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12.63" sheetId="1" r:id="rId4"/>
    <sheet state="visible" name="02.12.63" sheetId="2" r:id="rId5"/>
    <sheet state="visible" name="03.12.63" sheetId="3" r:id="rId6"/>
    <sheet state="visible" name="04.12.63" sheetId="4" r:id="rId7"/>
    <sheet state="visible" name="05.12.63" sheetId="5" r:id="rId8"/>
    <sheet state="visible" name="06.12.63" sheetId="6" r:id="rId9"/>
    <sheet state="visible" name="07.12.63" sheetId="7" r:id="rId10"/>
    <sheet state="visible" name="08.12.63" sheetId="8" r:id="rId11"/>
    <sheet state="visible" name="09.12.63" sheetId="9" r:id="rId12"/>
    <sheet state="visible" name="10.12.63" sheetId="10" r:id="rId13"/>
    <sheet state="visible" name="11.12.63" sheetId="11" r:id="rId14"/>
    <sheet state="visible" name="12.12.63" sheetId="12" r:id="rId15"/>
    <sheet state="visible" name="13.12.63" sheetId="13" r:id="rId16"/>
    <sheet state="visible" name="14.12.63" sheetId="14" r:id="rId17"/>
    <sheet state="visible" name="15.12.63" sheetId="15" r:id="rId18"/>
    <sheet state="visible" name="16.12.63" sheetId="16" r:id="rId19"/>
    <sheet state="visible" name="17.12.63" sheetId="17" r:id="rId20"/>
    <sheet state="visible" name="18.12.63" sheetId="18" r:id="rId21"/>
    <sheet state="visible" name="19.12.63" sheetId="19" r:id="rId22"/>
    <sheet state="visible" name="20.12.63" sheetId="20" r:id="rId23"/>
    <sheet state="visible" name="21.12.63" sheetId="21" r:id="rId24"/>
    <sheet state="visible" name="22.12.63" sheetId="22" r:id="rId25"/>
    <sheet state="visible" name=" 23.12.63" sheetId="23" r:id="rId26"/>
    <sheet state="visible" name="24.12.63" sheetId="24" r:id="rId27"/>
    <sheet state="visible" name="25.12.63" sheetId="25" r:id="rId28"/>
    <sheet state="visible" name="26.12.63" sheetId="26" r:id="rId29"/>
    <sheet state="visible" name="27.12.63" sheetId="27" r:id="rId30"/>
    <sheet state="visible" name="28.12.63" sheetId="28" r:id="rId31"/>
    <sheet state="visible" name="29.12.63" sheetId="29" r:id="rId32"/>
    <sheet state="visible" name="30.12.63" sheetId="30" r:id="rId33"/>
  </sheets>
  <definedNames/>
  <calcPr/>
</workbook>
</file>

<file path=xl/sharedStrings.xml><?xml version="1.0" encoding="utf-8"?>
<sst xmlns="http://schemas.openxmlformats.org/spreadsheetml/2006/main" count="6544" uniqueCount="4182">
  <si>
    <t xml:space="preserve">  DAILY SALE 01 Dec2020</t>
  </si>
  <si>
    <t>NO</t>
  </si>
  <si>
    <t>เลขออเดอร์</t>
  </si>
  <si>
    <t>รหัส</t>
  </si>
  <si>
    <t>Name</t>
  </si>
  <si>
    <t>Payment</t>
  </si>
  <si>
    <t>Cash</t>
  </si>
  <si>
    <t>Credit Card</t>
  </si>
  <si>
    <t>Tranfer Money</t>
  </si>
  <si>
    <t>E-WALLET</t>
  </si>
  <si>
    <t>Paypal</t>
  </si>
  <si>
    <t>ยอดในระบบ</t>
  </si>
  <si>
    <t>ผลต่าง</t>
  </si>
  <si>
    <t>Front Office</t>
  </si>
  <si>
    <t>Online</t>
  </si>
  <si>
    <t>KBANK</t>
  </si>
  <si>
    <t>KTB</t>
  </si>
  <si>
    <t>STHBKK012011002931</t>
  </si>
  <si>
    <t>นาง อาภาทิพย์ ศุภวรรณ์</t>
  </si>
  <si>
    <t>STHBKK012011002932</t>
  </si>
  <si>
    <t>ลำใย เจริญศิริ</t>
  </si>
  <si>
    <t>STHBKK012011002933</t>
  </si>
  <si>
    <t>นาย อณัฐภูมิ ศรีศุภณัฐธนากุล</t>
  </si>
  <si>
    <t>STHBKK012011002934</t>
  </si>
  <si>
    <t>นางสาว จำเรียง อินทปัตย์</t>
  </si>
  <si>
    <t>STHBKK012011002935</t>
  </si>
  <si>
    <t>นาย พรหมบวร โกพลรัตน์</t>
  </si>
  <si>
    <t>STHBKK012011002936</t>
  </si>
  <si>
    <t>นาย บุญเลิศ รวมวินิจ</t>
  </si>
  <si>
    <t>STHBKK012012000001</t>
  </si>
  <si>
    <t>นาง พรรทิพย์ นิลฟัก</t>
  </si>
  <si>
    <t>STHBKK012012000002</t>
  </si>
  <si>
    <t>ถามพนต์ นวลดี</t>
  </si>
  <si>
    <t>STHBKK012012000003</t>
  </si>
  <si>
    <t>นาง ฐานมญ ชลคีรี</t>
  </si>
  <si>
    <t>STHBKK012012000004</t>
  </si>
  <si>
    <t>นาย ธนชิต เพ็งหยวก</t>
  </si>
  <si>
    <t>STHBKK012012000005</t>
  </si>
  <si>
    <t>นาย สุทัศน์ เจริญประมง</t>
  </si>
  <si>
    <t>STHBKK012012000006</t>
  </si>
  <si>
    <t>STHBKK012012000007</t>
  </si>
  <si>
    <t>นาง สุณีย์ นาคลำภา</t>
  </si>
  <si>
    <t>STHBKK012012000008</t>
  </si>
  <si>
    <t>นาย ประเสริฐ สุภากุล</t>
  </si>
  <si>
    <t>STHBKK012012000009</t>
  </si>
  <si>
    <t>นาง สวิง แสงเงิน</t>
  </si>
  <si>
    <t>STHBKK012012000010</t>
  </si>
  <si>
    <t>นางสาว พิมพ์มาดา เงางาม-อรุษ วรกุลทวีโชติ</t>
  </si>
  <si>
    <t>STHBKK012012000011</t>
  </si>
  <si>
    <t>สุรวิทย์ ทิพยโสภากุล</t>
  </si>
  <si>
    <t>STHBKK012012000012</t>
  </si>
  <si>
    <t>นาย อาชาไนย บัวสระ</t>
  </si>
  <si>
    <t>STHBKK012012000013</t>
  </si>
  <si>
    <t>นาง ฑณัฐพรณ์ สวัสดิวงศ์</t>
  </si>
  <si>
    <t>STHBKK012012000014</t>
  </si>
  <si>
    <t>นางสาว รชตวรรณ วรรณศรี</t>
  </si>
  <si>
    <t>STHBKK012012000015</t>
  </si>
  <si>
    <t>นางสาว อัจจิกา เหมทานนท์</t>
  </si>
  <si>
    <t>STHBKK012012000016</t>
  </si>
  <si>
    <t>นางสาว จุฑามาศ ด้วงฟู</t>
  </si>
  <si>
    <t>STHBKK012012000017</t>
  </si>
  <si>
    <t>นางสาว มาลินี แสงแก้ว</t>
  </si>
  <si>
    <t>STHBKK012012000018</t>
  </si>
  <si>
    <t>นาย สันติภาพ นิมะบุตร์</t>
  </si>
  <si>
    <t>STHBKK012012000019</t>
  </si>
  <si>
    <t>นาย สุทธิ คำบุญ</t>
  </si>
  <si>
    <t>STHBKK012012000020</t>
  </si>
  <si>
    <t>นาง นงลักษณ์ กงวิรัตน์</t>
  </si>
  <si>
    <t>STHBKK012012000021</t>
  </si>
  <si>
    <t>นางสาว ธมลวรรณ อุทุม</t>
  </si>
  <si>
    <t>STHBKK012012000022</t>
  </si>
  <si>
    <t>นาย ประสิทธิ์ ไพรฑูรย์</t>
  </si>
  <si>
    <t>STHBKK012012000023</t>
  </si>
  <si>
    <t>นาย เจียด ดำอ่อน</t>
  </si>
  <si>
    <t>STHBKK012012000024</t>
  </si>
  <si>
    <t>นาง เกศร วงษ์วิภาค - รังสรรค์ ดวงสูงเนิน</t>
  </si>
  <si>
    <t>STHBKK012012000025</t>
  </si>
  <si>
    <t>STHBKK012012000026</t>
  </si>
  <si>
    <t>ภวพล ชัยสุขสังข์+ดร.สุนีย์ ภิรมย์ประเมศ</t>
  </si>
  <si>
    <t>STHBKK012012000027</t>
  </si>
  <si>
    <t>นางสาว สุภาวดี บุญเพ็ชร</t>
  </si>
  <si>
    <t>STHBKK012012000028</t>
  </si>
  <si>
    <t>STHBKK012012000029</t>
  </si>
  <si>
    <t>นางสาว กัญญาภัค กำเหนิดผล</t>
  </si>
  <si>
    <t>STHBKK012012000030</t>
  </si>
  <si>
    <t>นางสาว สุภาพร พรมทา</t>
  </si>
  <si>
    <t>STHBKK012012000031</t>
  </si>
  <si>
    <t>นางสาว แก้วเพียงขวัญ จันทรพงศ์</t>
  </si>
  <si>
    <t>STHBKK012012000032</t>
  </si>
  <si>
    <t>นางสาว อลิศา เสือนุ่ม</t>
  </si>
  <si>
    <t>STHBKK012012000033</t>
  </si>
  <si>
    <t>นาง นิกุล เสือนุ่ม</t>
  </si>
  <si>
    <t>STHBKK012012000034</t>
  </si>
  <si>
    <t>นาย เลิศวรรธน์ ศรีภิรมย์</t>
  </si>
  <si>
    <t>STHBKK012012000035</t>
  </si>
  <si>
    <t>นาง ภูรณีกร มูลศรี</t>
  </si>
  <si>
    <t>STHBKK012012000036</t>
  </si>
  <si>
    <t>STHBKK012012000037</t>
  </si>
  <si>
    <t>นาย ณัฎฐ์นันธ์ นุกุลภูก้านก่อง</t>
  </si>
  <si>
    <t>STHBKK012012000038</t>
  </si>
  <si>
    <t>STHBKK012012000039</t>
  </si>
  <si>
    <t>นางสาว กาญจนา จองเกียรติ์</t>
  </si>
  <si>
    <t>STHBKK012012000040</t>
  </si>
  <si>
    <t>นาย เกียรติศักดิ์ อาดมะเร๊ะ</t>
  </si>
  <si>
    <t>STHBKK012012000041</t>
  </si>
  <si>
    <t>คณาง ไพรบึง</t>
  </si>
  <si>
    <t>STHBKK012012000042</t>
  </si>
  <si>
    <t>ธนกร+นพัชนันต์ อภัยพงศ์</t>
  </si>
  <si>
    <t>STHBKK012012000043</t>
  </si>
  <si>
    <t>นาย ชานุวัฒน์ เรือนคำ</t>
  </si>
  <si>
    <t>STHBKK012012000044</t>
  </si>
  <si>
    <t>นางสาว วันวิสาข แก้วแกมทอง</t>
  </si>
  <si>
    <t>STHBKK012012000045</t>
  </si>
  <si>
    <t>นางสาว วรรณา ปิ่นแก้ว</t>
  </si>
  <si>
    <t>STHBKK012012000048</t>
  </si>
  <si>
    <t>นาง วณัฐกมล วิไลลักษณ์</t>
  </si>
  <si>
    <t>STHBKK012012000049</t>
  </si>
  <si>
    <t>เพื่อนเกษตรกร</t>
  </si>
  <si>
    <t>STHBKK012012000050</t>
  </si>
  <si>
    <t>นาง สมจิตร ผาจีน</t>
  </si>
  <si>
    <t>STHBKK012012000054</t>
  </si>
  <si>
    <t>STHBKK012012000056</t>
  </si>
  <si>
    <t>STHBKK012012000057</t>
  </si>
  <si>
    <t>STHBKK012012000060</t>
  </si>
  <si>
    <t>นาย สมเดช บัวดี</t>
  </si>
  <si>
    <t>STHBKK012012000062</t>
  </si>
  <si>
    <t>นางสาว นริศราพร ธงไชย</t>
  </si>
  <si>
    <t>STHBKK012012000063</t>
  </si>
  <si>
    <t>STHBKK012012000064</t>
  </si>
  <si>
    <t>STHBKK012012000065</t>
  </si>
  <si>
    <t>นาย วิสูตร ไกรศรี</t>
  </si>
  <si>
    <t>STHBKK012012000066</t>
  </si>
  <si>
    <t>นางสาว นิศริน สูเด็น</t>
  </si>
  <si>
    <t>STHBKK012012000067</t>
  </si>
  <si>
    <t>นาย พุฒิพัฒน์ รัตนพิริยสกุล</t>
  </si>
  <si>
    <t>STHBKK012012000068</t>
  </si>
  <si>
    <t>นาง นภาไพลิน กาละวันต์</t>
  </si>
  <si>
    <t>STHBKK012012000069</t>
  </si>
  <si>
    <t>STHBKK012012000071</t>
  </si>
  <si>
    <t>นางสาว วิมพ์วิภา ทองสมบูรณ์</t>
  </si>
  <si>
    <t>STHBKK012012000073</t>
  </si>
  <si>
    <t>STHBKK012012000074</t>
  </si>
  <si>
    <t>นาย อิทธิกร เศรษฐกวี</t>
  </si>
  <si>
    <t>STHBKK012012000075</t>
  </si>
  <si>
    <t>นาย ปรเมศวร์ ธรรมโชติ</t>
  </si>
  <si>
    <t>STHBKK012012000076</t>
  </si>
  <si>
    <t>STHBKK012012000077</t>
  </si>
  <si>
    <t>STHBKK012012000078</t>
  </si>
  <si>
    <t>นิรันดร์ สันอีด</t>
  </si>
  <si>
    <t>STHBKK012012000081</t>
  </si>
  <si>
    <t>นาง ฉมสุดา อินสว่าง</t>
  </si>
  <si>
    <t>STHBKK012012000082</t>
  </si>
  <si>
    <t>นาย ปรีชา แก้วโกถม</t>
  </si>
  <si>
    <t>STHBKK012012000084</t>
  </si>
  <si>
    <t>ห้างหุ้นส่วนจำกัด ไดม่อนอันดามัน เน็ตเวิร์ค</t>
  </si>
  <si>
    <t>STHBKK012012000085</t>
  </si>
  <si>
    <t>นาง นารินี กมลสุวรรณ</t>
  </si>
  <si>
    <t>STHBKK012012000086</t>
  </si>
  <si>
    <t>STHBKK012012000087</t>
  </si>
  <si>
    <t>นาย อภิวัฒน์ สำรองพันธ์</t>
  </si>
  <si>
    <t>STHBKK012012000088</t>
  </si>
  <si>
    <t>นางสาว ยุพิน กรลำ</t>
  </si>
  <si>
    <t>STHBKK012012000089</t>
  </si>
  <si>
    <t>STHBKK012012000090</t>
  </si>
  <si>
    <t>นาง พิรญาณ์ มีใย</t>
  </si>
  <si>
    <t>STHBKK012012000092</t>
  </si>
  <si>
    <t>นางสาว วรากร เอกจีน</t>
  </si>
  <si>
    <t>STHBKK012012000093</t>
  </si>
  <si>
    <t>มัลลิกา พลรัตน์</t>
  </si>
  <si>
    <t>STHBKK012012000095</t>
  </si>
  <si>
    <t>STHBKK012012000097</t>
  </si>
  <si>
    <t>STHBKK012012000098</t>
  </si>
  <si>
    <t>นาย ณัฐพงษ์ พันธ์ทอง</t>
  </si>
  <si>
    <t>STHBKK012012000099</t>
  </si>
  <si>
    <t>STHBKK012012000101</t>
  </si>
  <si>
    <t>นาย สลัก กิมาลี</t>
  </si>
  <si>
    <t>STHBKK012012000102</t>
  </si>
  <si>
    <t>นางสาว อรอนงค์ ศรีสุข</t>
  </si>
  <si>
    <t>STHBKK012012000103</t>
  </si>
  <si>
    <t>นาง ประไพ พันลิ</t>
  </si>
  <si>
    <t>STHBKK012012000104</t>
  </si>
  <si>
    <t>นางสาว ณัชชารีย์ ม้าวบุดดี</t>
  </si>
  <si>
    <t>STHBKK012012000105</t>
  </si>
  <si>
    <t>ชื่อธุรกิจ BY24</t>
  </si>
  <si>
    <t>STHBKK012012000106</t>
  </si>
  <si>
    <t>นาย ชาตรี เกตุปลั่ง</t>
  </si>
  <si>
    <t>STHBKK012012000107</t>
  </si>
  <si>
    <t>นาย ดุลย์ รัตนรักษ์</t>
  </si>
  <si>
    <t>STHBKK012012000108</t>
  </si>
  <si>
    <t>นาย อดิศักดิ์ ชุณหรัชพันธุ์</t>
  </si>
  <si>
    <t>STHBKK012012000109</t>
  </si>
  <si>
    <t>นาย สรศักดิ์ ทองดี</t>
  </si>
  <si>
    <t>STHBKK012012000110</t>
  </si>
  <si>
    <t>STHBKK012012000111</t>
  </si>
  <si>
    <t>STHBKK012012000113</t>
  </si>
  <si>
    <t>นาง สมส่วน นิมะบุตร์</t>
  </si>
  <si>
    <t>STHBKK012012000115</t>
  </si>
  <si>
    <t>นางสาว สุธีรา ทรายก่า</t>
  </si>
  <si>
    <t>STHBKK012012000116</t>
  </si>
  <si>
    <t>STHBKK012012000118</t>
  </si>
  <si>
    <t>STHBKK012012000119</t>
  </si>
  <si>
    <t>STHBKK012012000120</t>
  </si>
  <si>
    <t>นาง โนรี เต๊ะหละ</t>
  </si>
  <si>
    <t>STHONLIN2011000692</t>
  </si>
  <si>
    <t>นางสาว รุ่งนภา เจริญประทีบกิจ</t>
  </si>
  <si>
    <t>STHONLIN2011000693</t>
  </si>
  <si>
    <t>นาย นรุตม์ คุ้มสดวก</t>
  </si>
  <si>
    <t>STHONLIN2011000694</t>
  </si>
  <si>
    <t>STHONLIN2011000695</t>
  </si>
  <si>
    <t>นางสาว กัญธศิณุวัน วุฒิยะวงศ์</t>
  </si>
  <si>
    <t>STHONLIN2011000696</t>
  </si>
  <si>
    <t>นาง พิชาวีร์ บวรธีราเศรษฐ์</t>
  </si>
  <si>
    <t>STHONLIN2011000697</t>
  </si>
  <si>
    <t>STHONLIN2012000001</t>
  </si>
  <si>
    <t>STHONLIN2012000002</t>
  </si>
  <si>
    <t>STHONLIN2012000003</t>
  </si>
  <si>
    <t>STHONLIN2012000004</t>
  </si>
  <si>
    <t>นาย ณัฐพล ศรีทอง</t>
  </si>
  <si>
    <t>STHONLIN2012000005</t>
  </si>
  <si>
    <t>บริษัทจำกัด ต.ศรีโสภณ จำกัด</t>
  </si>
  <si>
    <t>STHONLIN2012000006</t>
  </si>
  <si>
    <t>นาย สมเกียรติ ยงหนู</t>
  </si>
  <si>
    <t>STHONLIN2012000007</t>
  </si>
  <si>
    <t>นาย ดิเรก กรีฑา</t>
  </si>
  <si>
    <t>STHONLIN2012000010</t>
  </si>
  <si>
    <t>นาง กาญจนา จันทรมณี</t>
  </si>
  <si>
    <t>STHONLIN2012000013</t>
  </si>
  <si>
    <t xml:space="preserve">  DAILY SALE 02 Dec2020</t>
  </si>
  <si>
    <t>STHBKK012012000121</t>
  </si>
  <si>
    <t>STHBKK012012000122</t>
  </si>
  <si>
    <t>นาย มานะ ศรีอุดม</t>
  </si>
  <si>
    <t>STHBKK012012000123</t>
  </si>
  <si>
    <t>STHBKK012012000124</t>
  </si>
  <si>
    <t>นางสาว สุวนันท์ ก้อนทอง</t>
  </si>
  <si>
    <t>STHBKK012012000125</t>
  </si>
  <si>
    <t>นาย ศราวุฒน์ สินธุวรโรจน์</t>
  </si>
  <si>
    <t>STHBKK012012000126</t>
  </si>
  <si>
    <t>นาง ทิพยาภรณ์ ฆ้องวงษ์</t>
  </si>
  <si>
    <t>STHBKK012012000127</t>
  </si>
  <si>
    <t>พงศฺณุวัฒน์ ผะดาสีณิกุล</t>
  </si>
  <si>
    <t>STHBKK012012000128</t>
  </si>
  <si>
    <t>นาย อำพล ทองดอนเถื่อน</t>
  </si>
  <si>
    <t>STHBKK012012000129</t>
  </si>
  <si>
    <t>นางสาว อภัสนันท์ เจริญศิริวิชญกุล</t>
  </si>
  <si>
    <t>STHBKK012012000132</t>
  </si>
  <si>
    <t>นาย พรชัย คูสกุล</t>
  </si>
  <si>
    <t>STHBKK012012000133</t>
  </si>
  <si>
    <t>STHBKK012012000134</t>
  </si>
  <si>
    <t>นาย ไพรรัตน์ ศรีบุตรดี</t>
  </si>
  <si>
    <t>STHBKK012012000135</t>
  </si>
  <si>
    <t>ธนวรรธน์ สุุขจิตร</t>
  </si>
  <si>
    <t>STHBKK012012000136</t>
  </si>
  <si>
    <t>STHBKK012012000137</t>
  </si>
  <si>
    <t>นาย กมล ขันหลวง</t>
  </si>
  <si>
    <t>STHBKK012012000138</t>
  </si>
  <si>
    <t>นาง เต็มลักษณ์ ยวงลำใย+สมยศ น้ำเพชร</t>
  </si>
  <si>
    <t>STHBKK012012000139</t>
  </si>
  <si>
    <t>นายธวัชชัย</t>
  </si>
  <si>
    <t>STHBKK012012000140</t>
  </si>
  <si>
    <t>STHBKK012012000141</t>
  </si>
  <si>
    <t>นาง จอมขวัญ ชอบเลี้ยงสัตว์</t>
  </si>
  <si>
    <t>STHBKK012012000142</t>
  </si>
  <si>
    <t>นุสรา คำเหล็ก</t>
  </si>
  <si>
    <t>STHBKK012012000143</t>
  </si>
  <si>
    <t>นาย วัชรชัย ขุนศรีรักษา</t>
  </si>
  <si>
    <t>STHBKK012012000144</t>
  </si>
  <si>
    <t>นางสาว ภัทชา โพธิ์ดง</t>
  </si>
  <si>
    <t>STHBKK012012000145</t>
  </si>
  <si>
    <t>นาย จักรี จันทร์เสม</t>
  </si>
  <si>
    <t>STHBKK012012000146</t>
  </si>
  <si>
    <t>นาย สรรณ สินธุรัตน์</t>
  </si>
  <si>
    <t>STHBKK012012000147</t>
  </si>
  <si>
    <t>STHBKK012012000148</t>
  </si>
  <si>
    <t>STHBKK012012000150</t>
  </si>
  <si>
    <t>นาง ชนิดา สามารถ</t>
  </si>
  <si>
    <t>STHBKK012012000151</t>
  </si>
  <si>
    <t>STHBKK012012000152</t>
  </si>
  <si>
    <t>นาง วิลาวรรณ องอาจกิจ</t>
  </si>
  <si>
    <t>STHBKK012012000153</t>
  </si>
  <si>
    <t>STHBKK012012000155</t>
  </si>
  <si>
    <t>นาย บุญสม อุดมรักษ์</t>
  </si>
  <si>
    <t>STHBKK012012000156</t>
  </si>
  <si>
    <t>นาย พีรพงศ์ ภรประเสริฐศรี</t>
  </si>
  <si>
    <t>STHBKK012012000157</t>
  </si>
  <si>
    <t>นายบูชาติ หาดสร้อย</t>
  </si>
  <si>
    <t>STHBKK012012000158</t>
  </si>
  <si>
    <t>นายณัฎฐ์นันท์</t>
  </si>
  <si>
    <t>STHBKK012012000159</t>
  </si>
  <si>
    <t>STHBKK012012000160</t>
  </si>
  <si>
    <t>ธนวรรธน์</t>
  </si>
  <si>
    <t>STHBKK012012000161</t>
  </si>
  <si>
    <t>นาย ชุมพล เกิดศิลป์</t>
  </si>
  <si>
    <t>STHBKK012012000162</t>
  </si>
  <si>
    <t>บูชาติ หาดสร้อย</t>
  </si>
  <si>
    <t>STHBKK012012000164</t>
  </si>
  <si>
    <t>นาย อดุลย์ กลิ่นหอมอุทิศ</t>
  </si>
  <si>
    <t>STHBKK012012000165</t>
  </si>
  <si>
    <t>นางสาวรัตติยา</t>
  </si>
  <si>
    <t>STHBKK012012000166</t>
  </si>
  <si>
    <t>นางสาว ชญาภา จันหนู</t>
  </si>
  <si>
    <t>STHBKK012012000167</t>
  </si>
  <si>
    <t>นางเครือวัลย์ หกพันนา</t>
  </si>
  <si>
    <t>STHBKK012012000168</t>
  </si>
  <si>
    <t>นาย อรุณชัย วิชัยศรี</t>
  </si>
  <si>
    <t>STHBKK012012000170</t>
  </si>
  <si>
    <t>STHBKK012012000171</t>
  </si>
  <si>
    <t>นางสาว วรารัตน์ นึกแจ้ง</t>
  </si>
  <si>
    <t>STHBKK012012000172</t>
  </si>
  <si>
    <t>นาย วิโรชน์ สิงห์เรือง</t>
  </si>
  <si>
    <t>STHBKK012012000173</t>
  </si>
  <si>
    <t>STHBKK012012000174</t>
  </si>
  <si>
    <t>นางสาว สุวรรณา คำกองลาด</t>
  </si>
  <si>
    <t>STHBKK012012000175</t>
  </si>
  <si>
    <t>นาย สุรศักดิ์ วณิชธนานันท์</t>
  </si>
  <si>
    <t>STHBKK012012000176</t>
  </si>
  <si>
    <t>STHBKK012012000177</t>
  </si>
  <si>
    <t>นางสาว ธนัญชนก อยู่ยงค์</t>
  </si>
  <si>
    <t>STHBKK012012000178</t>
  </si>
  <si>
    <t>นาย ณฐรัช บุญโส</t>
  </si>
  <si>
    <t>STHBKK012012000179</t>
  </si>
  <si>
    <t>นางสาว ปาลีรัศม์ รัชตวรรณวัฒน์</t>
  </si>
  <si>
    <t>STHBKK012012000180</t>
  </si>
  <si>
    <t>นางสาว จันทนา มั่นมานะเสรี</t>
  </si>
  <si>
    <t>STHBKK012012000181</t>
  </si>
  <si>
    <t>นาย ธีราวินทร์ รัชตวรรณวัฒน์</t>
  </si>
  <si>
    <t>STHBKK012012000182</t>
  </si>
  <si>
    <t>นางเกษร ฉ่ำพงษ์</t>
  </si>
  <si>
    <t>STHBKK012012000183</t>
  </si>
  <si>
    <t>นาง พิมพา นาคมอญ</t>
  </si>
  <si>
    <t>STHBKK012012000184</t>
  </si>
  <si>
    <t>นาง ประชุม แกล้วกสิวิทย์</t>
  </si>
  <si>
    <t>STHBKK012012000185</t>
  </si>
  <si>
    <t>นาง วรรณ์เพ็ญ ธรรมมะ</t>
  </si>
  <si>
    <t>STHBKK012012000186</t>
  </si>
  <si>
    <t>ห้างหุ้นส่วนจำกัด หจก.เครือข่ายปิยธนา</t>
  </si>
  <si>
    <t>STHBKK012012000187</t>
  </si>
  <si>
    <t>นาย วิสุทธิ์ จันทร์ประเสริฐ</t>
  </si>
  <si>
    <t>STHBKK012012000188</t>
  </si>
  <si>
    <t>นางสาว ปรียาวดี โคดม</t>
  </si>
  <si>
    <t>STHBKK012012000189</t>
  </si>
  <si>
    <t>STHBKK012012000190</t>
  </si>
  <si>
    <t>จักรพงศ์ สินธุรักษ์</t>
  </si>
  <si>
    <t>STHBKK012012000191</t>
  </si>
  <si>
    <t>นาง อื๊ด ล้ำเลิศ</t>
  </si>
  <si>
    <t>STHBKK012012000192</t>
  </si>
  <si>
    <t>นางสาว ชุลีรัตน์ ฟองใหญ่</t>
  </si>
  <si>
    <t>STHBKK012012000193</t>
  </si>
  <si>
    <t>นางสาวรัชตวรรณ วรรณศรี</t>
  </si>
  <si>
    <t>STHBKK012012000194</t>
  </si>
  <si>
    <t>STHBKK012012000195</t>
  </si>
  <si>
    <t>นายณัฏฐ์นันธ์ นุกูลภูก้านก่อง</t>
  </si>
  <si>
    <t>STHBKK012012000196</t>
  </si>
  <si>
    <t>ปริญพัชร์ ศรีศุภณัฐธนากุล</t>
  </si>
  <si>
    <t>STHBKK012012000197</t>
  </si>
  <si>
    <t>นาง สุดารัตน์ อินทร์ฉ่ำ</t>
  </si>
  <si>
    <t>STHBKK012012000198</t>
  </si>
  <si>
    <t>STHBKK012012000199</t>
  </si>
  <si>
    <t>Patradit Supatwanitchakorn</t>
  </si>
  <si>
    <t>STHBKK012012000200</t>
  </si>
  <si>
    <t>นางสาว จิราภรณ์ เขาทอง</t>
  </si>
  <si>
    <t>STHBKK012012000201</t>
  </si>
  <si>
    <t>นายนิติพงษ์ ศรีวรมย์</t>
  </si>
  <si>
    <t>STHBKK012012000202</t>
  </si>
  <si>
    <t>นางสาว สมคิด ยิ้มสาระ</t>
  </si>
  <si>
    <t>STHBKK012012000203</t>
  </si>
  <si>
    <t>นาง ทองหล่อ ยิ้มสาระ</t>
  </si>
  <si>
    <t>STHBKK012012000204</t>
  </si>
  <si>
    <t>นาย บุญลาภ โพธิ์ศรี</t>
  </si>
  <si>
    <t>STHBKK012012000205</t>
  </si>
  <si>
    <t>นาย เหมวิทย์ โพธิ์ศรี</t>
  </si>
  <si>
    <t>STHBKK012012000207</t>
  </si>
  <si>
    <t>นาย สายรุ้ง จันทร์ผกา</t>
  </si>
  <si>
    <t>STHBKK012012000208</t>
  </si>
  <si>
    <t>นายรวมพล บุญยัง</t>
  </si>
  <si>
    <t>STHBKK012012000209</t>
  </si>
  <si>
    <t>นาย เจษฎาพร กันยามา</t>
  </si>
  <si>
    <t>STHBKK012012000210</t>
  </si>
  <si>
    <t>STHBKK012012000212</t>
  </si>
  <si>
    <t>STHBKK012012000213</t>
  </si>
  <si>
    <t>STHBKK012012000215</t>
  </si>
  <si>
    <t>นาง ณัฎฐณันธ์ วงวันดี-ทศพล เต็มราม</t>
  </si>
  <si>
    <t>STHBKK012012000216</t>
  </si>
  <si>
    <t>คนาง ไพรบึง</t>
  </si>
  <si>
    <t>STHBKK012012000217</t>
  </si>
  <si>
    <t>นาย สุรวัฒน์ ตั้งพงศ์ศิรประภา</t>
  </si>
  <si>
    <t>STHBKK012012000218</t>
  </si>
  <si>
    <t>STHBKK012012000219</t>
  </si>
  <si>
    <t>นาย เรวัตร โปธิปัน</t>
  </si>
  <si>
    <t>STHBKK012012000220</t>
  </si>
  <si>
    <t>นาย วิสุทธิ์ ตูบสันเทียะ</t>
  </si>
  <si>
    <t>STHBKK012012000221</t>
  </si>
  <si>
    <t>STHBKK012012000222</t>
  </si>
  <si>
    <t>STHBKK012012000223</t>
  </si>
  <si>
    <t>นางสาวสุพิชญา</t>
  </si>
  <si>
    <t>STHBKK012012000224</t>
  </si>
  <si>
    <t xml:space="preserve">นางสาวเพ็ญรุ่ง </t>
  </si>
  <si>
    <t>STHBKK012012000225</t>
  </si>
  <si>
    <t>นางสาววรรณวนัช</t>
  </si>
  <si>
    <t>STHBKK012012000226</t>
  </si>
  <si>
    <t>นายธนวรรธน์</t>
  </si>
  <si>
    <t>STHBKK012012000227</t>
  </si>
  <si>
    <t>นายจักรพงศ์ เพชรเหลี่ยม</t>
  </si>
  <si>
    <t>STHBKK012012000228</t>
  </si>
  <si>
    <t>STHBKK012012000229</t>
  </si>
  <si>
    <t>นาย จงชนะ ชำนาญเขตรกรณ์</t>
  </si>
  <si>
    <t>STHBKK012012000230</t>
  </si>
  <si>
    <t>นาย พิภพ เอียดแก้ว</t>
  </si>
  <si>
    <t>STHBKK012012000231</t>
  </si>
  <si>
    <t>STHBKK012012000232</t>
  </si>
  <si>
    <t>นาง ดุษณี เจมส์</t>
  </si>
  <si>
    <t>STHBKK012012000233</t>
  </si>
  <si>
    <t>นาย มลฑล โพธิ์รักษ์</t>
  </si>
  <si>
    <t>STHBKK012012000234</t>
  </si>
  <si>
    <t>นางสาว เมทิกา ทองประสม</t>
  </si>
  <si>
    <t>STHBKK012012000235</t>
  </si>
  <si>
    <t>ภัคภร ทองประสม</t>
  </si>
  <si>
    <t>STHBKK012012000236</t>
  </si>
  <si>
    <t>นาง ลำเพลิน พุ่มไสว</t>
  </si>
  <si>
    <t>STHBKK012012000237</t>
  </si>
  <si>
    <t>นาย สิปปภาส โรจนวสุธร</t>
  </si>
  <si>
    <t>STHBKK012012000238</t>
  </si>
  <si>
    <t>นางสาว ชัชชาม์ ตระกูลชัยวัชระ</t>
  </si>
  <si>
    <t>STHONLIN2012000015</t>
  </si>
  <si>
    <t>STHONLIN2012000016</t>
  </si>
  <si>
    <t>STHONLIN2012000020</t>
  </si>
  <si>
    <t>นาย จักรพงศ์ สินธุรักษ์</t>
  </si>
  <si>
    <t>STHONLIN2012000021</t>
  </si>
  <si>
    <t>STHONLIN2012000022</t>
  </si>
  <si>
    <t>STHONLIN2012000024</t>
  </si>
  <si>
    <t>บริษัทจำกัด เจแอลที คอร์ปอเรชั่น</t>
  </si>
  <si>
    <t>STHONLIN2012000026</t>
  </si>
  <si>
    <t>บริษัท บิ๊กบูมฟอร์ยู(ประเทศไทย)จำกัด</t>
  </si>
  <si>
    <t>STHONLIN2012000027</t>
  </si>
  <si>
    <t>นาง พันธุ์ทิพา แดงดีมาก</t>
  </si>
  <si>
    <t>STHONLIN2012000028</t>
  </si>
  <si>
    <t>บริษัทจำกัด กุลไลฟ์ 24 จำกัด</t>
  </si>
  <si>
    <t xml:space="preserve">  DAILY SALE 03 Dec2020</t>
  </si>
  <si>
    <t>STHBKK012012000241</t>
  </si>
  <si>
    <t>STHBKK012012000242</t>
  </si>
  <si>
    <t>STHBKK012012000243</t>
  </si>
  <si>
    <t>STHBKK012012000244</t>
  </si>
  <si>
    <t>นาย ฉลาด จันทร์ขำ</t>
  </si>
  <si>
    <t>STHBKK012012000245</t>
  </si>
  <si>
    <t>นางสาว ตุ๊กตา สุริโย</t>
  </si>
  <si>
    <t>STHBKK012012000246</t>
  </si>
  <si>
    <t>STHBKK012012000247</t>
  </si>
  <si>
    <t>นาง กัญญา โพธิ์ใหญ่</t>
  </si>
  <si>
    <t>STHBKK012012000248</t>
  </si>
  <si>
    <t>นาง สมหมาย แผนสุวรรณ</t>
  </si>
  <si>
    <t>STHBKK012012000249</t>
  </si>
  <si>
    <t>นาย วีระ ชูศิลป์</t>
  </si>
  <si>
    <t>STHBKK012012000252</t>
  </si>
  <si>
    <t>นาง สารภี จันทับทอง</t>
  </si>
  <si>
    <t>STHBKK012012000253</t>
  </si>
  <si>
    <t>นาย ดิลก แผ่ทอง</t>
  </si>
  <si>
    <t>STHBKK012012000254</t>
  </si>
  <si>
    <t>STHBKK012012000255</t>
  </si>
  <si>
    <t>STHBKK012012000257</t>
  </si>
  <si>
    <t>นางสาว สุดาวรรณ์ จันทร์แดง</t>
  </si>
  <si>
    <t>STHBKK012012000258</t>
  </si>
  <si>
    <t>STHBKK012012000259</t>
  </si>
  <si>
    <t>นางสาว ณัฐธาวี เขมะชัยเวช</t>
  </si>
  <si>
    <t>STHBKK012012000260</t>
  </si>
  <si>
    <t>STHBKK012012000261</t>
  </si>
  <si>
    <t>STHBKK012012000262</t>
  </si>
  <si>
    <t>นางสาว แสงเดือน สังประเสริฐ</t>
  </si>
  <si>
    <t>STHBKK012012000263</t>
  </si>
  <si>
    <t>นางสาว จรรยา ปราณจันทร์</t>
  </si>
  <si>
    <t>STHBKK012012000264</t>
  </si>
  <si>
    <t>บริษัท ดีเวย์ ริชคอร์ป จำกัด</t>
  </si>
  <si>
    <t>STHBKK012012000267</t>
  </si>
  <si>
    <t>นางสาว วราภรณ์ ประภาสโนบล</t>
  </si>
  <si>
    <t>STHBKK012012000268</t>
  </si>
  <si>
    <t>STHBKK012012000269</t>
  </si>
  <si>
    <t>นาง สุวรรณา ภูมี</t>
  </si>
  <si>
    <t>STHBKK012012000271</t>
  </si>
  <si>
    <t>STHBKK012012000272</t>
  </si>
  <si>
    <t>STHBKK012012000273</t>
  </si>
  <si>
    <t>นาย สาคร ยิ้มสาระ</t>
  </si>
  <si>
    <t>STHBKK012012000274</t>
  </si>
  <si>
    <t>นาย สมควร ยิ้มสาระ</t>
  </si>
  <si>
    <t>STHBKK012012000275</t>
  </si>
  <si>
    <t>นาง วันดี บุญญรักษ์</t>
  </si>
  <si>
    <t>STHBKK012012000277</t>
  </si>
  <si>
    <t>นางสาว รัฏฐพิชญ์ ทานา</t>
  </si>
  <si>
    <t>STHBKK012012000278</t>
  </si>
  <si>
    <t>STHBKK012012000279</t>
  </si>
  <si>
    <t>STHBKK012012000280</t>
  </si>
  <si>
    <t>STHBKK012012000281</t>
  </si>
  <si>
    <t>นางสาว เยาวดี สำเภา+ชนินทร์ ด่านธรรมกุล</t>
  </si>
  <si>
    <t>STHBKK012012000287</t>
  </si>
  <si>
    <t>นาย ปริญญา เมนกุล</t>
  </si>
  <si>
    <t>STHBKK012012000288</t>
  </si>
  <si>
    <t>STHBKK012012000289</t>
  </si>
  <si>
    <t>นาง สำรวย กร่ำภากร</t>
  </si>
  <si>
    <t>STHBKK012012000290</t>
  </si>
  <si>
    <t>STHBKK012012000292</t>
  </si>
  <si>
    <t>นางสาว สุมาลี เรืองรักษา</t>
  </si>
  <si>
    <t>STHBKK012012000293</t>
  </si>
  <si>
    <t>STHBKK012012000294</t>
  </si>
  <si>
    <t>STHBKK012012000295</t>
  </si>
  <si>
    <t>นาย พงศ์ไท แจ้งสว่าง</t>
  </si>
  <si>
    <t>STHBKK012012000296</t>
  </si>
  <si>
    <t>นางสาว กุลนาถ ไตรทัดธนากร</t>
  </si>
  <si>
    <t>STHBKK012012000297</t>
  </si>
  <si>
    <t>STHBKK012012000298</t>
  </si>
  <si>
    <t>นาง นฤมล สุขเงิน</t>
  </si>
  <si>
    <t>STHBKK012012000300</t>
  </si>
  <si>
    <t>นางสาว สุภิญญา ทุมกิ่ง</t>
  </si>
  <si>
    <t>STHBKK012012000301</t>
  </si>
  <si>
    <t>นาย มาโนช ปั้นนิล</t>
  </si>
  <si>
    <t>STHBKK012012000302</t>
  </si>
  <si>
    <t>นาง วันเพ็ญ พึ่งเมือง</t>
  </si>
  <si>
    <t>STHBKK012012000303</t>
  </si>
  <si>
    <t>STHBKK012012000304</t>
  </si>
  <si>
    <t>นาย จักรพงศ์ เพชรเหลี่ยม</t>
  </si>
  <si>
    <t>STHBKK012012000305</t>
  </si>
  <si>
    <t>STHBKK012012000306</t>
  </si>
  <si>
    <t>STHBKK012012000307</t>
  </si>
  <si>
    <t>นาย ชาญภูมิ กาวี</t>
  </si>
  <si>
    <t>STHBKK012012000308</t>
  </si>
  <si>
    <t>บริษัท สว่างทรัพย์ จำกัด</t>
  </si>
  <si>
    <t>STHBKK012012000309</t>
  </si>
  <si>
    <t>STHBKK012012000310</t>
  </si>
  <si>
    <t>นางสาว กิติยา วรกรรณ์</t>
  </si>
  <si>
    <t>STHBKK012012000311</t>
  </si>
  <si>
    <t>STHBKK012012000312</t>
  </si>
  <si>
    <t>MENGAY SOK</t>
  </si>
  <si>
    <t>STHBKK012012000313</t>
  </si>
  <si>
    <t>นางสาว ธมลกันย์ โกเมศกัลยรัตน์</t>
  </si>
  <si>
    <t>STHBKK012012000314</t>
  </si>
  <si>
    <t>STHBKK012012000315</t>
  </si>
  <si>
    <t>STHBKK012012000317</t>
  </si>
  <si>
    <t>STHBKK012012000319</t>
  </si>
  <si>
    <t>นางสาว ปวาณี ฤทธิ์คำรพ</t>
  </si>
  <si>
    <t>STHBKK012012000320</t>
  </si>
  <si>
    <t>นางสาว พลอยไพลินทร์ แจ่มใส-เจษฎา องอาจสัมฤทธิ์</t>
  </si>
  <si>
    <t>STHBKK012012000321</t>
  </si>
  <si>
    <t>STHBKK012012000322</t>
  </si>
  <si>
    <t>STHBKK012012000324</t>
  </si>
  <si>
    <t>STHBKK012012000325</t>
  </si>
  <si>
    <t>STHBKK012012000327</t>
  </si>
  <si>
    <t>STHBKK012012000329</t>
  </si>
  <si>
    <t>นาย นริศ พรศิริ</t>
  </si>
  <si>
    <t>STHBKK012012000330</t>
  </si>
  <si>
    <t>นาย สุรเชษฐ์ บุตรเครือ</t>
  </si>
  <si>
    <t>STHBKK012012000331</t>
  </si>
  <si>
    <t>STHBKK012012000332</t>
  </si>
  <si>
    <t>STHBKK012012000333</t>
  </si>
  <si>
    <t>STHBKK012012000334</t>
  </si>
  <si>
    <t>STHBKK012012000335</t>
  </si>
  <si>
    <t>STHBKK012012000336</t>
  </si>
  <si>
    <t>STHBKK012012000337</t>
  </si>
  <si>
    <t>STHBKK012012000338</t>
  </si>
  <si>
    <t>STHONLIN2012000047</t>
  </si>
  <si>
    <t>นางสาว พัทธนันท์ ไชยเดช</t>
  </si>
  <si>
    <t>STHONLIN2012000048</t>
  </si>
  <si>
    <t>STHONLIN2012000049</t>
  </si>
  <si>
    <t>นาง ศศกร อมตวงษ์</t>
  </si>
  <si>
    <t xml:space="preserve">  </t>
  </si>
  <si>
    <t xml:space="preserve">  DAILY SALE 04 Dec2020</t>
  </si>
  <si>
    <t>STHBKK012012000339</t>
  </si>
  <si>
    <t>บริษัท เค24 โกลบอล จำกัด</t>
  </si>
  <si>
    <t>STHBKK012012000340</t>
  </si>
  <si>
    <t>นางสาว วิรงรอง เชิงเชาว์</t>
  </si>
  <si>
    <t>STHBKK012012000341</t>
  </si>
  <si>
    <t>STHBKK012012000342</t>
  </si>
  <si>
    <t>STHBKK012012000344</t>
  </si>
  <si>
    <t>STHBKK012012000345</t>
  </si>
  <si>
    <t>นาย ชัยพร แสงไชย</t>
  </si>
  <si>
    <t>STHBKK012012000346</t>
  </si>
  <si>
    <t>นางสาว พิชยา เกศแก้ว</t>
  </si>
  <si>
    <t>STHBKK012012000347</t>
  </si>
  <si>
    <t>นาย ฐณกฤต อาจหาญ-กัญจนจักก์ อินทร์มีสุข</t>
  </si>
  <si>
    <t>STHBKK012012000348</t>
  </si>
  <si>
    <t>STHBKK012012000349</t>
  </si>
  <si>
    <t>พ.ต.ท. วิรุฬ อินทร์มีสุข</t>
  </si>
  <si>
    <t>STHBKK012012000350</t>
  </si>
  <si>
    <t>บริษัท รีโวเด็ค จำกัด</t>
  </si>
  <si>
    <t>STHBKK012012000351</t>
  </si>
  <si>
    <t>นางสาว อรณา ชัยสุขสังข์</t>
  </si>
  <si>
    <t>STHBKK012012000352</t>
  </si>
  <si>
    <t>STHBKK012012000353</t>
  </si>
  <si>
    <t>นาง ดลพร พานทอง</t>
  </si>
  <si>
    <t>STHBKK012012000354</t>
  </si>
  <si>
    <t>STHBKK012012000355</t>
  </si>
  <si>
    <t>STHBKK012012000356</t>
  </si>
  <si>
    <t>STHBKK012012000357</t>
  </si>
  <si>
    <t>STHBKK012012000359</t>
  </si>
  <si>
    <t>นาย ประสิทธิ์ พันธุ์วโรบล</t>
  </si>
  <si>
    <t>STHBKK012012000363</t>
  </si>
  <si>
    <t>STHBKK012012000364</t>
  </si>
  <si>
    <t>นาย อำนาจ ภูมี</t>
  </si>
  <si>
    <t>STHBKK012012000365</t>
  </si>
  <si>
    <t>STHBKK012012000366</t>
  </si>
  <si>
    <t>STHBKK012012000367</t>
  </si>
  <si>
    <t>STHBKK012012000368</t>
  </si>
  <si>
    <t>STHBKK012012000369</t>
  </si>
  <si>
    <t>STHBKK012012000370</t>
  </si>
  <si>
    <t>STHBKK012012000371</t>
  </si>
  <si>
    <t>STHBKK012012000372</t>
  </si>
  <si>
    <t>นาย เอนก ต่ายฝอย</t>
  </si>
  <si>
    <t>STHBKK012012000373</t>
  </si>
  <si>
    <t>STHBKK012012000374</t>
  </si>
  <si>
    <t>นางสาว สมคิด ครุฑจันทร์</t>
  </si>
  <si>
    <t>STHBKK012012000375</t>
  </si>
  <si>
    <t>STHBKK012012000376</t>
  </si>
  <si>
    <t>STHBKK012012000377</t>
  </si>
  <si>
    <t>นางสาว จารุภา จันทร์เต็ม</t>
  </si>
  <si>
    <t>STHBKK012012000378</t>
  </si>
  <si>
    <t>นาย ปิยวัฒน์</t>
  </si>
  <si>
    <t>STHBKK012012000379</t>
  </si>
  <si>
    <t>STHBKK012012000380</t>
  </si>
  <si>
    <t>STHBKK012012000381</t>
  </si>
  <si>
    <t>นาย ภราดร นามโลมา</t>
  </si>
  <si>
    <t>STHBKK012012000382</t>
  </si>
  <si>
    <t>นาย สมชาย โพธิ์คำ</t>
  </si>
  <si>
    <t>STHBKK012012000383</t>
  </si>
  <si>
    <t>STHBKK012012000384</t>
  </si>
  <si>
    <t>STHBKK012012000385</t>
  </si>
  <si>
    <t>นางสาว นฤมล พุ่มแสง</t>
  </si>
  <si>
    <t>STHBKK012012000387</t>
  </si>
  <si>
    <t>STHBKK012012000388</t>
  </si>
  <si>
    <t>นางสาว กนกวรรณ ศรีลคร</t>
  </si>
  <si>
    <t>STHBKK012012000389</t>
  </si>
  <si>
    <t>STHBKK012012000390</t>
  </si>
  <si>
    <t>STHBKK012012000391</t>
  </si>
  <si>
    <t>STHBKK012012000392</t>
  </si>
  <si>
    <t>นางสาว อนงค์พร&amp;#8203; โคตรสวัสดิ์</t>
  </si>
  <si>
    <t>STHBKK012012000393</t>
  </si>
  <si>
    <t>STHBKK012012000394</t>
  </si>
  <si>
    <t>STHBKK012012000395</t>
  </si>
  <si>
    <t>STHBKK012012000396</t>
  </si>
  <si>
    <t>วาสนา ดิษปัญญา</t>
  </si>
  <si>
    <t>STHBKK012012000397</t>
  </si>
  <si>
    <t>STHBKK012012000398</t>
  </si>
  <si>
    <t>นาย สิริศักดิ์ นมพุก</t>
  </si>
  <si>
    <t>STHBKK012012000400</t>
  </si>
  <si>
    <t>นางสาว อชิรดานันท์ เกิดปั้น</t>
  </si>
  <si>
    <t>STHBKK012012000401</t>
  </si>
  <si>
    <t>นาย จักรกฤษ คุ้มขัง</t>
  </si>
  <si>
    <t>STHBKK012012000402</t>
  </si>
  <si>
    <t>STHBKK012012000403</t>
  </si>
  <si>
    <t>นางสาว ชุติมา อุ่นสนอง</t>
  </si>
  <si>
    <t>STHBKK012012000404</t>
  </si>
  <si>
    <t>นาย สายชล สุขเยาว์</t>
  </si>
  <si>
    <t>STHBKK012012000405</t>
  </si>
  <si>
    <t>นางสาว ศิรประภา เสนะพันธุ์</t>
  </si>
  <si>
    <t>STHBKK012012000406</t>
  </si>
  <si>
    <t>STHBKK012012000408</t>
  </si>
  <si>
    <t>นาย อนันท์ เกิดชาติ</t>
  </si>
  <si>
    <t>STHBKK012012000409</t>
  </si>
  <si>
    <t>นางสาว มาเรียม ยิ้มสาระ</t>
  </si>
  <si>
    <t>STHBKK012012000410</t>
  </si>
  <si>
    <t>นาย อารี วงศ์อาจ</t>
  </si>
  <si>
    <t>STHBKK012012000411</t>
  </si>
  <si>
    <t>นาย พุทธิพงษ์ วงไพวรรณ</t>
  </si>
  <si>
    <t>STHBKK012012000412</t>
  </si>
  <si>
    <t>นางสาว ชมเชย กะเล็ก</t>
  </si>
  <si>
    <t>STHBKK012012000413</t>
  </si>
  <si>
    <t>นาย โบนัส เศรษฐมาตย์</t>
  </si>
  <si>
    <t>STHBKK012012000415</t>
  </si>
  <si>
    <t>นางสาว รุ่งรัตน์ มิตรมาก - จรัล ทองชื่น</t>
  </si>
  <si>
    <t>STHBKK012012000416</t>
  </si>
  <si>
    <t>นาง ศิลา สงอาจินต์</t>
  </si>
  <si>
    <t>STHBKK012012000417</t>
  </si>
  <si>
    <t>STHBKK012012000418</t>
  </si>
  <si>
    <t>นาย พิทักษ์ สุวรรณชัยรบ</t>
  </si>
  <si>
    <t>STHBKK012012000419</t>
  </si>
  <si>
    <t>STHBKK012012000420</t>
  </si>
  <si>
    <t>นาย นิวัต ฟองใหญ่</t>
  </si>
  <si>
    <t>STHBKK012012000423</t>
  </si>
  <si>
    <t>นาย เพชร ภูมี</t>
  </si>
  <si>
    <t>STHBKK012012000424</t>
  </si>
  <si>
    <t>STHBKK012012000425</t>
  </si>
  <si>
    <t>นาง ทิพวัลย์ วงษ์ธัญกรณ์</t>
  </si>
  <si>
    <t>STHBKK012012000426</t>
  </si>
  <si>
    <t>นางสาว วณิชชา ช้างโฉม</t>
  </si>
  <si>
    <t>STHBKK012012000427</t>
  </si>
  <si>
    <t>STHBKK012012000428</t>
  </si>
  <si>
    <t>นาง กชพร ชานนชนกนันท์</t>
  </si>
  <si>
    <t>STHBKK012012000429</t>
  </si>
  <si>
    <t>STHBKK012012000430</t>
  </si>
  <si>
    <t>นาง กรรณิการ์ คล้ายแก้ว</t>
  </si>
  <si>
    <t>STHBKK012012000431</t>
  </si>
  <si>
    <t>STHBKK012012000432</t>
  </si>
  <si>
    <t>นางสาว บุญยานุช ไพศาล</t>
  </si>
  <si>
    <t>STHBKK012012000433</t>
  </si>
  <si>
    <t>STHBKK012012000434</t>
  </si>
  <si>
    <t>บริษัทจำกัด มิตรภาพเคมีเกษตร จำกัด</t>
  </si>
  <si>
    <t>STHBKK012012000435</t>
  </si>
  <si>
    <t>นาย บุญส่ง นิรัญศิลป</t>
  </si>
  <si>
    <t>STHBKK012012000436</t>
  </si>
  <si>
    <t>นางสาว นิธิวดี แท่งทอง</t>
  </si>
  <si>
    <t>STHONLIN2012000061</t>
  </si>
  <si>
    <t xml:space="preserve">  DAILY  SALE  05  Dec  2020</t>
  </si>
  <si>
    <t>STHBKK012012000437</t>
  </si>
  <si>
    <t>STHBKK012012000438</t>
  </si>
  <si>
    <t>นาง วิชชุดา ทองงาม</t>
  </si>
  <si>
    <t>STHBKK012012000439</t>
  </si>
  <si>
    <t>STHBKK012012000440</t>
  </si>
  <si>
    <t>นาง จรัญ สรวงสิงห์</t>
  </si>
  <si>
    <t>STHBKK012012000441</t>
  </si>
  <si>
    <t>STHBKK012012000442</t>
  </si>
  <si>
    <t>STHBKK012012000443</t>
  </si>
  <si>
    <t>นาง ชลธิชา ดวงตา</t>
  </si>
  <si>
    <t>STHBKK012012000444</t>
  </si>
  <si>
    <t>นาย สุวิทย์ มั่นเขตวิทย์</t>
  </si>
  <si>
    <t>STHBKK012012000445</t>
  </si>
  <si>
    <t>STHBKK012012000446</t>
  </si>
  <si>
    <t>STHBKK012012000447</t>
  </si>
  <si>
    <t>STHBKK012012000448</t>
  </si>
  <si>
    <t>STHBKK012012000449</t>
  </si>
  <si>
    <t>นาย สุวิทย์ สรรเสริญ</t>
  </si>
  <si>
    <t>STHBKK012012000450</t>
  </si>
  <si>
    <t>STHBKK012012000451</t>
  </si>
  <si>
    <t>นางสาว อรปรียา แพทพิบูลย์</t>
  </si>
  <si>
    <t>STHBKK012012000452</t>
  </si>
  <si>
    <t>วิษณุ สามล</t>
  </si>
  <si>
    <t>STHBKK012012000453</t>
  </si>
  <si>
    <t>นาย ธนภัทร อยู่คำ</t>
  </si>
  <si>
    <t>STHBKK012012000454</t>
  </si>
  <si>
    <t>นางสาว จริยา แก้วแดง</t>
  </si>
  <si>
    <t>STHBKK012012000455</t>
  </si>
  <si>
    <t>STHBKK012012000456</t>
  </si>
  <si>
    <t>นางสาว สุนิสา อำนวยทรัพย์</t>
  </si>
  <si>
    <t>STHBKK012012000457</t>
  </si>
  <si>
    <t>นางสาว จารุณี เขาทอง</t>
  </si>
  <si>
    <t>STHBKK012012000458</t>
  </si>
  <si>
    <t>ด.ต. สมพร เขาทอง</t>
  </si>
  <si>
    <t>STHBKK012012000459</t>
  </si>
  <si>
    <t>นาย บำเหน็จ บัวนุช</t>
  </si>
  <si>
    <t>STHBKK012012000460</t>
  </si>
  <si>
    <t>นาย นฐกร แสงจันทร์</t>
  </si>
  <si>
    <t>STHBKK012012000461</t>
  </si>
  <si>
    <t>STHBKK012012000462</t>
  </si>
  <si>
    <t>STHBKK012012000463</t>
  </si>
  <si>
    <t>STHBKK012012000464</t>
  </si>
  <si>
    <t>นาง พรทิพย์ แสงไชย</t>
  </si>
  <si>
    <t>STHBKK012012000465</t>
  </si>
  <si>
    <t>นาย เจตษฎา ประยงค์</t>
  </si>
  <si>
    <t>STHBKK012012000466</t>
  </si>
  <si>
    <t>STHBKK012012000467</t>
  </si>
  <si>
    <t>นาง ลำดวน เที่ยงอารมณ์</t>
  </si>
  <si>
    <t>STHBKK012012000468</t>
  </si>
  <si>
    <t>นางสาว อรพินท์ ขันแข็ง</t>
  </si>
  <si>
    <t>STHBKK012012000469</t>
  </si>
  <si>
    <t>STHBKK012012000470</t>
  </si>
  <si>
    <t>STHBKK012012000471</t>
  </si>
  <si>
    <t>คุณ วิไล อินสมบัติ+เพ็ญเพ็ชร ชื่มชมประพฤติ</t>
  </si>
  <si>
    <t>STHBKK012012000472</t>
  </si>
  <si>
    <t>STHBKK012012000473</t>
  </si>
  <si>
    <t>บริษัทจำกัด เอ็น.เค.ทรัพย์โซเชียล จำกัด</t>
  </si>
  <si>
    <t>STHBKK012012000474</t>
  </si>
  <si>
    <t>นาย สรรชัย เทียนทอง</t>
  </si>
  <si>
    <t>STHBKK012012000475</t>
  </si>
  <si>
    <t>STHBKK012012000476</t>
  </si>
  <si>
    <t>STHBKK012012000477</t>
  </si>
  <si>
    <t>STHBKK012012000478</t>
  </si>
  <si>
    <t>STHBKK012012000479</t>
  </si>
  <si>
    <t>STHBKK012012000480</t>
  </si>
  <si>
    <t>นางสาว สุภาศิลป์ แสนแก้ว</t>
  </si>
  <si>
    <t>STHBKK012012000481</t>
  </si>
  <si>
    <t>นาง ลูกอินทร์ ประทุมทอง</t>
  </si>
  <si>
    <t>STHBKK012012000482</t>
  </si>
  <si>
    <t>STHBKK012012000483</t>
  </si>
  <si>
    <t>STHBKK012012000484</t>
  </si>
  <si>
    <t>STHBKK012012000485</t>
  </si>
  <si>
    <t>STHBKK012012000486</t>
  </si>
  <si>
    <t>STHBKK012012000487</t>
  </si>
  <si>
    <t>นาง ฐิติภา สีหะนันท์</t>
  </si>
  <si>
    <t>STHBKK012012000488</t>
  </si>
  <si>
    <t>นาง เตือนจิตร สรน์จันทร์</t>
  </si>
  <si>
    <t>STHBKK012012000489</t>
  </si>
  <si>
    <t>นาย สุรศักดิ์ เหลีอรักษ์</t>
  </si>
  <si>
    <t>STHONLIN2012000065</t>
  </si>
  <si>
    <t>STHONLIN2012000071</t>
  </si>
  <si>
    <t>STHONLIN2012000072</t>
  </si>
  <si>
    <t>STHONLIN2012000074</t>
  </si>
  <si>
    <t>STHONLIN2012000075</t>
  </si>
  <si>
    <t>STHONLIN2012000076</t>
  </si>
  <si>
    <t>STHONLIN2012000078</t>
  </si>
  <si>
    <t>นางสาว ดาทกา สุรสีห์วงษทิพย์</t>
  </si>
  <si>
    <t>STHONLIN2012000086</t>
  </si>
  <si>
    <t xml:space="preserve">  DAILY  SALE  06  Dec  2020</t>
  </si>
  <si>
    <t>STHBKK012012000490</t>
  </si>
  <si>
    <t>STHBKK012012000491</t>
  </si>
  <si>
    <t>นาย ประพล หามนตรี</t>
  </si>
  <si>
    <t>STHBKK012012000492</t>
  </si>
  <si>
    <t>STHBKK012012000493</t>
  </si>
  <si>
    <t>นางสาว ชนรถดี ขำน้ำคู้</t>
  </si>
  <si>
    <t>STHBKK012012000494</t>
  </si>
  <si>
    <t>STHBKK012012000495</t>
  </si>
  <si>
    <t>นาง เรณู เรียมฮวด</t>
  </si>
  <si>
    <t>STHBKK012012000496</t>
  </si>
  <si>
    <t>STHBKK012012000497</t>
  </si>
  <si>
    <t>STHBKK012012000510</t>
  </si>
  <si>
    <t>STHBKK012012000511</t>
  </si>
  <si>
    <t>นาง น้ำค้าง ยิ้มสาระ</t>
  </si>
  <si>
    <t>STHBKK012012000512</t>
  </si>
  <si>
    <t>นาง ยุพาพยากรณ์ ดำริชอบ</t>
  </si>
  <si>
    <t>STHBKK012012000513</t>
  </si>
  <si>
    <t>นาย อนุวัฒน์ เย็นประสิทธิ์</t>
  </si>
  <si>
    <t>STHBKK012012000514</t>
  </si>
  <si>
    <t>STHBKK012012000515</t>
  </si>
  <si>
    <t>STHBKK012012000516</t>
  </si>
  <si>
    <t>นาย ธนวรรธน์ ปราชญ์เรืองนนท์</t>
  </si>
  <si>
    <t>STHBKK012012000517</t>
  </si>
  <si>
    <t>นางสาว จันทิมา ไฝ่เมตตา</t>
  </si>
  <si>
    <t>STHBKK012012000518</t>
  </si>
  <si>
    <t>STHBKK012012000519</t>
  </si>
  <si>
    <t>นาย ยงยุทธ-ปรียานุช ประสาทศิลป์</t>
  </si>
  <si>
    <t>STHBKK012012000520</t>
  </si>
  <si>
    <t>นาย ไพศาล ยิ้มละมัย</t>
  </si>
  <si>
    <t>STHBKK012012000521</t>
  </si>
  <si>
    <t>นาย ไพโรจน์ บุญญรักษ์</t>
  </si>
  <si>
    <t>STHBKK012012000522</t>
  </si>
  <si>
    <t>STHBKK012012000523</t>
  </si>
  <si>
    <t>Sameth Ches</t>
  </si>
  <si>
    <t>STHBKK012012000524</t>
  </si>
  <si>
    <t>นาย สุภิเชษฐ ภู่ทอง</t>
  </si>
  <si>
    <t>STHBKK012012000525</t>
  </si>
  <si>
    <t>นางสาว รุ้งทราย แย้มพราย</t>
  </si>
  <si>
    <t>STHBKK012012000527</t>
  </si>
  <si>
    <t>STHBKK012012000528</t>
  </si>
  <si>
    <t>นางสาว สุมาลี อุดมเกตุ</t>
  </si>
  <si>
    <t>STHBKK012012000529</t>
  </si>
  <si>
    <t>STHBKK012012000530</t>
  </si>
  <si>
    <t>STHBKK012012000531</t>
  </si>
  <si>
    <t>STHBKK012012000532</t>
  </si>
  <si>
    <t>STHBKK012012000534</t>
  </si>
  <si>
    <t>นาย มงคล บุญจันทร์</t>
  </si>
  <si>
    <t>STHBKK012012000535</t>
  </si>
  <si>
    <t>STHBKK012012000536</t>
  </si>
  <si>
    <t>นาย ชูเกียรติ วีระตุมมา</t>
  </si>
  <si>
    <t>STHBKK012012000537</t>
  </si>
  <si>
    <t>STHBKK012012000538</t>
  </si>
  <si>
    <t>STHBKK012012000539</t>
  </si>
  <si>
    <t>นาง ศรีจันทร์ นุชดา</t>
  </si>
  <si>
    <t>STHBKK012012000546</t>
  </si>
  <si>
    <t>นาย ยงยุทธ อรธรรมมรัตน์</t>
  </si>
  <si>
    <t>STHBKK012012000548</t>
  </si>
  <si>
    <t>STHBKK012012000550</t>
  </si>
  <si>
    <t>นาง รำไพ โพธิบัลลังค์</t>
  </si>
  <si>
    <t>STHBKK012012000551</t>
  </si>
  <si>
    <t>STHBKK012012000552</t>
  </si>
  <si>
    <t>นาง ธนิดา เอื้อเฟื้อ</t>
  </si>
  <si>
    <t>STHBKK012012000553</t>
  </si>
  <si>
    <t>นางสาว นิธิสนี หงส์สิรีไกร</t>
  </si>
  <si>
    <t>STHBKK012012000554</t>
  </si>
  <si>
    <t>นาย รวีรัตน์ อนันท์โชคศันติ</t>
  </si>
  <si>
    <t>STHBKK012012000555</t>
  </si>
  <si>
    <t>นาง สาริกา กระดังงา</t>
  </si>
  <si>
    <t>STHBKK012012000556</t>
  </si>
  <si>
    <t>STHBKK012012000558</t>
  </si>
  <si>
    <t>นาย ชัชชวรรตฐ์ ตระกูลชัยวัชระ</t>
  </si>
  <si>
    <t>STHBKK012012000559</t>
  </si>
  <si>
    <t>STHBKK012012000560</t>
  </si>
  <si>
    <t>STHBKK012012000561</t>
  </si>
  <si>
    <t>STHBKK012012000562</t>
  </si>
  <si>
    <t>นาง สายพิม อินพรม</t>
  </si>
  <si>
    <t>STHBKK012012000563</t>
  </si>
  <si>
    <t>STHBKK012012000564</t>
  </si>
  <si>
    <t>นาย ภูวสิษฐ์ บวรธีราเศรษฐ์</t>
  </si>
  <si>
    <t>STHBKK012012000565</t>
  </si>
  <si>
    <t>นาย ศุภชัย ทองกวาว</t>
  </si>
  <si>
    <t>STHONLIN2012000089</t>
  </si>
  <si>
    <t xml:space="preserve">  DAILY  SALE  07  Dec  2020</t>
  </si>
  <si>
    <t>STHBKK012012000566</t>
  </si>
  <si>
    <t>STHBKK012012000567</t>
  </si>
  <si>
    <t>STHBKK012012000569</t>
  </si>
  <si>
    <t>STHBKK012012000571</t>
  </si>
  <si>
    <t>STHBKK012012000572</t>
  </si>
  <si>
    <t>STHBKK012012000573</t>
  </si>
  <si>
    <t>ณรงค์ชัย-วันเพ็ญ บุญจันทร์</t>
  </si>
  <si>
    <t>STHBKK012012000577</t>
  </si>
  <si>
    <t>STHBKK012012000578</t>
  </si>
  <si>
    <t>นาย ณัฐวัฒน์ วิไลลักษณ์</t>
  </si>
  <si>
    <t>STHBKK012012000579</t>
  </si>
  <si>
    <t>STHBKK012012000580</t>
  </si>
  <si>
    <t>STHBKK012012000581</t>
  </si>
  <si>
    <t>STHBKK012012000582</t>
  </si>
  <si>
    <t>นางสาว สุนิสา ดำทรัพย์</t>
  </si>
  <si>
    <t>STHBKK012012000583</t>
  </si>
  <si>
    <t>STHBKK012012000584</t>
  </si>
  <si>
    <t>STHBKK012012000585</t>
  </si>
  <si>
    <t>STHBKK012012000586</t>
  </si>
  <si>
    <t>STHBKK012012000587</t>
  </si>
  <si>
    <t>STHBKK012012000589</t>
  </si>
  <si>
    <t>STHBKK012012000591</t>
  </si>
  <si>
    <t>STHBKK012012000592</t>
  </si>
  <si>
    <t>STHBKK012012000593</t>
  </si>
  <si>
    <t>STHBKK012012000594</t>
  </si>
  <si>
    <t>STHBKK012012000595</t>
  </si>
  <si>
    <t>STHBKK012012000596</t>
  </si>
  <si>
    <t>STHBKK012012000597</t>
  </si>
  <si>
    <t>STHBKK012012000598</t>
  </si>
  <si>
    <t>STHBKK012012000599</t>
  </si>
  <si>
    <t>STHBKK012012000600</t>
  </si>
  <si>
    <t>อัญชลีพร มั่นคง</t>
  </si>
  <si>
    <t>STHBKK012012000601</t>
  </si>
  <si>
    <t>STHBKK012012000602</t>
  </si>
  <si>
    <t>นาย ณัฐพงษ์ ภาวิชาติ</t>
  </si>
  <si>
    <t>STHBKK012012000603</t>
  </si>
  <si>
    <t>นาย จักรกฤษ เสือลอย</t>
  </si>
  <si>
    <t>STHBKK012012000604</t>
  </si>
  <si>
    <t>STHBKK012012000605</t>
  </si>
  <si>
    <t>นางสาว เสาวลักษณ์ บุญเลิศ</t>
  </si>
  <si>
    <t>STHBKK012012000606</t>
  </si>
  <si>
    <t>นาย สันติ สังนก</t>
  </si>
  <si>
    <t>STHBKK012012000607</t>
  </si>
  <si>
    <t>นางสาว ณัฐกานต์ อินทร์สน</t>
  </si>
  <si>
    <t>STHBKK012012000608</t>
  </si>
  <si>
    <t>STHBKK012012000609</t>
  </si>
  <si>
    <t>STHBKK012012000610</t>
  </si>
  <si>
    <t>STHBKK012012000611</t>
  </si>
  <si>
    <t>STHBKK012012000612</t>
  </si>
  <si>
    <t>STHBKK012012000613</t>
  </si>
  <si>
    <t>นางสาว ณัฐกุลพร พันตัน</t>
  </si>
  <si>
    <t>STHBKK012012000614</t>
  </si>
  <si>
    <t>นาง ชุติมา ยอดสิน</t>
  </si>
  <si>
    <t>STHBKK012012000615</t>
  </si>
  <si>
    <t>นาง สุมาลี วีระตุมมา</t>
  </si>
  <si>
    <t>STHBKK012012000616</t>
  </si>
  <si>
    <t>นาย อภิวัฒน์ หน่ายมี</t>
  </si>
  <si>
    <t>STHBKK012012000617</t>
  </si>
  <si>
    <t>STHBKK012012000619</t>
  </si>
  <si>
    <t>นางสาว อมลิณรัศมิ์ ลินพิศาล</t>
  </si>
  <si>
    <t>STHBKK012012000620</t>
  </si>
  <si>
    <t>นาย วิเชษฐ สกุลหอม - สมพิศ ทองหุ้ม</t>
  </si>
  <si>
    <t>STHBKK012012000621</t>
  </si>
  <si>
    <t>นางสาว ผุสดี บุญทวี</t>
  </si>
  <si>
    <t>STHBKK012012000622</t>
  </si>
  <si>
    <t>นาย จักรวุธ หรั่งทอง</t>
  </si>
  <si>
    <t>STHBKK012012000623</t>
  </si>
  <si>
    <t>STHBKK012012000625</t>
  </si>
  <si>
    <t>นาย พงษ์พิชญ์ แสงจันทร์</t>
  </si>
  <si>
    <t>STHBKK012012000626</t>
  </si>
  <si>
    <t>นาง ภัคจิรา เวียงไกร</t>
  </si>
  <si>
    <t>STHBKK012012000628</t>
  </si>
  <si>
    <t>STHBKK012012000629</t>
  </si>
  <si>
    <t>STHBKK012012000630</t>
  </si>
  <si>
    <t>STHBKK012012000631</t>
  </si>
  <si>
    <t>STHBKK012012000633</t>
  </si>
  <si>
    <t>STHBKK012012000635</t>
  </si>
  <si>
    <t>STHBKK012012000636</t>
  </si>
  <si>
    <t>STHBKK012012000637</t>
  </si>
  <si>
    <t>STHBKK012012000639</t>
  </si>
  <si>
    <t>STHBKK012012000640</t>
  </si>
  <si>
    <t>นางสาว พีรการย์ มะณีโชติ</t>
  </si>
  <si>
    <t>STHBKK012012000641</t>
  </si>
  <si>
    <t>นางสาว สุปราณี เขียวแดง</t>
  </si>
  <si>
    <t>STHBKK012012000642</t>
  </si>
  <si>
    <t>STHBKK012012000643</t>
  </si>
  <si>
    <t>นางสาว ปิยวรรณ คำศรี</t>
  </si>
  <si>
    <t>STHBKK012012000644</t>
  </si>
  <si>
    <t>STHBKK012012000645</t>
  </si>
  <si>
    <t>STHBKK012012000646</t>
  </si>
  <si>
    <t>STHBKK012012000647</t>
  </si>
  <si>
    <t>นางสาว จุฑามาศ คลทา</t>
  </si>
  <si>
    <t>STHBKK012012000648</t>
  </si>
  <si>
    <t>STHBKK012012000649</t>
  </si>
  <si>
    <t>นาย พินิจ ไหมละออง</t>
  </si>
  <si>
    <t>STHBKK012012000650</t>
  </si>
  <si>
    <t>STHBKK012012000652</t>
  </si>
  <si>
    <t>STHBKK012012000653</t>
  </si>
  <si>
    <t>นาง พัชรี ธรรมรักษ์กุล</t>
  </si>
  <si>
    <t>STHBKK012012000656</t>
  </si>
  <si>
    <t>นาย สมยศ จันทร์ศรี</t>
  </si>
  <si>
    <t>STHBKK012012000657</t>
  </si>
  <si>
    <t>นาง นิตย์อุษา ภูริศจิราภัทร์</t>
  </si>
  <si>
    <t>STHBKK012012000658</t>
  </si>
  <si>
    <t>นาย จิรายุ อินยัง</t>
  </si>
  <si>
    <t>STHBKK012012000659</t>
  </si>
  <si>
    <t>นาง รำไพร แสนมีสุข</t>
  </si>
  <si>
    <t>STHBKK012012000660</t>
  </si>
  <si>
    <t>STHBKK012012000661</t>
  </si>
  <si>
    <t>นาย สมยศ น้ำเพชร</t>
  </si>
  <si>
    <t>STHBKK012012000662</t>
  </si>
  <si>
    <t>STHBKK012012000663</t>
  </si>
  <si>
    <t>นางสาว อนิสสรา ยวงลำใย</t>
  </si>
  <si>
    <t>STHBKK012012000664</t>
  </si>
  <si>
    <t>STHBKK012012000665</t>
  </si>
  <si>
    <t>STHBKK012012000666</t>
  </si>
  <si>
    <t>STHBKK012012000667</t>
  </si>
  <si>
    <t>นางสาว ธนัธศ์สอร + กฤษณพงษ์ เสน่ห์ดุษฎี</t>
  </si>
  <si>
    <t>STHONLIN2012000096</t>
  </si>
  <si>
    <t>STHONLIN2012000105</t>
  </si>
  <si>
    <t>STHONLIN2012000107</t>
  </si>
  <si>
    <t>STHONLIN2012000108</t>
  </si>
  <si>
    <t>STHONLIN2012000109</t>
  </si>
  <si>
    <t>STHONLIN2012000111</t>
  </si>
  <si>
    <t>STHONLIN2012000112</t>
  </si>
  <si>
    <t>STHONLIN2012000113</t>
  </si>
  <si>
    <t>STHONLIN2012000114</t>
  </si>
  <si>
    <t>STHONLIN2012000117</t>
  </si>
  <si>
    <t>นาย สุดใจ นามประพันธ์</t>
  </si>
  <si>
    <t xml:space="preserve">  DAILY  SALE  08  Dec  2020</t>
  </si>
  <si>
    <t>STHBKK012012000668</t>
  </si>
  <si>
    <t>นางสาว พัณภัช เกตุเกลี้ยง</t>
  </si>
  <si>
    <t>STHBKK012012000670</t>
  </si>
  <si>
    <t>นาย ยืนยง ชินมิตโต - สุพิน ฝอยกลาง</t>
  </si>
  <si>
    <t>STHBKK012012000672</t>
  </si>
  <si>
    <t>STHBKK012012000673</t>
  </si>
  <si>
    <t>นาง อำนวยพร มาสอาด</t>
  </si>
  <si>
    <t>STHBKK012012000674</t>
  </si>
  <si>
    <t>STHBKK012012000675</t>
  </si>
  <si>
    <t>STHBKK012012000676</t>
  </si>
  <si>
    <t>นางสาว อรอินท์ุ สิงห์ทอง</t>
  </si>
  <si>
    <t>STHBKK012012000677</t>
  </si>
  <si>
    <t>นาง ทูนศรี บัวนุช</t>
  </si>
  <si>
    <t>STHBKK012012000678</t>
  </si>
  <si>
    <t>นาย ธิติวัฒน์ รัตนภูมิ</t>
  </si>
  <si>
    <t>STHBKK012012000679</t>
  </si>
  <si>
    <t>นางสาว พรรณิภา บางดี</t>
  </si>
  <si>
    <t>STHBKK012012000680</t>
  </si>
  <si>
    <t>STHBKK012012000681</t>
  </si>
  <si>
    <t>STHBKK012012000688</t>
  </si>
  <si>
    <t>STHBKK012012000689</t>
  </si>
  <si>
    <t>STHBKK012012000691</t>
  </si>
  <si>
    <t>นางสาว นภัทร อินทราพงษ์</t>
  </si>
  <si>
    <t>STHBKK012012000692</t>
  </si>
  <si>
    <t>STHBKK012012000693</t>
  </si>
  <si>
    <t>อภิฐาพร บัวจันทร์</t>
  </si>
  <si>
    <t>STHBKK012012000694</t>
  </si>
  <si>
    <t>STHBKK012012000695</t>
  </si>
  <si>
    <t>STHBKK012012000696</t>
  </si>
  <si>
    <t>STHBKK012012000697</t>
  </si>
  <si>
    <t>นาย ทวีชัย รัตนะธรรม</t>
  </si>
  <si>
    <t>STHBKK012012000698</t>
  </si>
  <si>
    <t>STHBKK012012000699</t>
  </si>
  <si>
    <t>นาง อัมพร กุลศัตยาภิรมย์</t>
  </si>
  <si>
    <t>STHBKK012012000700</t>
  </si>
  <si>
    <t>นางสาว อัมพร ภูมี</t>
  </si>
  <si>
    <t>STHBKK012012000701</t>
  </si>
  <si>
    <t>STHBKK012012000702</t>
  </si>
  <si>
    <t>นาย ประเสริฐ หัสดีวิจิตร</t>
  </si>
  <si>
    <t>STHBKK012012000703</t>
  </si>
  <si>
    <t>STHBKK012012000704</t>
  </si>
  <si>
    <t>STHBKK012012000705</t>
  </si>
  <si>
    <t>นาง รัตนกร ไม้แดง</t>
  </si>
  <si>
    <t>STHBKK012012000706</t>
  </si>
  <si>
    <t>STHBKK012012000707</t>
  </si>
  <si>
    <t>นาง แสงทอง บางเขียว</t>
  </si>
  <si>
    <t>STHBKK012012000708</t>
  </si>
  <si>
    <t>STHBKK012012000709</t>
  </si>
  <si>
    <t>นางสาว พัทธยา ขวัญใจมณีรักษ์</t>
  </si>
  <si>
    <t>STHBKK012012000710</t>
  </si>
  <si>
    <t>นาง จิราพร โพธิ์ไกร</t>
  </si>
  <si>
    <t>STHBKK012012000711</t>
  </si>
  <si>
    <t>ร.ต.อ สิทธิพันธ์ จันทรมณี</t>
  </si>
  <si>
    <t>STHBKK012012000712</t>
  </si>
  <si>
    <t>STHBKK012012000713</t>
  </si>
  <si>
    <t>STHBKK012012000714</t>
  </si>
  <si>
    <t>STHBKK012012000715</t>
  </si>
  <si>
    <t>STHBKK012012000716</t>
  </si>
  <si>
    <t>นาย ภูวกร บวรฉัตรชาตรี</t>
  </si>
  <si>
    <t>STHBKK012012000717</t>
  </si>
  <si>
    <t>STHBKK012012000718</t>
  </si>
  <si>
    <t>STHBKK012012000719</t>
  </si>
  <si>
    <t>STHBKK012012000720</t>
  </si>
  <si>
    <t>STHBKK012012000721</t>
  </si>
  <si>
    <t>นาย พันธ์ณุ คำคล้าย</t>
  </si>
  <si>
    <t>STHBKK012012000722</t>
  </si>
  <si>
    <t>STHBKK012012000723</t>
  </si>
  <si>
    <t>STHBKK012012000724</t>
  </si>
  <si>
    <t>นางสาว บุญเรือน อุ่นเจริญ</t>
  </si>
  <si>
    <t>STHBKK012012000725</t>
  </si>
  <si>
    <t>นาง จิระวรรณ โพธิสัตย์</t>
  </si>
  <si>
    <t>STHBKK012012000726</t>
  </si>
  <si>
    <t>STHBKK012012000727</t>
  </si>
  <si>
    <t>STHBKK012012000728</t>
  </si>
  <si>
    <t>นางสาว ธนิดา แสงจันทร์</t>
  </si>
  <si>
    <t>STHBKK012012000729</t>
  </si>
  <si>
    <t>นาย อภิชาติ ศรีแก้ว</t>
  </si>
  <si>
    <t>STHBKK012012000730</t>
  </si>
  <si>
    <t>STHBKK012012000731</t>
  </si>
  <si>
    <t>STHBKK012012000732</t>
  </si>
  <si>
    <t>บริษัทจำกัด วี.เอ็น.ซี.สกินแคร์ จำกัด</t>
  </si>
  <si>
    <t>STHBKK012012000733</t>
  </si>
  <si>
    <t>STHBKK012012000734</t>
  </si>
  <si>
    <t>STHBKK012012000735</t>
  </si>
  <si>
    <t>นาย จรัญ กอบธัญกรณ์</t>
  </si>
  <si>
    <t>STHBKK012012000736</t>
  </si>
  <si>
    <t>นาย พิชัย มณูธรรม</t>
  </si>
  <si>
    <t>STHBKK012012000737</t>
  </si>
  <si>
    <t>นางสาว ณิฐชานันท์ นนท์วุฒิวัชร์</t>
  </si>
  <si>
    <t>STHBKK012012000738</t>
  </si>
  <si>
    <t>STHBKK012012000740</t>
  </si>
  <si>
    <t>STHBKK012012000743</t>
  </si>
  <si>
    <t>STHBKK012012000744</t>
  </si>
  <si>
    <t>STHBKK012012000745</t>
  </si>
  <si>
    <t>STHBKK012012000746</t>
  </si>
  <si>
    <t>STHBKK012012000747</t>
  </si>
  <si>
    <t>STHBKK012012000748</t>
  </si>
  <si>
    <t>STHBKK012012000749</t>
  </si>
  <si>
    <t>STHBKK012012000750</t>
  </si>
  <si>
    <t>STHBKK012012000752</t>
  </si>
  <si>
    <t>STHBKK012012000755</t>
  </si>
  <si>
    <t>STHBKK012012000756</t>
  </si>
  <si>
    <t>STHBKK012012000757</t>
  </si>
  <si>
    <t>นางสาว รักษนีย์ สุขดา</t>
  </si>
  <si>
    <t>STHBKK012012000758</t>
  </si>
  <si>
    <t>นาง ณุตรา จินดารัตนวรกุล</t>
  </si>
  <si>
    <t>STHBKK012012000759</t>
  </si>
  <si>
    <t>STHBKK012012000760</t>
  </si>
  <si>
    <t>STHBKK012012000761</t>
  </si>
  <si>
    <t>นาง สุพัฒตรา สาขำ</t>
  </si>
  <si>
    <t>STHBKK012012000762</t>
  </si>
  <si>
    <t>STHBKK012012000763</t>
  </si>
  <si>
    <t>STHBKK012012000764</t>
  </si>
  <si>
    <t>STHBKK012012000765</t>
  </si>
  <si>
    <t>STHBKK012012000766</t>
  </si>
  <si>
    <t>STHBKK012012000767</t>
  </si>
  <si>
    <t>นาย ยงยุทธ แก้วสม</t>
  </si>
  <si>
    <t>STHBKK012012000768</t>
  </si>
  <si>
    <t>นางสาว พัชลี มาจิตร</t>
  </si>
  <si>
    <t>STHBKK012012000769</t>
  </si>
  <si>
    <t>STHBKK012012000770</t>
  </si>
  <si>
    <t>นาย ปิยะเดช ยิ่งวิวัฒนพงษ์</t>
  </si>
  <si>
    <t>STHBKK012012000771</t>
  </si>
  <si>
    <t>นางสาว ศิริวรรณ คำฝ้าย</t>
  </si>
  <si>
    <t>STHBKK012012000772</t>
  </si>
  <si>
    <t>STHBKK012012000773</t>
  </si>
  <si>
    <t>STHBKK012012000774</t>
  </si>
  <si>
    <t>STHBKK012012000775</t>
  </si>
  <si>
    <t>สุนีย์ โปรยลาภ</t>
  </si>
  <si>
    <t>STHBKK012012000776</t>
  </si>
  <si>
    <t>นาง พรหมพร จินดา(ไม่ขึ้นเวปไซค์)</t>
  </si>
  <si>
    <t>STHBKK012012000777</t>
  </si>
  <si>
    <t>STHBKK012012000778</t>
  </si>
  <si>
    <t>นาง อรพรรณ จรรยา</t>
  </si>
  <si>
    <t>STHBKK012012000779</t>
  </si>
  <si>
    <t>STHBKK012012000780</t>
  </si>
  <si>
    <t>STHBKK012012000781</t>
  </si>
  <si>
    <t>STHBKK012012000782</t>
  </si>
  <si>
    <t>รวมพล บุญยัง</t>
  </si>
  <si>
    <t>STHBKK012012000783</t>
  </si>
  <si>
    <t>STHBKK012012000784</t>
  </si>
  <si>
    <t>นางสาว นรวรรณ บัวบุญ</t>
  </si>
  <si>
    <t>STHBKK012012000785</t>
  </si>
  <si>
    <t>นางสาว วิลาวัลย์ เบ้าคันที</t>
  </si>
  <si>
    <t>STHBKK012012000786</t>
  </si>
  <si>
    <t>นาย วรพจน์ บัวบุญ</t>
  </si>
  <si>
    <t>STHBKK012012000787</t>
  </si>
  <si>
    <t>STHBKK012012000788</t>
  </si>
  <si>
    <t>นาง หยกฟ้า เพ็ญเข็ม</t>
  </si>
  <si>
    <t>STHBKK012012000789</t>
  </si>
  <si>
    <t>นาง ชลนิกาญจน์ สุวรรณประเสิรฐ</t>
  </si>
  <si>
    <t>STHBKK012012000790</t>
  </si>
  <si>
    <t>STHBKK012012000791</t>
  </si>
  <si>
    <t>STHBKK012012000792</t>
  </si>
  <si>
    <t>นาย วราพล จันทร์เต็ม</t>
  </si>
  <si>
    <t>STHBKK012012000793</t>
  </si>
  <si>
    <t>STHBKK012012000794</t>
  </si>
  <si>
    <t>STHBKK012012000795</t>
  </si>
  <si>
    <t>STHBKK012012000796</t>
  </si>
  <si>
    <t>นาง อัมพร ทองสุข</t>
  </si>
  <si>
    <t>STHBKK012012000797</t>
  </si>
  <si>
    <t>นาย ยศพัทธิ์ - สุปรียา ศรีอุทิศ</t>
  </si>
  <si>
    <t>STHBKK012012000798</t>
  </si>
  <si>
    <t>STHBKK012012000799</t>
  </si>
  <si>
    <t>นางสาว สุปรียา ศรีอุทิศ-ด.ช.ศิลปชัย ศรีอุทิศ</t>
  </si>
  <si>
    <t>STHBKK012012000800</t>
  </si>
  <si>
    <t>STHBKK012012000801</t>
  </si>
  <si>
    <t>นางสาว วรรณี เล็กสาคร</t>
  </si>
  <si>
    <t>STHBKK012012000802</t>
  </si>
  <si>
    <t>STHBKK012012000803</t>
  </si>
  <si>
    <t>STHONLIN2012000130</t>
  </si>
  <si>
    <t>STHONLIN2012000133</t>
  </si>
  <si>
    <t>STHONLIN2012000135</t>
  </si>
  <si>
    <t>STHONLIN2012000139</t>
  </si>
  <si>
    <t xml:space="preserve">  DAILY  SALE  09  Dec  2020</t>
  </si>
  <si>
    <t>STHBKK012012000805</t>
  </si>
  <si>
    <t>STHBKK012012000806</t>
  </si>
  <si>
    <t>STHBKK012012000807</t>
  </si>
  <si>
    <t>นาย ณัฐพงศ์ บุญสิงห์</t>
  </si>
  <si>
    <t>STHBKK012012000809</t>
  </si>
  <si>
    <t>STHBKK012012000810</t>
  </si>
  <si>
    <t>นาง ชะม้อย เถื่อนนก</t>
  </si>
  <si>
    <t>STHBKK012012000811</t>
  </si>
  <si>
    <t>นาย โต เถื่อนนก</t>
  </si>
  <si>
    <t>STHBKK012012000812</t>
  </si>
  <si>
    <t>STHBKK012012000813</t>
  </si>
  <si>
    <t>นาง น้ำเชื่อม สังข์คต</t>
  </si>
  <si>
    <t>STHBKK012012000814</t>
  </si>
  <si>
    <t>STHBKK012012000815</t>
  </si>
  <si>
    <t>STHBKK012012000816</t>
  </si>
  <si>
    <t>STHBKK012012000817</t>
  </si>
  <si>
    <t>STHBKK012012000818</t>
  </si>
  <si>
    <t>STHBKK012012000820</t>
  </si>
  <si>
    <t>STHBKK012012000821</t>
  </si>
  <si>
    <t>STHBKK012012000822</t>
  </si>
  <si>
    <t>STHBKK012012000829</t>
  </si>
  <si>
    <t>นางสาว ยุคลธร วงษ์รักษา</t>
  </si>
  <si>
    <t>STHBKK012012000830</t>
  </si>
  <si>
    <t>นางสาว พรทิพย์ แก้วลงกา</t>
  </si>
  <si>
    <t>STHBKK012012000831</t>
  </si>
  <si>
    <t>นาง มณี สันทาลุนัย</t>
  </si>
  <si>
    <t>STHBKK012012000832</t>
  </si>
  <si>
    <t>STHBKK012012000833</t>
  </si>
  <si>
    <t>STHBKK012012000834</t>
  </si>
  <si>
    <t>STHBKK012012000836</t>
  </si>
  <si>
    <t>STHBKK012012000837</t>
  </si>
  <si>
    <t>STHBKK012012000838</t>
  </si>
  <si>
    <t>STHBKK012012000839</t>
  </si>
  <si>
    <t>STHBKK012012000840</t>
  </si>
  <si>
    <t>นาย ศักดิ์ดา อุดร</t>
  </si>
  <si>
    <t>STHBKK012012000842</t>
  </si>
  <si>
    <t>นาย สมบุญ นกออก</t>
  </si>
  <si>
    <t>STHBKK012012000843</t>
  </si>
  <si>
    <t>นาย สุชน ไม้ส้มซ่า</t>
  </si>
  <si>
    <t>STHBKK012012000844</t>
  </si>
  <si>
    <t>STHBKK012012000845</t>
  </si>
  <si>
    <t>STHBKK012012000846</t>
  </si>
  <si>
    <t>STHBKK012012000847</t>
  </si>
  <si>
    <t>STHBKK012012000848</t>
  </si>
  <si>
    <t>บริษัทจำกัด บริษัท ซินเนอยี แอล เทรดดิ้ง</t>
  </si>
  <si>
    <t>STHBKK012012000849</t>
  </si>
  <si>
    <t>นาย แสงเพชร จันทรา</t>
  </si>
  <si>
    <t>STHBKK012012000850</t>
  </si>
  <si>
    <t>STHBKK012012000851</t>
  </si>
  <si>
    <t>นางสาว ประภัสสร ดีดวงพันธ์</t>
  </si>
  <si>
    <t>STHBKK012012000852</t>
  </si>
  <si>
    <t>STHBKK012012000853</t>
  </si>
  <si>
    <t>STHBKK012012000854</t>
  </si>
  <si>
    <t>STHBKK012012000857</t>
  </si>
  <si>
    <t>STHBKK012012000858</t>
  </si>
  <si>
    <t>STHBKK012012000859</t>
  </si>
  <si>
    <t>นางสาว ธันย์ณิชา ชำนาญป่า</t>
  </si>
  <si>
    <t>STHBKK012012000861</t>
  </si>
  <si>
    <t>นางสาว สุภาวัลย์ ทับทวี</t>
  </si>
  <si>
    <t>STHBKK012012000862</t>
  </si>
  <si>
    <t>นาย สุพรัตน์ มหาพราหมณ์</t>
  </si>
  <si>
    <t>STHBKK012012000863</t>
  </si>
  <si>
    <t>นาง สุวิมล ทับทิมดี</t>
  </si>
  <si>
    <t>STHBKK012012000864</t>
  </si>
  <si>
    <t>STHBKK012012000866</t>
  </si>
  <si>
    <t>นางสาว ณิชชนันท์ หาญเพียรพงศ์</t>
  </si>
  <si>
    <t>STHBKK012012000867</t>
  </si>
  <si>
    <t>STHBKK012012000868</t>
  </si>
  <si>
    <t>STHBKK012012000869</t>
  </si>
  <si>
    <t>STHBKK012012000870</t>
  </si>
  <si>
    <t>STHBKK012012000871</t>
  </si>
  <si>
    <t>STHBKK012012000872</t>
  </si>
  <si>
    <t>STHBKK012012000873</t>
  </si>
  <si>
    <t>นาย สมัคร ปานฤทธิ์</t>
  </si>
  <si>
    <t>STHBKK012012000875</t>
  </si>
  <si>
    <t>STHBKK012012000877</t>
  </si>
  <si>
    <t>STHBKK012012000878</t>
  </si>
  <si>
    <t>STHBKK012012000879</t>
  </si>
  <si>
    <t>STHBKK012012000880</t>
  </si>
  <si>
    <t>นาย เอนก คมคาย</t>
  </si>
  <si>
    <t>STHBKK012012000881</t>
  </si>
  <si>
    <t>STHBKK012012000882</t>
  </si>
  <si>
    <t>STHBKK012012000883</t>
  </si>
  <si>
    <t>นาง สุวรรณ การะภัคดี</t>
  </si>
  <si>
    <t>STHBKK012012000884</t>
  </si>
  <si>
    <t>STHBKK012012000885</t>
  </si>
  <si>
    <t>นางสาว นริศรา อ่อนทา</t>
  </si>
  <si>
    <t>STHBKK012012000886</t>
  </si>
  <si>
    <t>STHBKK012012000887</t>
  </si>
  <si>
    <t>STHBKK012012000888</t>
  </si>
  <si>
    <t>นางสาว มยุรีย์ เอี่ยมศรี</t>
  </si>
  <si>
    <t>STHBKK012012000889</t>
  </si>
  <si>
    <t>STHBKK012012000890</t>
  </si>
  <si>
    <t>STHBKK012012000891</t>
  </si>
  <si>
    <t>STHBKK012012000892</t>
  </si>
  <si>
    <t>นาย กิตติคม อยู่ภู่</t>
  </si>
  <si>
    <t>STHBKK012012000893</t>
  </si>
  <si>
    <t>นางสาว บัวนภา คดีพิศาล</t>
  </si>
  <si>
    <t>STHBKK012012000894</t>
  </si>
  <si>
    <t>นาย ไตรสิทธิ์ มงคลปรีดาไชย</t>
  </si>
  <si>
    <t>STHBKK012012000895</t>
  </si>
  <si>
    <t>STHBKK012012000896</t>
  </si>
  <si>
    <t>STHBKK012012000897</t>
  </si>
  <si>
    <t>STHBKK012012000898</t>
  </si>
  <si>
    <t>STHBKK012012000899</t>
  </si>
  <si>
    <t>STHBKK012012000900</t>
  </si>
  <si>
    <t>STHBKK012012000901</t>
  </si>
  <si>
    <t>STHBKK012012000902</t>
  </si>
  <si>
    <t>นางสาว จิราภรณ์ ฤทธิ์บำรุง</t>
  </si>
  <si>
    <t>STHBKK012012000903</t>
  </si>
  <si>
    <t>STHBKK012012000904</t>
  </si>
  <si>
    <t>นางสาว กำไร รุ่งกิจกุลภัค</t>
  </si>
  <si>
    <t>STHBKK012012000905</t>
  </si>
  <si>
    <t>STHBKK012012000906</t>
  </si>
  <si>
    <t>นาย นพดล พันธ์พีระพิชย์</t>
  </si>
  <si>
    <t>STHBKK012012000907</t>
  </si>
  <si>
    <t>นางสาว มลทิน ดาวท่าน</t>
  </si>
  <si>
    <t>STHBKK012012000908</t>
  </si>
  <si>
    <t>นาง เยาวเรศ ธูปเงิน</t>
  </si>
  <si>
    <t>STHBKK012012000909</t>
  </si>
  <si>
    <t>นาย รุ่งเรือง ทองทราย</t>
  </si>
  <si>
    <t>STHBKK012012000910</t>
  </si>
  <si>
    <t>นาง วรรณา คำบุรี</t>
  </si>
  <si>
    <t>STHBKK012012000911</t>
  </si>
  <si>
    <t>STHBKK012012000912</t>
  </si>
  <si>
    <t>STHBKK012012000913</t>
  </si>
  <si>
    <t>นางสาว เพยาว์ ก้อนจันทร์เทศ</t>
  </si>
  <si>
    <t>STHBKK012012000914</t>
  </si>
  <si>
    <t>กาญจนา บุญเกษม</t>
  </si>
  <si>
    <t>STHBKK012012000915</t>
  </si>
  <si>
    <t>STHBKK012012000917</t>
  </si>
  <si>
    <t>STHBKK012012000918</t>
  </si>
  <si>
    <t>STHBKK012012000919</t>
  </si>
  <si>
    <t>STHBKK012012000920</t>
  </si>
  <si>
    <t>นาย ณัฐพล ไม้แดง</t>
  </si>
  <si>
    <t>STHBKK012012000921</t>
  </si>
  <si>
    <t>นาย อริย์ชาติ เฉลิมโชควัฒนา</t>
  </si>
  <si>
    <t>STHBKK012012000922</t>
  </si>
  <si>
    <t>นางสาว สุภาวดี น้ำดอกไม้</t>
  </si>
  <si>
    <t>STHBKK012012000923</t>
  </si>
  <si>
    <t>นางสาว สุพัตรา กันเฉย</t>
  </si>
  <si>
    <t>STHBKK012012000924</t>
  </si>
  <si>
    <t>นัดดาวรรณ ศรีสมทรัพย์</t>
  </si>
  <si>
    <t>STHBKK012012000925</t>
  </si>
  <si>
    <t>นาย สมยศ สายสุวรรณ์</t>
  </si>
  <si>
    <t>STHBKK012012000926</t>
  </si>
  <si>
    <t>นางสาว สุกัญญา อิสรางกูล</t>
  </si>
  <si>
    <t>STHBKK012012000927</t>
  </si>
  <si>
    <t>STHBKK012012000928</t>
  </si>
  <si>
    <t>นางสาว ภิรชา แป้นประหยัด</t>
  </si>
  <si>
    <t>STHBKK012012000929</t>
  </si>
  <si>
    <t>STHBKK012012000930</t>
  </si>
  <si>
    <t>STHBKK012012000931</t>
  </si>
  <si>
    <t>นาย สมเกียรติ เฉื่อยฉ่ำ</t>
  </si>
  <si>
    <t>STHONLIN2012000157</t>
  </si>
  <si>
    <t>STHONLIN2012000158</t>
  </si>
  <si>
    <t>STHONLIN2012000159</t>
  </si>
  <si>
    <t>STHONLIN2012000160</t>
  </si>
  <si>
    <t>STHONLIN2012000167</t>
  </si>
  <si>
    <t>STHONLIN2012000169</t>
  </si>
  <si>
    <t>นาย ชุมพล ผลจันทร์</t>
  </si>
  <si>
    <t>STHONLIN2012000170</t>
  </si>
  <si>
    <t>STHONLIN2012000178</t>
  </si>
  <si>
    <t>STHONLIN2012000184</t>
  </si>
  <si>
    <t xml:space="preserve">  DAILY  SALE  10  Dec  2020</t>
  </si>
  <si>
    <t>STHBKK012012000932</t>
  </si>
  <si>
    <t>STHBKK012012000933</t>
  </si>
  <si>
    <t>นาย อิทธิพล อ้นเพียร</t>
  </si>
  <si>
    <t>STHBKK012012000934</t>
  </si>
  <si>
    <t>นาง เดือนเพ็ญ หะยะมิน</t>
  </si>
  <si>
    <t>STHBKK012012000935</t>
  </si>
  <si>
    <t>STHBKK012012000936</t>
  </si>
  <si>
    <t>STHBKK012012000937</t>
  </si>
  <si>
    <t>STHBKK012012000938</t>
  </si>
  <si>
    <t>STHBKK012012000939</t>
  </si>
  <si>
    <t>STHBKK012012000940</t>
  </si>
  <si>
    <t>STHBKK012012000941</t>
  </si>
  <si>
    <t>STHBKK012012000942</t>
  </si>
  <si>
    <t>นาย กัมพล วงษ์ธัญกรณ์</t>
  </si>
  <si>
    <t>STHBKK012012000943</t>
  </si>
  <si>
    <t>นาง วสุกัญญ์ ทองกำไร</t>
  </si>
  <si>
    <t>STHBKK012012000944</t>
  </si>
  <si>
    <t>STHBKK012012000945</t>
  </si>
  <si>
    <t>STHBKK012012000946</t>
  </si>
  <si>
    <t>STHBKK012012000947</t>
  </si>
  <si>
    <t>STHBKK012012000948</t>
  </si>
  <si>
    <t>STHBKK012012000949</t>
  </si>
  <si>
    <t>STHBKK012012000950</t>
  </si>
  <si>
    <t>ยุพา ชมภู</t>
  </si>
  <si>
    <t>STHBKK012012000951</t>
  </si>
  <si>
    <t>STHBKK012012000952</t>
  </si>
  <si>
    <t>STHBKK012012000953</t>
  </si>
  <si>
    <t>STHBKK012012000954</t>
  </si>
  <si>
    <t>STHBKK012012000955</t>
  </si>
  <si>
    <t>STHBKK012012000957</t>
  </si>
  <si>
    <t>นาย พงษ์กริซ เพิ่มพูล</t>
  </si>
  <si>
    <t>STHBKK012012000958</t>
  </si>
  <si>
    <t>นางสาว กัญญ์ญภัสส์ ผลิวรรธนะ</t>
  </si>
  <si>
    <t>STHBKK012012000959</t>
  </si>
  <si>
    <t>STHBKK012012000960</t>
  </si>
  <si>
    <t>STHBKK012012000961</t>
  </si>
  <si>
    <t>STHBKK012012000962</t>
  </si>
  <si>
    <t>STHBKK012012000963</t>
  </si>
  <si>
    <t>นาง สุวรรณ มั่งแพร</t>
  </si>
  <si>
    <t>STHBKK012012000964</t>
  </si>
  <si>
    <t>นางสาว สมใจ มะณี</t>
  </si>
  <si>
    <t>STHBKK012012000965</t>
  </si>
  <si>
    <t>ยงยุทธ ครุธจร</t>
  </si>
  <si>
    <t>STHBKK012012000966</t>
  </si>
  <si>
    <t>STHBKK012012000969</t>
  </si>
  <si>
    <t>STHBKK012012000970</t>
  </si>
  <si>
    <t>STHBKK012012000971</t>
  </si>
  <si>
    <t>STHBKK012012000973</t>
  </si>
  <si>
    <t>STHBKK012012000974</t>
  </si>
  <si>
    <t>STHBKK012012000975</t>
  </si>
  <si>
    <t>STHBKK012012000976</t>
  </si>
  <si>
    <t>STHBKK012012000978</t>
  </si>
  <si>
    <t>นาง อุทัยวรรณ เอี่ยมรัก</t>
  </si>
  <si>
    <t>STHBKK012012000979</t>
  </si>
  <si>
    <t>STHBKK012012000980</t>
  </si>
  <si>
    <t>STHBKK012012000981</t>
  </si>
  <si>
    <t>STHBKK012012000982</t>
  </si>
  <si>
    <t>นาง เพลิน รายสันเทียะ</t>
  </si>
  <si>
    <t>STHBKK012012000983</t>
  </si>
  <si>
    <t>STHBKK012012000984</t>
  </si>
  <si>
    <t>นาย ธราดล ทองประกอบ</t>
  </si>
  <si>
    <t>STHBKK012012000985</t>
  </si>
  <si>
    <t>STHBKK012012000986</t>
  </si>
  <si>
    <t>STHBKK012012000988</t>
  </si>
  <si>
    <t>STHBKK012012000989</t>
  </si>
  <si>
    <t>STHBKK012012000990</t>
  </si>
  <si>
    <t>STHBKK012012000991</t>
  </si>
  <si>
    <t>STHBKK012012000992</t>
  </si>
  <si>
    <t>นางสาว ธนิษฐา รายสันเที่ยะ</t>
  </si>
  <si>
    <t>STHBKK012012000993</t>
  </si>
  <si>
    <t>นางสาว สุวรรณ แพงทอง</t>
  </si>
  <si>
    <t>STHBKK012012000994</t>
  </si>
  <si>
    <t>STHBKK012012000995</t>
  </si>
  <si>
    <t>STHBKK012012000997</t>
  </si>
  <si>
    <t>นาง สุนัน ปาระมีศรี</t>
  </si>
  <si>
    <t>STHBKK012012000998</t>
  </si>
  <si>
    <t>นาง พิมพ์พิศา วิเศษสมวงศ์</t>
  </si>
  <si>
    <t>STHBKK012012000999</t>
  </si>
  <si>
    <t>สุรชาติ นพนิธิพัฒน์</t>
  </si>
  <si>
    <t>STHBKK012012001000</t>
  </si>
  <si>
    <t>พัชนีย์ ไชยธรรมมา</t>
  </si>
  <si>
    <t>STHBKK012012001001</t>
  </si>
  <si>
    <t>STHONLIN2012000198</t>
  </si>
  <si>
    <t>STHONLIN2012000203</t>
  </si>
  <si>
    <t>STHONLIN2012000204</t>
  </si>
  <si>
    <t>STHONLIN2012000205</t>
  </si>
  <si>
    <t>STHONLIN2012000206</t>
  </si>
  <si>
    <t>STHONLIN2012000207</t>
  </si>
  <si>
    <t>STHONLIN2012000209</t>
  </si>
  <si>
    <t xml:space="preserve">  DAILY  SALE  11  Dec  2020</t>
  </si>
  <si>
    <t>STHBKK012012001002</t>
  </si>
  <si>
    <t>นาง สมจิตร นวนสุ่ม</t>
  </si>
  <si>
    <t>STHBKK012012001003</t>
  </si>
  <si>
    <t>นาย นิคม ยิ้มสาระ</t>
  </si>
  <si>
    <t>STHBKK012012001004</t>
  </si>
  <si>
    <t>STHBKK012012001005</t>
  </si>
  <si>
    <t>นางสาว มัทกานต์ โอฬารรัตน์มณี</t>
  </si>
  <si>
    <t>STHBKK012012001006</t>
  </si>
  <si>
    <t>นาย ธนธรณ์ ปัจฉิมพาณิชย์</t>
  </si>
  <si>
    <t>STHBKK012012001007</t>
  </si>
  <si>
    <t>STHBKK012012001008</t>
  </si>
  <si>
    <t>STHBKK012012001009</t>
  </si>
  <si>
    <t>STHBKK012012001010</t>
  </si>
  <si>
    <t>STHBKK012012001011</t>
  </si>
  <si>
    <t>STHBKK012012001012</t>
  </si>
  <si>
    <t>STHBKK012012001013</t>
  </si>
  <si>
    <t>STHBKK012012001014</t>
  </si>
  <si>
    <t>STHBKK012012001015</t>
  </si>
  <si>
    <t>STHBKK012012001016</t>
  </si>
  <si>
    <t>STHBKK012012001017</t>
  </si>
  <si>
    <t>STHBKK012012001018</t>
  </si>
  <si>
    <t>STHBKK012012001019</t>
  </si>
  <si>
    <t>STHBKK012012001020</t>
  </si>
  <si>
    <t>STHBKK012012001021</t>
  </si>
  <si>
    <t>STHBKK012012001022</t>
  </si>
  <si>
    <t>STHBKK012012001023</t>
  </si>
  <si>
    <t>STHBKK012012001024</t>
  </si>
  <si>
    <t>STHBKK012012001025</t>
  </si>
  <si>
    <t>STHBKK012012001026</t>
  </si>
  <si>
    <t>STHBKK012012001027</t>
  </si>
  <si>
    <t>STHBKK012012001028</t>
  </si>
  <si>
    <t>STHBKK012012001029</t>
  </si>
  <si>
    <t>STHBKK012012001030</t>
  </si>
  <si>
    <t>STHBKK012012001031</t>
  </si>
  <si>
    <t>STHBKK012012001032</t>
  </si>
  <si>
    <t>STHBKK012012001033</t>
  </si>
  <si>
    <t>STHBKK012012001034</t>
  </si>
  <si>
    <t>STHBKK012012001036</t>
  </si>
  <si>
    <t>STHBKK012012001037</t>
  </si>
  <si>
    <t>STHBKK012012001038</t>
  </si>
  <si>
    <t>นางสาว พรไพลิน คงยวง</t>
  </si>
  <si>
    <t>STHBKK012012001039</t>
  </si>
  <si>
    <t>STHBKK012012001040</t>
  </si>
  <si>
    <t>STHBKK012012001041</t>
  </si>
  <si>
    <t>STHBKK012012001042</t>
  </si>
  <si>
    <t>นาย ถิรกร ศิริพฤษกษ์ - ชลพรรณ ช้างจันทร์</t>
  </si>
  <si>
    <t>STHBKK012012001043</t>
  </si>
  <si>
    <t>STHBKK012012001044</t>
  </si>
  <si>
    <t>นาย วิรุฬห์ บุญรักษา</t>
  </si>
  <si>
    <t>STHBKK012012001045</t>
  </si>
  <si>
    <t>STHBKK012012001046</t>
  </si>
  <si>
    <t>STHBKK012012001047</t>
  </si>
  <si>
    <t>นาย ธนภณ ทวียศหิรัญ</t>
  </si>
  <si>
    <t>STHBKK012012001048</t>
  </si>
  <si>
    <t>STHBKK012012001049</t>
  </si>
  <si>
    <t>นางสาว วนิดา เดชผดุง</t>
  </si>
  <si>
    <t>STHBKK012012001050</t>
  </si>
  <si>
    <t>นาย มะหะหมัดอาซาน สูเด็น</t>
  </si>
  <si>
    <t>STHBKK012012001052</t>
  </si>
  <si>
    <t>นางสาว เบญจมาศ ไชยพฤกษ์</t>
  </si>
  <si>
    <t>STHBKK012012001053</t>
  </si>
  <si>
    <t>STHBKK012012001054</t>
  </si>
  <si>
    <t>STHBKK012012001055</t>
  </si>
  <si>
    <t>นางสาว ณัฐธยาน์ ดอกพุฒ</t>
  </si>
  <si>
    <t>STHBKK012012001056</t>
  </si>
  <si>
    <t>STHBKK012012001057</t>
  </si>
  <si>
    <t>STHBKK012012001060</t>
  </si>
  <si>
    <t>นาย นิติพงษ์ ศรีวรมย์</t>
  </si>
  <si>
    <t>STHBKK012012001062</t>
  </si>
  <si>
    <t>นางสาว นภาพร กิจเจริญ</t>
  </si>
  <si>
    <t>STHBKK012012001063</t>
  </si>
  <si>
    <t>STHBKK012012001064</t>
  </si>
  <si>
    <t>นาง ทองสา ทับทิม</t>
  </si>
  <si>
    <t>STHBKK012012001065</t>
  </si>
  <si>
    <t>STHBKK012012001066</t>
  </si>
  <si>
    <t>นาย ณัฐพล ฉายสุวรรณ</t>
  </si>
  <si>
    <t>STHBKK012012001070</t>
  </si>
  <si>
    <t>นาย ณฐพนธ์+ชบา ศรีศักดา</t>
  </si>
  <si>
    <t>STHBKK012012001072</t>
  </si>
  <si>
    <t>STHBKK012012001073</t>
  </si>
  <si>
    <t>STHBKK012012001074</t>
  </si>
  <si>
    <t>STHBKK012012001075</t>
  </si>
  <si>
    <t>นาย สำราญ เหลือล้น</t>
  </si>
  <si>
    <t>STHBKK012012001076</t>
  </si>
  <si>
    <t>STHBKK012012001078</t>
  </si>
  <si>
    <t>STHBKK012012001084</t>
  </si>
  <si>
    <t>นาย วุฒิพงศ์ มีมาสุข</t>
  </si>
  <si>
    <t>STHBKK012012001085</t>
  </si>
  <si>
    <t>นาง มาลี&amp;#8203; ฟักสุข&amp;#8203;</t>
  </si>
  <si>
    <t>STHBKK012012001086</t>
  </si>
  <si>
    <t>นาง วิภา แรกตั้ง</t>
  </si>
  <si>
    <t>STHBKK012012001087</t>
  </si>
  <si>
    <t>STHBKK012012001089</t>
  </si>
  <si>
    <t>นาย กฤษฎา เยื้องประเสริฐ</t>
  </si>
  <si>
    <t>STHBKK012012001091</t>
  </si>
  <si>
    <t>นางสาว จิณห์ภณิดา วรรณนิคมจิตร์</t>
  </si>
  <si>
    <t>STHBKK012012001092</t>
  </si>
  <si>
    <t>นาย ชวิน มั่นเกษตรกิจ</t>
  </si>
  <si>
    <t>STHBKK012012001093</t>
  </si>
  <si>
    <t>นางสาว นิภาวรรณ ภูพล</t>
  </si>
  <si>
    <t>STHBKK012012001094</t>
  </si>
  <si>
    <t>STHBKK012012001095</t>
  </si>
  <si>
    <t>นาย ดำรงค์ ล้ำเลิศ</t>
  </si>
  <si>
    <t>STHBKK012012001096</t>
  </si>
  <si>
    <t>STHBKK012012001097</t>
  </si>
  <si>
    <t>นาง พจนีย์ มุ้ยแก้ว</t>
  </si>
  <si>
    <t>STHBKK012012001098</t>
  </si>
  <si>
    <t>นาย ฉัตรชัย จันทร์ชื่น</t>
  </si>
  <si>
    <t>STHBKK012012001099</t>
  </si>
  <si>
    <t>STHBKK012012001100</t>
  </si>
  <si>
    <t>STHBKK012012001101</t>
  </si>
  <si>
    <t>STHONLIN2012000216</t>
  </si>
  <si>
    <t>STHONLIN2012000224</t>
  </si>
  <si>
    <t>STHONLIN2012000225</t>
  </si>
  <si>
    <t>STHONLIN2012000231</t>
  </si>
  <si>
    <t>STHONLIN2012000232</t>
  </si>
  <si>
    <t>STHONLIN2012000235</t>
  </si>
  <si>
    <t>DAILY  SALE  12  Dec  2020</t>
  </si>
  <si>
    <t>STHBKK012012001102</t>
  </si>
  <si>
    <t>STHBKK012012001103</t>
  </si>
  <si>
    <t>STHBKK012012001105</t>
  </si>
  <si>
    <t>STHBKK012012001106</t>
  </si>
  <si>
    <t>STHBKK012012001107</t>
  </si>
  <si>
    <t>STHBKK012012001108</t>
  </si>
  <si>
    <t>นางสาว ฉัฐณัฐ โรงอ่อน</t>
  </si>
  <si>
    <t>STHBKK012012001109</t>
  </si>
  <si>
    <t>STHBKK012012001110</t>
  </si>
  <si>
    <t>STHBKK012012001111</t>
  </si>
  <si>
    <t>นาง ทองดี สวัสดิ์จีน</t>
  </si>
  <si>
    <t>STHBKK012012001112</t>
  </si>
  <si>
    <t>STHBKK012012001113</t>
  </si>
  <si>
    <t>STHBKK012012001114</t>
  </si>
  <si>
    <t>STHBKK012012001115</t>
  </si>
  <si>
    <t>STHBKK012012001116</t>
  </si>
  <si>
    <t>STHBKK012012001117</t>
  </si>
  <si>
    <t>นาง จุฬาอาภากรเกียรติ อ่ำเอี่ยม</t>
  </si>
  <si>
    <t>STHBKK012012001118</t>
  </si>
  <si>
    <t>STHBKK012012001119</t>
  </si>
  <si>
    <t>STHBKK012012001120</t>
  </si>
  <si>
    <t>STHBKK012012001121</t>
  </si>
  <si>
    <t>STHBKK012012001122</t>
  </si>
  <si>
    <t>STHBKK012012001123</t>
  </si>
  <si>
    <t>STHBKK012012001124</t>
  </si>
  <si>
    <t>นาย ชาญชัย บวบนิล</t>
  </si>
  <si>
    <t>STHBKK012012001125</t>
  </si>
  <si>
    <t>นาย วันชัย น้อยขำ</t>
  </si>
  <si>
    <t>STHBKK012012001127</t>
  </si>
  <si>
    <t>นาย ชวัลวิทย์ น้อยอุทัย</t>
  </si>
  <si>
    <t>STHBKK012012001128</t>
  </si>
  <si>
    <t>นางสาว ขวัญชนก มั่นเขตรวิทย์</t>
  </si>
  <si>
    <t>STHBKK012012001129</t>
  </si>
  <si>
    <t>STHBKK012012001130</t>
  </si>
  <si>
    <t>นาย บุญส่ง ปลั่งกลาง</t>
  </si>
  <si>
    <t>STHBKK012012001131</t>
  </si>
  <si>
    <t>STHBKK012012001132</t>
  </si>
  <si>
    <t>STHBKK012012001133</t>
  </si>
  <si>
    <t>STHBKK012012001134</t>
  </si>
  <si>
    <t>STHBKK012012001135</t>
  </si>
  <si>
    <t>STHBKK012012001136</t>
  </si>
  <si>
    <t>นาย ธำรงค์ศักดิ์ มะลิซ้อน</t>
  </si>
  <si>
    <t>STHBKK012012001137</t>
  </si>
  <si>
    <t>STHBKK012012001138</t>
  </si>
  <si>
    <t>STHBKK012012001139</t>
  </si>
  <si>
    <t>STHBKK012012001140</t>
  </si>
  <si>
    <t>STHBKK012012001141</t>
  </si>
  <si>
    <t>STHBKK012012001142</t>
  </si>
  <si>
    <t>STHBKK012012001143</t>
  </si>
  <si>
    <t>STHBKK012012001144</t>
  </si>
  <si>
    <t>มธุรา ชาติสุทธิ์</t>
  </si>
  <si>
    <t>STHBKK012012001145</t>
  </si>
  <si>
    <t>STHBKK012012001146</t>
  </si>
  <si>
    <t>นางสาว กวินทิพย์ คงมี</t>
  </si>
  <si>
    <t>STHBKK012012001147</t>
  </si>
  <si>
    <t>STHBKK012012001148</t>
  </si>
  <si>
    <t>STHBKK012012001149</t>
  </si>
  <si>
    <t>นางสาว สุพรรณษา มายืนยงค์</t>
  </si>
  <si>
    <t>STHBKK012012001150</t>
  </si>
  <si>
    <t>STHBKK012012001151</t>
  </si>
  <si>
    <t>STHBKK012012001152</t>
  </si>
  <si>
    <t>STHBKK012012001153</t>
  </si>
  <si>
    <t>นาย พานิช อวนศรี</t>
  </si>
  <si>
    <t>STHBKK012012001154</t>
  </si>
  <si>
    <t>STHBKK012012001155</t>
  </si>
  <si>
    <t>นาย เทิดศักดิ์ สุวรรณรักษ์</t>
  </si>
  <si>
    <t>STHBKK012012001156</t>
  </si>
  <si>
    <t>STHBKK012012001157</t>
  </si>
  <si>
    <t>STHBKK012012001158</t>
  </si>
  <si>
    <t>นาย น้อย ดอนมอญ</t>
  </si>
  <si>
    <t>STHBKK012012001163</t>
  </si>
  <si>
    <t>STHBKK012012001164</t>
  </si>
  <si>
    <t>STHBKK012012001168</t>
  </si>
  <si>
    <t>STHBKK012012001169</t>
  </si>
  <si>
    <t>STHBKK012012001170</t>
  </si>
  <si>
    <t>สมชาย ปลื้มจิตร์</t>
  </si>
  <si>
    <t>STHBKK012012001171</t>
  </si>
  <si>
    <t>นาย ฐากร ตันสิรานนท์-ศศิพิมพ์ ปลื้มจิตร์</t>
  </si>
  <si>
    <t>STHBKK012012001172</t>
  </si>
  <si>
    <t>STHBKK012012001173</t>
  </si>
  <si>
    <t>นางสาว อรไท พัวถาวร</t>
  </si>
  <si>
    <t>STHBKK012012001174</t>
  </si>
  <si>
    <t>นางสาว จิดานุช พัวถาวร</t>
  </si>
  <si>
    <t>STHBKK012012001175</t>
  </si>
  <si>
    <t>นาง คำ ลุงคำ</t>
  </si>
  <si>
    <t>STHBKK012012001178</t>
  </si>
  <si>
    <t>นาง ราตรี พิมพิลา</t>
  </si>
  <si>
    <t>STHBKK012012001179</t>
  </si>
  <si>
    <t>STHBKK012012001182</t>
  </si>
  <si>
    <t>STHBKK012012001183</t>
  </si>
  <si>
    <t>STHBKK012012001184</t>
  </si>
  <si>
    <t>นาย เทพมจิตต์ ใจรวช</t>
  </si>
  <si>
    <t>STHBKK012012001185</t>
  </si>
  <si>
    <t>STHBKK012012001186</t>
  </si>
  <si>
    <t>STHBKK012012001187</t>
  </si>
  <si>
    <t>STHBKK012012001189</t>
  </si>
  <si>
    <t>นาย สำเริง คชแจ่ม</t>
  </si>
  <si>
    <t>STHBKK012012001191</t>
  </si>
  <si>
    <t>นาง กาญจนา ภูครองหิน</t>
  </si>
  <si>
    <t>STHBKK012012001192</t>
  </si>
  <si>
    <t>STHBKK012012001193</t>
  </si>
  <si>
    <t>นาง ไพรินทร์ เทียนวิจิตร์</t>
  </si>
  <si>
    <t>STHBKK012012001195</t>
  </si>
  <si>
    <t>นางสาว สร้อยประดับ คำสวน</t>
  </si>
  <si>
    <t>STHBKK012012001196</t>
  </si>
  <si>
    <t>นาง ฐิติกานต์ อินทะนิล</t>
  </si>
  <si>
    <t>STHBKK012012001197</t>
  </si>
  <si>
    <t>นาง สมนึก คำบรรลือ</t>
  </si>
  <si>
    <t>STHBKK012012001198</t>
  </si>
  <si>
    <t>STHBKK012012001199</t>
  </si>
  <si>
    <t>นาย อาทิตย์ รักษาราษฎร์</t>
  </si>
  <si>
    <t>STHBKK012012001200</t>
  </si>
  <si>
    <t>SITTICHOK CHUENSUWAN</t>
  </si>
  <si>
    <t>STHBKK012012001201</t>
  </si>
  <si>
    <t>STHONLIN2012000246</t>
  </si>
  <si>
    <t>STHONLIN2012000256</t>
  </si>
  <si>
    <t>STHONLIN2012000258</t>
  </si>
  <si>
    <t>STHONLIN2012000260</t>
  </si>
  <si>
    <t>STHONLIN2012000264</t>
  </si>
  <si>
    <t>STHONLIN2012000266</t>
  </si>
  <si>
    <t>STHONLIN2012000269</t>
  </si>
  <si>
    <t>STHONLIN2012000271</t>
  </si>
  <si>
    <t>STHONLIN2012000276</t>
  </si>
  <si>
    <t>DAILY  SALE  13  Dec  2020</t>
  </si>
  <si>
    <t>STHBKK012012001205</t>
  </si>
  <si>
    <t>นาง โชติกา ก้อนทอง</t>
  </si>
  <si>
    <t>STHBKK012012001207</t>
  </si>
  <si>
    <t>STHBKK012012001208</t>
  </si>
  <si>
    <t>STHBKK012012001209</t>
  </si>
  <si>
    <t>STHBKK012012001210</t>
  </si>
  <si>
    <t>นาย วิเชียร. พวงพิลา</t>
  </si>
  <si>
    <t>STHBKK012012001211</t>
  </si>
  <si>
    <t>นาย อิทธิเทพ พึ่งเมือง</t>
  </si>
  <si>
    <t>STHBKK012012001212</t>
  </si>
  <si>
    <t>นางสาว ดวงกมล กันอยู่</t>
  </si>
  <si>
    <t>STHBKK012012001213</t>
  </si>
  <si>
    <t>STHBKK012012001214</t>
  </si>
  <si>
    <t>STHBKK012012001215</t>
  </si>
  <si>
    <t>STHBKK012012001216</t>
  </si>
  <si>
    <t>นางสาว ณัชติพร+อัครเดช เร่ในไพร</t>
  </si>
  <si>
    <t>STHBKK012012001217</t>
  </si>
  <si>
    <t>นางสาว ประภาภรณ์ เทพธรณี</t>
  </si>
  <si>
    <t>STHBKK012012001218</t>
  </si>
  <si>
    <t>STHBKK012012001222</t>
  </si>
  <si>
    <t>STHBKK012012001224</t>
  </si>
  <si>
    <t>STHBKK012012001226</t>
  </si>
  <si>
    <t>นางสาว สุชานันท์ สะตะ</t>
  </si>
  <si>
    <t>STHBKK012012001227</t>
  </si>
  <si>
    <t>นางสาว สนิตรา สิงห์โต</t>
  </si>
  <si>
    <t>STHBKK012012001228</t>
  </si>
  <si>
    <t>STHBKK012012001229</t>
  </si>
  <si>
    <t>ห้างหุ้นส่วนจำกัด กาญจนาอาดูลย์</t>
  </si>
  <si>
    <t>STHBKK012012001230</t>
  </si>
  <si>
    <t>STHBKK012012001232</t>
  </si>
  <si>
    <t>STHBKK012012001233</t>
  </si>
  <si>
    <t>STHBKK012012001234</t>
  </si>
  <si>
    <t>STHBKK012012001235</t>
  </si>
  <si>
    <t>STHBKK012012001237</t>
  </si>
  <si>
    <t>STHBKK012012001240</t>
  </si>
  <si>
    <t>นาย สุรศักดิ์ สิทธิชัย</t>
  </si>
  <si>
    <t>STHBKK012012001241</t>
  </si>
  <si>
    <t>STHBKK012012001242</t>
  </si>
  <si>
    <t>STHBKK012012001244</t>
  </si>
  <si>
    <t>STHBKK012012001245</t>
  </si>
  <si>
    <t>STHBKK012012001246</t>
  </si>
  <si>
    <t>นางสาว ROUN CHANTHA</t>
  </si>
  <si>
    <t>STHBKK012012001247</t>
  </si>
  <si>
    <t>STHBKK012012001248</t>
  </si>
  <si>
    <t>STHBKK012012001254</t>
  </si>
  <si>
    <t>STHBKK012012001255</t>
  </si>
  <si>
    <t>นางสาว กัลยารัตน์ พรธาดาวิทย์</t>
  </si>
  <si>
    <t>STHBKK012012001259</t>
  </si>
  <si>
    <t>STHBKK012012001260</t>
  </si>
  <si>
    <t>STHBKK012012001261</t>
  </si>
  <si>
    <t>STHBKK012012001262</t>
  </si>
  <si>
    <t>STHBKK012012001263</t>
  </si>
  <si>
    <t>STHBKK012012001264</t>
  </si>
  <si>
    <t>STHBKK012012001265</t>
  </si>
  <si>
    <t>STHBKK012012001266</t>
  </si>
  <si>
    <t>STHBKK012012001267</t>
  </si>
  <si>
    <t>นาย พินิจ ถัวนอก</t>
  </si>
  <si>
    <t>STHBKK012012001268</t>
  </si>
  <si>
    <t>นาง อุดม เหลือหลาย</t>
  </si>
  <si>
    <t>STHBKK012012001269</t>
  </si>
  <si>
    <t>STHBKK012012001270</t>
  </si>
  <si>
    <t>STHBKK012012001271</t>
  </si>
  <si>
    <t>STHBKK012012001272</t>
  </si>
  <si>
    <t>นาง อรพิน นางแสน</t>
  </si>
  <si>
    <t>STHBKK012012001273</t>
  </si>
  <si>
    <t>STHBKK012012001274</t>
  </si>
  <si>
    <t>STHBKK012012001275</t>
  </si>
  <si>
    <t>นาง สุขใจ วงศ์วิเศษ</t>
  </si>
  <si>
    <t>STHBKK012012001276</t>
  </si>
  <si>
    <t>กมล ขันตีจิตร</t>
  </si>
  <si>
    <t>STHBKK012012001277</t>
  </si>
  <si>
    <t>STHBKK012012001278</t>
  </si>
  <si>
    <t>นาง หฤทัย เก่าบ้านใหม่</t>
  </si>
  <si>
    <t>STHBKK012012001280</t>
  </si>
  <si>
    <t>STHBKK012012001282</t>
  </si>
  <si>
    <t>นาย วีรวัฒน์ โชตินพคุณ</t>
  </si>
  <si>
    <t>STHBKK012012001283</t>
  </si>
  <si>
    <t>นาย บำรุง คูณเขตนคร</t>
  </si>
  <si>
    <t>STHBKK012012001284</t>
  </si>
  <si>
    <t>นางสาว ธนาวดี เพียรจัด</t>
  </si>
  <si>
    <t>STHBKK012012001285</t>
  </si>
  <si>
    <t>นาย รุ่งเจริญ สุดวังยาง</t>
  </si>
  <si>
    <t>STHBKK012012001287</t>
  </si>
  <si>
    <t>นาย อำนวย วงษ์เล็ก</t>
  </si>
  <si>
    <t>STHBKK012012001288</t>
  </si>
  <si>
    <t>นาง ชัยศิริ ปราชญานุกุล</t>
  </si>
  <si>
    <t>STHONLIN2012000291</t>
  </si>
  <si>
    <t>นาย ณรงค์ บางบุญฤทธิ์</t>
  </si>
  <si>
    <t>STHONLIN2012000292</t>
  </si>
  <si>
    <t>STHONLIN2012000294</t>
  </si>
  <si>
    <t>STHONLIN2012000299</t>
  </si>
  <si>
    <t>นางสาว ศรุดา ทองสีดี</t>
  </si>
  <si>
    <t>STHONLIN2012000303</t>
  </si>
  <si>
    <t>นางสาว นัชนรินทร์ แก้ววันทา</t>
  </si>
  <si>
    <t>STHONLIN2012000304</t>
  </si>
  <si>
    <t>นาย กรกฎ พุฒิชาวนา</t>
  </si>
  <si>
    <t>STHONLIN2012000305</t>
  </si>
  <si>
    <t>STHONLIN2012000307</t>
  </si>
  <si>
    <t>STHONLIN2012000311</t>
  </si>
  <si>
    <t>STHONLIN2012000315</t>
  </si>
  <si>
    <t>DAILY  SALE  14  Dec  2020</t>
  </si>
  <si>
    <t>STHBKK012012001289</t>
  </si>
  <si>
    <t>STHBKK012012001290</t>
  </si>
  <si>
    <t>นางสาว ศรัณย์ภร ชำนาญป่า</t>
  </si>
  <si>
    <t>STHBKK012012001291</t>
  </si>
  <si>
    <t>STHBKK012012001292</t>
  </si>
  <si>
    <t>นาง วรัทยา จันทร์ชื่น</t>
  </si>
  <si>
    <t>STHBKK012012001293</t>
  </si>
  <si>
    <t>STHBKK012012001294</t>
  </si>
  <si>
    <t>STHBKK012012001295</t>
  </si>
  <si>
    <t>STHBKK012012001296</t>
  </si>
  <si>
    <t>STHBKK012012001297</t>
  </si>
  <si>
    <t>นาย ปรีชา นางแสน</t>
  </si>
  <si>
    <t>STHBKK012012001298</t>
  </si>
  <si>
    <t>STHBKK012012001299</t>
  </si>
  <si>
    <t>STHBKK012012001300</t>
  </si>
  <si>
    <t>STHBKK012012001301</t>
  </si>
  <si>
    <t>นาย ประจวบ โลกา</t>
  </si>
  <si>
    <t>STHBKK012012001302</t>
  </si>
  <si>
    <t>นาย บุญญฤทธิ์ คมขำหนัก</t>
  </si>
  <si>
    <t>STHBKK012012001303</t>
  </si>
  <si>
    <t>STHBKK012012001304</t>
  </si>
  <si>
    <t>นาย วิทวัส ธรรมรักษ์กุล</t>
  </si>
  <si>
    <t>STHBKK012012001305</t>
  </si>
  <si>
    <t>STHBKK012012001306</t>
  </si>
  <si>
    <t>STHBKK012012001307</t>
  </si>
  <si>
    <t>STHBKK012012001308</t>
  </si>
  <si>
    <t>STHBKK012012001309</t>
  </si>
  <si>
    <t>STHBKK012012001310</t>
  </si>
  <si>
    <t>สนั่น ปริมาณ</t>
  </si>
  <si>
    <t>STHBKK012012001311</t>
  </si>
  <si>
    <t>นาย นวน ไพโรจน์</t>
  </si>
  <si>
    <t>STHBKK012012001312</t>
  </si>
  <si>
    <t>STHBKK012012001313</t>
  </si>
  <si>
    <t>STHBKK012012001314</t>
  </si>
  <si>
    <t>STHBKK012012001315</t>
  </si>
  <si>
    <t>STHBKK012012001316</t>
  </si>
  <si>
    <t>STHBKK012012001318</t>
  </si>
  <si>
    <t>STHBKK012012001319</t>
  </si>
  <si>
    <t>STHBKK012012001320</t>
  </si>
  <si>
    <t>STHBKK012012001321</t>
  </si>
  <si>
    <t>นาย เอกชัย เงินมี</t>
  </si>
  <si>
    <t>STHBKK012012001322</t>
  </si>
  <si>
    <t>นาย วิทวัต อุปติ</t>
  </si>
  <si>
    <t>STHBKK012012001323</t>
  </si>
  <si>
    <t>STHBKK012012001324</t>
  </si>
  <si>
    <t>STHBKK012012001325</t>
  </si>
  <si>
    <t>STHBKK012012001326</t>
  </si>
  <si>
    <t>นาย อุดม ตั้งใจ</t>
  </si>
  <si>
    <t>STHBKK012012001327</t>
  </si>
  <si>
    <t>นาง พิมพ์พิมุกต์ อินเมฆ</t>
  </si>
  <si>
    <t>STHBKK012012001328</t>
  </si>
  <si>
    <t>นาง รุ่งราตรี เขียมสุวรรณ</t>
  </si>
  <si>
    <t>STHBKK012012001329</t>
  </si>
  <si>
    <t>นาง ดาวเรือง ขันอินทร์</t>
  </si>
  <si>
    <t>STHBKK012012001330</t>
  </si>
  <si>
    <t>STHBKK012012001331</t>
  </si>
  <si>
    <t>นางสาว ชณิกาณ โพธิ์ไกร</t>
  </si>
  <si>
    <t>STHBKK012012001332</t>
  </si>
  <si>
    <t>นางสาว สิริกร บัวแจ่ม</t>
  </si>
  <si>
    <t>STHBKK012012001333</t>
  </si>
  <si>
    <t>STHBKK012012001334</t>
  </si>
  <si>
    <t>นาง ธนัชชา สุขเรือง</t>
  </si>
  <si>
    <t>STHBKK012012001335</t>
  </si>
  <si>
    <t>STHBKK012012001336</t>
  </si>
  <si>
    <t>นางสาว สุวรรณ นำประทีป</t>
  </si>
  <si>
    <t>STHBKK012012001337</t>
  </si>
  <si>
    <t>STHBKK012012001338</t>
  </si>
  <si>
    <t>STHBKK012012001339</t>
  </si>
  <si>
    <t>นาง ณัฐรดา สกุลณี</t>
  </si>
  <si>
    <t>STHBKK012012001340</t>
  </si>
  <si>
    <t>นาย สามภพ คงเมือง</t>
  </si>
  <si>
    <t>STHBKK012012001341</t>
  </si>
  <si>
    <t>STHBKK012012001342</t>
  </si>
  <si>
    <t>STHBKK012012001343</t>
  </si>
  <si>
    <t>นาย จรัญ มากบางแก้ว</t>
  </si>
  <si>
    <t>STHBKK012012001344</t>
  </si>
  <si>
    <t>STHBKK012012001345</t>
  </si>
  <si>
    <t>STHBKK012012001346</t>
  </si>
  <si>
    <t>นาย สุธน เนียมหอม</t>
  </si>
  <si>
    <t>STHBKK012012001347</t>
  </si>
  <si>
    <t>นาย อนุกุล เรื่องเที่ยง</t>
  </si>
  <si>
    <t>STHBKK012012001348</t>
  </si>
  <si>
    <t>นางสาว ชรินรัตน์ น้อยคำ</t>
  </si>
  <si>
    <t>STHBKK012012001349</t>
  </si>
  <si>
    <t>STHBKK012012001350</t>
  </si>
  <si>
    <t>STHBKK012012001351</t>
  </si>
  <si>
    <t>นาง คนึง วงษ์ทองดี</t>
  </si>
  <si>
    <t>STHBKK012012001352</t>
  </si>
  <si>
    <t>นางสาว กฤษณา</t>
  </si>
  <si>
    <t>STHBKK012012001353</t>
  </si>
  <si>
    <t>นาย พงศ์อมร เด่นดวง</t>
  </si>
  <si>
    <t>STHBKK012012001354</t>
  </si>
  <si>
    <t>STHBKK012012001355</t>
  </si>
  <si>
    <t>STHBKK012012001356</t>
  </si>
  <si>
    <t>STHBKK012012001358</t>
  </si>
  <si>
    <t>STHBKK012012001359</t>
  </si>
  <si>
    <t>นาง เฟื้อง ยมส่ง</t>
  </si>
  <si>
    <t>STHBKK012012001360</t>
  </si>
  <si>
    <t>STHBKK012012001361</t>
  </si>
  <si>
    <t>STHBKK012012001362</t>
  </si>
  <si>
    <t>STHBKK012012001363</t>
  </si>
  <si>
    <t>นาย ปรีชา ปั้นโหมด</t>
  </si>
  <si>
    <t>STHBKK012012001364</t>
  </si>
  <si>
    <t>STHBKK012012001365</t>
  </si>
  <si>
    <t>STHBKK012012001366</t>
  </si>
  <si>
    <t>STHBKK012012001367</t>
  </si>
  <si>
    <t>STHBKK012012001369</t>
  </si>
  <si>
    <t>STHBKK012012001370</t>
  </si>
  <si>
    <t>มนตรี บุญรอด</t>
  </si>
  <si>
    <t>STHBKK012012001371</t>
  </si>
  <si>
    <t>STHBKK012012001372</t>
  </si>
  <si>
    <t>นาย ณัฐพงษ์ ว่องวิการ</t>
  </si>
  <si>
    <t>STHBKK012012001373</t>
  </si>
  <si>
    <t>STHBKK012012001374</t>
  </si>
  <si>
    <t>นาย วิวัฒน์ ขันทอง</t>
  </si>
  <si>
    <t>STHBKK012012001379</t>
  </si>
  <si>
    <t>STHBKK012012001380</t>
  </si>
  <si>
    <t>STHBKK012012001381</t>
  </si>
  <si>
    <t>STHBKK012012001382</t>
  </si>
  <si>
    <t>STHBKK012012001383</t>
  </si>
  <si>
    <t>STHBKK012012001384</t>
  </si>
  <si>
    <t>STHBKK012012001385</t>
  </si>
  <si>
    <t>STHBKK012012001386</t>
  </si>
  <si>
    <t>นาง สมคิด สั่งศร</t>
  </si>
  <si>
    <t>STHBKK012012001387</t>
  </si>
  <si>
    <t>STHBKK012012001388</t>
  </si>
  <si>
    <t>STHBKK012012001389</t>
  </si>
  <si>
    <t>STHBKK012012001390</t>
  </si>
  <si>
    <t>STHBKK012012001391</t>
  </si>
  <si>
    <t>STHBKK012012001392</t>
  </si>
  <si>
    <t>STHBKK012012001393</t>
  </si>
  <si>
    <t>นาง ณัฐสิชา แก้วเทียน</t>
  </si>
  <si>
    <t>STHBKK012012001394</t>
  </si>
  <si>
    <t>STHBKK012012001395</t>
  </si>
  <si>
    <t>STHBKK012012001397</t>
  </si>
  <si>
    <t>STHBKK012012001398</t>
  </si>
  <si>
    <t>STHBKK012012001399</t>
  </si>
  <si>
    <t>STHBKK012012001400</t>
  </si>
  <si>
    <t>STHBKK012012001401</t>
  </si>
  <si>
    <t>STHBKK012012001402</t>
  </si>
  <si>
    <t>STHBKK012012001403</t>
  </si>
  <si>
    <t>STHBKK012012001404</t>
  </si>
  <si>
    <t>STHBKK012012001405</t>
  </si>
  <si>
    <t>STHBKK012012001406</t>
  </si>
  <si>
    <t>STHBKK012012001407</t>
  </si>
  <si>
    <t>STHBKK012012001408</t>
  </si>
  <si>
    <t>นาง สุรัตน์ พัฒนมหกุล</t>
  </si>
  <si>
    <t>STHBKK012012001409</t>
  </si>
  <si>
    <t>นาย ปริญญา ถาวรโชติ</t>
  </si>
  <si>
    <t>STHBKK012012001410</t>
  </si>
  <si>
    <t>นางสาว สมไทย ขันทอง</t>
  </si>
  <si>
    <t>STHBKK012012001411</t>
  </si>
  <si>
    <t>นางสาว วราภรณ์ อุดมรักษ์</t>
  </si>
  <si>
    <t>STHBKK012012001413</t>
  </si>
  <si>
    <t>STHBKK012012001416</t>
  </si>
  <si>
    <t>STHBKK012012001417</t>
  </si>
  <si>
    <t>นาย นเรศ เปรมจิต</t>
  </si>
  <si>
    <t>STHBKK012012001418</t>
  </si>
  <si>
    <t>STHBKK012012001419</t>
  </si>
  <si>
    <t>STHBKK012012001420</t>
  </si>
  <si>
    <t>นาง อำพันธุ์ สุขม</t>
  </si>
  <si>
    <t>STHBKK012012001421</t>
  </si>
  <si>
    <t>STHBKK012012001422</t>
  </si>
  <si>
    <t>นาง วาสนา ชาติเชื้อ</t>
  </si>
  <si>
    <t>STHBKK012012001424</t>
  </si>
  <si>
    <t>STHBKK012012001425</t>
  </si>
  <si>
    <t>STHBKK012012001426</t>
  </si>
  <si>
    <t>นาย ปัณณวิชญ์ มะโนน้อม</t>
  </si>
  <si>
    <t>STHBKK012012001427</t>
  </si>
  <si>
    <t>STHBKK012012001428</t>
  </si>
  <si>
    <t>นางสาว มณฑา สุดวิไล</t>
  </si>
  <si>
    <t>STHBKK012012001429</t>
  </si>
  <si>
    <t>STHBKK012012001430</t>
  </si>
  <si>
    <t>นาย เวช เอมธานี</t>
  </si>
  <si>
    <t>STHBKK012012001431</t>
  </si>
  <si>
    <t>STHBKK012012001432</t>
  </si>
  <si>
    <t>นาย ภาณุวัฒน์ ปานสุวรรณ</t>
  </si>
  <si>
    <t>STHBKK012012001433</t>
  </si>
  <si>
    <t>STHBKK012012001435</t>
  </si>
  <si>
    <t>STHBKK012012001436</t>
  </si>
  <si>
    <t>STHBKK012012001437</t>
  </si>
  <si>
    <t>STHBKK012012001438</t>
  </si>
  <si>
    <t>นาง สมหมาย จิรรัตน์พิทักษ์</t>
  </si>
  <si>
    <t>STHBKK012012001439</t>
  </si>
  <si>
    <t>นาย ทรงวิทย์ กุมภาพันธ์</t>
  </si>
  <si>
    <t>STHBKK012012001440</t>
  </si>
  <si>
    <t>STHBKK012012001441</t>
  </si>
  <si>
    <t>STHBKK012012001442</t>
  </si>
  <si>
    <t>STHBKK012012001443</t>
  </si>
  <si>
    <t>นาย นริศ งามวงศ์</t>
  </si>
  <si>
    <t>STHBKK012012001444</t>
  </si>
  <si>
    <t>STHBKK012012001447</t>
  </si>
  <si>
    <t>นาย โกศล&amp;#8203; ดำสอาด</t>
  </si>
  <si>
    <t>STHBKK012012001448</t>
  </si>
  <si>
    <t>นาย กฤติเดช เพ็งเคียน</t>
  </si>
  <si>
    <t>STHBKK012012001449</t>
  </si>
  <si>
    <t>นาย AMERAN BIN YACOB</t>
  </si>
  <si>
    <t>STHBKK012012001450</t>
  </si>
  <si>
    <t>สมใจ มั่นคง</t>
  </si>
  <si>
    <t>STHBKK012012001452</t>
  </si>
  <si>
    <t>นาง ณพัชญ์ปภา อัตถ์โชติวาณิช</t>
  </si>
  <si>
    <t>STHBKK012012001453</t>
  </si>
  <si>
    <t>STHBKK012012001454</t>
  </si>
  <si>
    <t>STHBKK012012001455</t>
  </si>
  <si>
    <t>STHONLIN2012000329</t>
  </si>
  <si>
    <t>STHONLIN2012000336</t>
  </si>
  <si>
    <t>STHONLIN2012000338</t>
  </si>
  <si>
    <t>STHONLIN2012000340</t>
  </si>
  <si>
    <t>STHONLIN2012000347</t>
  </si>
  <si>
    <t>STHONLIN2012000349</t>
  </si>
  <si>
    <t>STHONLIN2012000351</t>
  </si>
  <si>
    <t>STHONLIN2012000354</t>
  </si>
  <si>
    <t>STHONLIN2012000355</t>
  </si>
  <si>
    <t>นางสาว สรัสวันต์ อมตวงษ์</t>
  </si>
  <si>
    <t>STHONLIN2012000383</t>
  </si>
  <si>
    <t>STHONLIN2012000385</t>
  </si>
  <si>
    <t>นาย พุฒิเกียรติ รัตนพิริยสกุล</t>
  </si>
  <si>
    <t>DAILY  SALE  15  Dec  2020</t>
  </si>
  <si>
    <t>STHBKK012012001463</t>
  </si>
  <si>
    <t>STHBKK012012001464</t>
  </si>
  <si>
    <t>STHBKK012012001465</t>
  </si>
  <si>
    <t>STHBKK012012001466</t>
  </si>
  <si>
    <t>นางสาว วรกาญจน์ ตติยรัตนาภรณ์</t>
  </si>
  <si>
    <t>STHBKK012012001467</t>
  </si>
  <si>
    <t>นางสาว อรทัย จิตรเพียรค้า</t>
  </si>
  <si>
    <t>STHBKK012012001468</t>
  </si>
  <si>
    <t>STHBKK012012001470</t>
  </si>
  <si>
    <t>STHBKK012012001471</t>
  </si>
  <si>
    <t>STHBKK012012001472</t>
  </si>
  <si>
    <t>STHBKK012012001473</t>
  </si>
  <si>
    <t>นางสาว โชติกา กิจบำรุง</t>
  </si>
  <si>
    <t>STHBKK012012001474</t>
  </si>
  <si>
    <t>STHBKK012012001475</t>
  </si>
  <si>
    <t>STHBKK012012001476</t>
  </si>
  <si>
    <t>STHBKK012012001480</t>
  </si>
  <si>
    <t>STHBKK012012001481</t>
  </si>
  <si>
    <t>นาง คำนึง โกส้ม</t>
  </si>
  <si>
    <t>STHBKK012012001482</t>
  </si>
  <si>
    <t>STHBKK012012001483</t>
  </si>
  <si>
    <t>นาง จงกล พวงสมบัติ</t>
  </si>
  <si>
    <t>STHBKK012012001484</t>
  </si>
  <si>
    <t>นาง เรวดี พูลประโยชน์</t>
  </si>
  <si>
    <t>STHBKK012012001485</t>
  </si>
  <si>
    <t>STHBKK012012001486</t>
  </si>
  <si>
    <t>STHBKK012012001487</t>
  </si>
  <si>
    <t>STHBKK012012001488</t>
  </si>
  <si>
    <t>นาย ละมัย ตุ่นป้อม</t>
  </si>
  <si>
    <t>STHBKK012012001489</t>
  </si>
  <si>
    <t>STHBKK012012001490</t>
  </si>
  <si>
    <t>นางสาว สมหวัง ไชยพันธ์</t>
  </si>
  <si>
    <t>STHBKK012012001491</t>
  </si>
  <si>
    <t>STHBKK012012001492</t>
  </si>
  <si>
    <t>STHBKK012012001493</t>
  </si>
  <si>
    <t>STHBKK012012001494</t>
  </si>
  <si>
    <t>STHBKK012012001495</t>
  </si>
  <si>
    <t>STHBKK012012001496</t>
  </si>
  <si>
    <t>STHBKK012012001497</t>
  </si>
  <si>
    <t>STHBKK012012001498</t>
  </si>
  <si>
    <t>STHBKK012012001499</t>
  </si>
  <si>
    <t>STHBKK012012001500</t>
  </si>
  <si>
    <t>STHBKK012012001501</t>
  </si>
  <si>
    <t>นาย ชรินทร์ สิทธิ์โท</t>
  </si>
  <si>
    <t>STHBKK012012001502</t>
  </si>
  <si>
    <t>นาย ศุภกร ยางเนียม</t>
  </si>
  <si>
    <t>STHBKK012012001503</t>
  </si>
  <si>
    <t>STHBKK012012001504</t>
  </si>
  <si>
    <t>STHBKK012012001505</t>
  </si>
  <si>
    <t>นาง อนงค์ นามพรหม</t>
  </si>
  <si>
    <t>STHBKK012012001506</t>
  </si>
  <si>
    <t>STHBKK012012001507</t>
  </si>
  <si>
    <t>STHBKK012012001508</t>
  </si>
  <si>
    <t>STHBKK012012001509</t>
  </si>
  <si>
    <t>นางสาว สุนันท์ ประเสริฐดี</t>
  </si>
  <si>
    <t>STHBKK012012001510</t>
  </si>
  <si>
    <t>STHBKK012012001511</t>
  </si>
  <si>
    <t>STHBKK012012001512</t>
  </si>
  <si>
    <t>STHBKK012012001513</t>
  </si>
  <si>
    <t>สุนทร มะณี</t>
  </si>
  <si>
    <t>STHBKK012012001514</t>
  </si>
  <si>
    <t>นาย เฉลิมเกียรติ ทุนมาก</t>
  </si>
  <si>
    <t>STHBKK012012001515</t>
  </si>
  <si>
    <t>STHBKK012012001516</t>
  </si>
  <si>
    <t>STHBKK012012001517</t>
  </si>
  <si>
    <t>STHBKK012012001518</t>
  </si>
  <si>
    <t>STHBKK012012001519</t>
  </si>
  <si>
    <t>STHBKK012012001520</t>
  </si>
  <si>
    <t>นาง ธัญญ์วรัตน์ พร้อมไทยสงค์</t>
  </si>
  <si>
    <t>STHBKK012012001521</t>
  </si>
  <si>
    <t>STHBKK012012001522</t>
  </si>
  <si>
    <t>STHBKK012012001523</t>
  </si>
  <si>
    <t>STHBKK012012001524</t>
  </si>
  <si>
    <t>นาง น้ำผึ้ง จันทพุฒ</t>
  </si>
  <si>
    <t>STHBKK012012001526</t>
  </si>
  <si>
    <t>STHBKK012012001527</t>
  </si>
  <si>
    <t>STHBKK012012001528</t>
  </si>
  <si>
    <t>นางสาว ศิริวรรณ ววงษ์วิภาค</t>
  </si>
  <si>
    <t>STHBKK012012001529</t>
  </si>
  <si>
    <t>STHBKK012012001530</t>
  </si>
  <si>
    <t>STHBKK012012001531</t>
  </si>
  <si>
    <t>STHBKK012012001532</t>
  </si>
  <si>
    <t>นางสาว บุญมา สวนมา</t>
  </si>
  <si>
    <t>STHBKK012012001533</t>
  </si>
  <si>
    <t>STHBKK012012001534</t>
  </si>
  <si>
    <t>STHBKK012012001535</t>
  </si>
  <si>
    <t>STHBKK012012001537</t>
  </si>
  <si>
    <t>นาย มนตรี จันทรวิวัฒน์</t>
  </si>
  <si>
    <t>STHBKK012012001539</t>
  </si>
  <si>
    <t>STHBKK012012001540</t>
  </si>
  <si>
    <t>STHBKK012012001541</t>
  </si>
  <si>
    <t>นาย วิทยา ผดุงยาม</t>
  </si>
  <si>
    <t>STHBKK012012001542</t>
  </si>
  <si>
    <t>STHBKK012012001543</t>
  </si>
  <si>
    <t>นาย วีรชัย เข็มสร</t>
  </si>
  <si>
    <t>STHBKK012012001544</t>
  </si>
  <si>
    <t>STHBKK012012001545</t>
  </si>
  <si>
    <t>STHBKK012012001546</t>
  </si>
  <si>
    <t>STHBKK012012001547</t>
  </si>
  <si>
    <t>STHBKK012012001548</t>
  </si>
  <si>
    <t>STHBKK012012001549</t>
  </si>
  <si>
    <t>นางสาว เฉลียว ทองยิ้ม</t>
  </si>
  <si>
    <t>STHBKK012012001552</t>
  </si>
  <si>
    <t>นางสาว สุพิชชา เจริญศรี</t>
  </si>
  <si>
    <t>STHBKK012012001553</t>
  </si>
  <si>
    <t>นาย ธานินทร์ เปี่ยมส้ม</t>
  </si>
  <si>
    <t>STHBKK012012001554</t>
  </si>
  <si>
    <t>นาย สามารถ พัดภู่</t>
  </si>
  <si>
    <t>STHBKK012012001555</t>
  </si>
  <si>
    <t>STHBKK012012001557</t>
  </si>
  <si>
    <t>STHBKK012012001558</t>
  </si>
  <si>
    <t>นาย อำนาจ ปาโมกข์</t>
  </si>
  <si>
    <t>STHBKK012012001560</t>
  </si>
  <si>
    <t>STHBKK012012001561</t>
  </si>
  <si>
    <t>STHBKK012012001562</t>
  </si>
  <si>
    <t>STHBKK012012001563</t>
  </si>
  <si>
    <t>นางสาว สุดารัตน์ ปาโมกข์</t>
  </si>
  <si>
    <t>STHBKK012012001564</t>
  </si>
  <si>
    <t>นาย มานพ ปาโมกข์</t>
  </si>
  <si>
    <t>STHBKK012012001565</t>
  </si>
  <si>
    <t>นางสาว วาสนา ชูรัตน์</t>
  </si>
  <si>
    <t>STHBKK012012001566</t>
  </si>
  <si>
    <t>นาง อุบล ถ้วนถี่</t>
  </si>
  <si>
    <t>STHBKK012012001567</t>
  </si>
  <si>
    <t>นางสาว ปวีณา แคว้นถิ่นเถื่อน</t>
  </si>
  <si>
    <t>STHBKK012012001568</t>
  </si>
  <si>
    <t>นาง จำนงค์ แก้วอินทร์</t>
  </si>
  <si>
    <t>STHBKK012012001570</t>
  </si>
  <si>
    <t>นางสาว สุเนตร สุ่มมาตร์</t>
  </si>
  <si>
    <t>STHBKK012012001571</t>
  </si>
  <si>
    <t>นาง อาภรณ์ วงษ์คำจันทร์</t>
  </si>
  <si>
    <t>STHBKK012012001572</t>
  </si>
  <si>
    <t>STHBKK012012001573</t>
  </si>
  <si>
    <t>STHBKK012012001574</t>
  </si>
  <si>
    <t>นาย สุรชัย หมูแพง</t>
  </si>
  <si>
    <t>STHBKK012012001575</t>
  </si>
  <si>
    <t>STHBKK012012001576</t>
  </si>
  <si>
    <t>STHBKK012012001577</t>
  </si>
  <si>
    <t>STHBKK012012001579</t>
  </si>
  <si>
    <t>STHBKK012012001580</t>
  </si>
  <si>
    <t>นาย ธีรพล แก้วลาย</t>
  </si>
  <si>
    <t>STHBKK012012001581</t>
  </si>
  <si>
    <t>STHBKK012012001582</t>
  </si>
  <si>
    <t>STHBKK012012001583</t>
  </si>
  <si>
    <t>นาย มงคล เพ็งเคียน</t>
  </si>
  <si>
    <t>STHBKK012012001584</t>
  </si>
  <si>
    <t>STHBKK012012001585</t>
  </si>
  <si>
    <t>STHBKK012012001586</t>
  </si>
  <si>
    <t>STHBKK012012001587</t>
  </si>
  <si>
    <t>STHBKK012012001588</t>
  </si>
  <si>
    <t>STHBKK012012001591</t>
  </si>
  <si>
    <t>STHBKK012012001592</t>
  </si>
  <si>
    <t>STHONLIN2012000403</t>
  </si>
  <si>
    <t>STHONLIN2012000404</t>
  </si>
  <si>
    <t>STHONLIN2012000414</t>
  </si>
  <si>
    <t>STHONLIN2012000416</t>
  </si>
  <si>
    <t>STHONLIN2012000425</t>
  </si>
  <si>
    <t>DAILY  SALE  16  Dec  2020</t>
  </si>
  <si>
    <t>STHBKK012012001593</t>
  </si>
  <si>
    <t>นาย พิสิษฐ์ ชูบุญ</t>
  </si>
  <si>
    <t>STHBKK012012001594</t>
  </si>
  <si>
    <t>นางสาว วงค์เดือน ศรีโกตะเพ็ชร</t>
  </si>
  <si>
    <t>STHBKK012012001595</t>
  </si>
  <si>
    <t>นาง อุบลรัตน์ อาจประจักษ์</t>
  </si>
  <si>
    <t>STHBKK012012001596</t>
  </si>
  <si>
    <t>นางสาว ลักษณี ขันติกุล</t>
  </si>
  <si>
    <t>STHBKK012012001597</t>
  </si>
  <si>
    <t>นางสาว แพรวนภา ผิวนางงาม</t>
  </si>
  <si>
    <t>STHBKK012012001598</t>
  </si>
  <si>
    <t>นาย สุดใจ อิ่มเอิบ</t>
  </si>
  <si>
    <t>STHBKK012012001599</t>
  </si>
  <si>
    <t>นาย ปรีชา ร่มโพธิ์ทอง</t>
  </si>
  <si>
    <t>STHBKK012012001600</t>
  </si>
  <si>
    <t>นางสาว ประทิน พงษ์กำเหนิด</t>
  </si>
  <si>
    <t>STHBKK012012001601</t>
  </si>
  <si>
    <t>นางสาว ชณันภัสร์ ยศอิสราพงศ์</t>
  </si>
  <si>
    <t>STHBKK012012001603</t>
  </si>
  <si>
    <t>STHBKK012012001604</t>
  </si>
  <si>
    <t>นางสาว ขวัญสุดา พรมอินตา</t>
  </si>
  <si>
    <t>STHBKK012012001605</t>
  </si>
  <si>
    <t>นาย จิรสิน ตั้งศักดิ์ธนกฤต</t>
  </si>
  <si>
    <t>STHBKK012012001606</t>
  </si>
  <si>
    <t>นางสาว กวินตรา ศิลาแก้ว</t>
  </si>
  <si>
    <t>STHBKK012012001607</t>
  </si>
  <si>
    <t>STHBKK012012001608</t>
  </si>
  <si>
    <t>นางสาว ดวงนภา พลเขต</t>
  </si>
  <si>
    <t>STHBKK012012001609</t>
  </si>
  <si>
    <t>STHBKK012012001610</t>
  </si>
  <si>
    <t>นางสาว จริยา เทียมวงษ์</t>
  </si>
  <si>
    <t>STHBKK012012001611</t>
  </si>
  <si>
    <t>STHBKK012012001612</t>
  </si>
  <si>
    <t>นาง ธนิสร ทองเฟื้อง</t>
  </si>
  <si>
    <t>STHBKK012012001613</t>
  </si>
  <si>
    <t>STHBKK012012001614</t>
  </si>
  <si>
    <t>STHBKK012012001615</t>
  </si>
  <si>
    <t>STHBKK012012001616</t>
  </si>
  <si>
    <t>STHBKK012012001617</t>
  </si>
  <si>
    <t>STHBKK012012001618</t>
  </si>
  <si>
    <t>STHBKK012012001619</t>
  </si>
  <si>
    <t>นาง อรวรรณ จันทร์วงศ์</t>
  </si>
  <si>
    <t>STHBKK012012001620</t>
  </si>
  <si>
    <t>STHBKK012012001621</t>
  </si>
  <si>
    <t>STHBKK012012001622</t>
  </si>
  <si>
    <t>นาย สมควร พึ่งเมือง</t>
  </si>
  <si>
    <t>STHBKK012012001623</t>
  </si>
  <si>
    <t>STHBKK012012001624</t>
  </si>
  <si>
    <t>นาย มนูญ เย็นประสิทธิ์</t>
  </si>
  <si>
    <t>STHBKK012012001625</t>
  </si>
  <si>
    <t>นาย แสวง เอี่ยมสะอาด</t>
  </si>
  <si>
    <t>STHBKK012012001626</t>
  </si>
  <si>
    <t>STHBKK012012001627</t>
  </si>
  <si>
    <t>STHBKK012012001628</t>
  </si>
  <si>
    <t>นางสาว ปรียานุช กรัดเฟื่อง</t>
  </si>
  <si>
    <t>STHBKK012012001629</t>
  </si>
  <si>
    <t>STHBKK012012001630</t>
  </si>
  <si>
    <t>STHBKK012012001631</t>
  </si>
  <si>
    <t>นาย พิสิฐ โฉ่พลกรัง</t>
  </si>
  <si>
    <t>STHBKK012012001632</t>
  </si>
  <si>
    <t>STHBKK012012001633</t>
  </si>
  <si>
    <t>STHBKK012012001634</t>
  </si>
  <si>
    <t>STHBKK012012001635</t>
  </si>
  <si>
    <t>STHBKK012012001636</t>
  </si>
  <si>
    <t>นาย สายันต์ ทรัพย์เอี่ยม</t>
  </si>
  <si>
    <t>STHBKK012012001637</t>
  </si>
  <si>
    <t>นางสาว พิมพ์ลดา อิสริยาฐากรณ์</t>
  </si>
  <si>
    <t>STHBKK012012001638</t>
  </si>
  <si>
    <t>นางสาว ณภัสนันท์ สุขจิตร</t>
  </si>
  <si>
    <t>STHBKK012012001639</t>
  </si>
  <si>
    <t>STHBKK012012001640</t>
  </si>
  <si>
    <t>STHBKK012012001641</t>
  </si>
  <si>
    <t>STHBKK012012001642</t>
  </si>
  <si>
    <t>STHBKK012012001643</t>
  </si>
  <si>
    <t>STHBKK012012001644</t>
  </si>
  <si>
    <t>STHBKK012012001645</t>
  </si>
  <si>
    <t>STHBKK012012001646</t>
  </si>
  <si>
    <t>STHBKK012012001647</t>
  </si>
  <si>
    <t>STHBKK012012001648</t>
  </si>
  <si>
    <t>STHBKK012012001649</t>
  </si>
  <si>
    <t>STHBKK012012001650</t>
  </si>
  <si>
    <t>STHBKK012012001651</t>
  </si>
  <si>
    <t>นาย มณเฑียร โตวารี</t>
  </si>
  <si>
    <t>STHBKK012012001652</t>
  </si>
  <si>
    <t>STHBKK012012001653</t>
  </si>
  <si>
    <t>STHBKK012012001654</t>
  </si>
  <si>
    <t>นาย ณัฐดนัย ล้ำเลิศ</t>
  </si>
  <si>
    <t>STHBKK012012001655</t>
  </si>
  <si>
    <t>STHBKK012012001656</t>
  </si>
  <si>
    <t>STHBKK012012001657</t>
  </si>
  <si>
    <t>STHBKK012012001659</t>
  </si>
  <si>
    <t>STHBKK012012001661</t>
  </si>
  <si>
    <t>STHBKK012012001662</t>
  </si>
  <si>
    <t>นาย ไทคูณ ไพรบึง</t>
  </si>
  <si>
    <t>STHBKK012012001663</t>
  </si>
  <si>
    <t>STHBKK012012001665</t>
  </si>
  <si>
    <t>STHBKK012012001666</t>
  </si>
  <si>
    <t>STHBKK012012001668</t>
  </si>
  <si>
    <t>STHBKK012012001669</t>
  </si>
  <si>
    <t>STHBKK012012001670</t>
  </si>
  <si>
    <t>STHBKK012012001671</t>
  </si>
  <si>
    <t>STHBKK012012001672</t>
  </si>
  <si>
    <t>นาย ธนากร บุญสิทธิ์</t>
  </si>
  <si>
    <t>STHBKK012012001673</t>
  </si>
  <si>
    <t>นางสาว ธัญรัตน์ น้ำเพชร</t>
  </si>
  <si>
    <t>STHBKK012012001674</t>
  </si>
  <si>
    <t>ธันยนันท์ ฐิติพลรัตน์</t>
  </si>
  <si>
    <t>STHBKK012012001675</t>
  </si>
  <si>
    <t>STHBKK012012001676</t>
  </si>
  <si>
    <t>นางสาว นงนุช ศรีสงคราม</t>
  </si>
  <si>
    <t>STHBKK012012001677</t>
  </si>
  <si>
    <t>STHBKK012012001678</t>
  </si>
  <si>
    <t>นาย ณัฐกิตติ์ ธนินเกียรติสิน</t>
  </si>
  <si>
    <t>STHBKK012012001679</t>
  </si>
  <si>
    <t>STHBKK012012001680</t>
  </si>
  <si>
    <t>STHBKK012012001681</t>
  </si>
  <si>
    <t>นาย ว่าที่ ร.ต.ประสิทธิ์ - ธนพร รูปขำดี</t>
  </si>
  <si>
    <t>STHBKK012012001682</t>
  </si>
  <si>
    <t>นางสาว พลอยชล อติพรวณิชย์</t>
  </si>
  <si>
    <t>STHBKK012012001683</t>
  </si>
  <si>
    <t>STHBKK012012001684</t>
  </si>
  <si>
    <t>นาย ปรัชญา รูปขำดี</t>
  </si>
  <si>
    <t>STHBKK012012001685</t>
  </si>
  <si>
    <t>นาย บัณฑิต สีตาล</t>
  </si>
  <si>
    <t>STHBKK012012001686</t>
  </si>
  <si>
    <t>นาย กษิดิศ อำนาจธนากุล</t>
  </si>
  <si>
    <t>STHBKK012012001687</t>
  </si>
  <si>
    <t>STHBKK012012001688</t>
  </si>
  <si>
    <t>STHBKK012012001689</t>
  </si>
  <si>
    <t>นางสาว ทิพวัลย์ เหลือรักษ์</t>
  </si>
  <si>
    <t>STHBKK012012001690</t>
  </si>
  <si>
    <t>STHBKK012012001691</t>
  </si>
  <si>
    <t>STHBKK012012001692</t>
  </si>
  <si>
    <t>STHBKK012012001693</t>
  </si>
  <si>
    <t>STHBKK012012001694</t>
  </si>
  <si>
    <t>นางสาว นรินทร สังขวงษ์</t>
  </si>
  <si>
    <t>STHBKK012012001695</t>
  </si>
  <si>
    <t>STHBKK012012001696</t>
  </si>
  <si>
    <t>นางสาว นันทภัค ม่วงนวน</t>
  </si>
  <si>
    <t>STHBKK012012001697</t>
  </si>
  <si>
    <t>STHBKK012012001698</t>
  </si>
  <si>
    <t>STHBKK012012001699</t>
  </si>
  <si>
    <t>STHBKK012012001700</t>
  </si>
  <si>
    <t>STHONLIN2012000430</t>
  </si>
  <si>
    <t>STHONLIN2012000433</t>
  </si>
  <si>
    <t>STHONLIN2012000434</t>
  </si>
  <si>
    <t>STHONLIN2012000437</t>
  </si>
  <si>
    <t>STHONLIN2012000438</t>
  </si>
  <si>
    <t>DAILY  SALE  17  Dec  2020</t>
  </si>
  <si>
    <t>STHBKK012012001701</t>
  </si>
  <si>
    <t>นางสาว รดาภัค คณาสุขธราดล</t>
  </si>
  <si>
    <t>STHBKK012012001702</t>
  </si>
  <si>
    <t>ดารดี ญาณกวี</t>
  </si>
  <si>
    <t>STHBKK012012001703</t>
  </si>
  <si>
    <t>STHBKK012012001704</t>
  </si>
  <si>
    <t>STHBKK012012001705</t>
  </si>
  <si>
    <t>STHBKK012012001707</t>
  </si>
  <si>
    <t>นาง นิภาพร อินเถื่อน</t>
  </si>
  <si>
    <t>STHBKK012012001708</t>
  </si>
  <si>
    <t>STHBKK012012001709</t>
  </si>
  <si>
    <t>STHBKK012012001710</t>
  </si>
  <si>
    <t>STHBKK012012001711</t>
  </si>
  <si>
    <t>STHBKK012012001712</t>
  </si>
  <si>
    <t>STHBKK012012001713</t>
  </si>
  <si>
    <t>นาย สุทัน พวงทอง</t>
  </si>
  <si>
    <t>STHBKK012012001714</t>
  </si>
  <si>
    <t>STHBKK012012001715</t>
  </si>
  <si>
    <t>STHBKK012012001716</t>
  </si>
  <si>
    <t>STHBKK012012001717</t>
  </si>
  <si>
    <t>STHBKK012012001718</t>
  </si>
  <si>
    <t>STHBKK012012001719</t>
  </si>
  <si>
    <t>นาย ชัยวัฒน์ รุ่งแสง</t>
  </si>
  <si>
    <t>STHBKK012012001720</t>
  </si>
  <si>
    <t>นาย จตุรงค์ เผ่าพันธ์ดี</t>
  </si>
  <si>
    <t>STHBKK012012001721</t>
  </si>
  <si>
    <t>STHBKK012012001722</t>
  </si>
  <si>
    <t>STHBKK012012001723</t>
  </si>
  <si>
    <t>STHBKK012012001724</t>
  </si>
  <si>
    <t>นางสาว ณัฐสินี ณภัทรชญาภา</t>
  </si>
  <si>
    <t>STHBKK012012001725</t>
  </si>
  <si>
    <t>STHBKK012012001726</t>
  </si>
  <si>
    <t>STHBKK012012001727</t>
  </si>
  <si>
    <t>STHBKK012012001728</t>
  </si>
  <si>
    <t>STHBKK012012001729</t>
  </si>
  <si>
    <t>นางสาว อรวรรณ มั่นคง</t>
  </si>
  <si>
    <t>STHBKK012012001730</t>
  </si>
  <si>
    <t>STHBKK012012001731</t>
  </si>
  <si>
    <t>STHBKK012012001732</t>
  </si>
  <si>
    <t>นางสาว สมหมาย คตคง</t>
  </si>
  <si>
    <t>STHBKK012012001733</t>
  </si>
  <si>
    <t>STHBKK012012001734</t>
  </si>
  <si>
    <t>STHBKK012012001735</t>
  </si>
  <si>
    <t>STHBKK012012001737</t>
  </si>
  <si>
    <t>STHBKK012012001738</t>
  </si>
  <si>
    <t>นาง สุทธาทิพย์ รัตนคีรีพฤกษ์</t>
  </si>
  <si>
    <t>STHBKK012012001739</t>
  </si>
  <si>
    <t>STHBKK012012001740</t>
  </si>
  <si>
    <t>STHBKK012012001741</t>
  </si>
  <si>
    <t>STHBKK012012001742</t>
  </si>
  <si>
    <t>STHBKK012012001743</t>
  </si>
  <si>
    <t>STHBKK012012001744</t>
  </si>
  <si>
    <t>นางสาว ไพลิน สิงห์ชู</t>
  </si>
  <si>
    <t>STHBKK012012001745</t>
  </si>
  <si>
    <t>STHBKK012012001746</t>
  </si>
  <si>
    <t>นาง จุฑากรณ์ เทียนทอง</t>
  </si>
  <si>
    <t>STHBKK012012001747</t>
  </si>
  <si>
    <t>STHBKK012012001748</t>
  </si>
  <si>
    <t>STHBKK012012001749</t>
  </si>
  <si>
    <t>STHBKK012012001750</t>
  </si>
  <si>
    <t>STHBKK012012001752</t>
  </si>
  <si>
    <t>STHBKK012012001753</t>
  </si>
  <si>
    <t>STHBKK012012001754</t>
  </si>
  <si>
    <t>นางสาว วาชินี อังคเสถียร</t>
  </si>
  <si>
    <t>STHBKK012012001755</t>
  </si>
  <si>
    <t>นาย วิโรจน์ อังคเสถียร</t>
  </si>
  <si>
    <t>STHBKK012012001756</t>
  </si>
  <si>
    <t>นาง วันทนา อังคเสถียร</t>
  </si>
  <si>
    <t>STHBKK012012001758</t>
  </si>
  <si>
    <t>STHBKK012012001759</t>
  </si>
  <si>
    <t>STHBKK012012001760</t>
  </si>
  <si>
    <t>STHBKK012012001762</t>
  </si>
  <si>
    <t>STHBKK012012001763</t>
  </si>
  <si>
    <t>STHBKK012012001764</t>
  </si>
  <si>
    <t>นาย นพดล พรโพธิ์</t>
  </si>
  <si>
    <t>STHBKK012012001765</t>
  </si>
  <si>
    <t>นาย อัมรินทร์ เอื้อวงศ์</t>
  </si>
  <si>
    <t>STHBKK012012001767</t>
  </si>
  <si>
    <t>นางสาว ภาวรินทร์ เกี่ยสุวรรณศิลป์</t>
  </si>
  <si>
    <t>STHBKK012012001768</t>
  </si>
  <si>
    <t>STHBKK012012001769</t>
  </si>
  <si>
    <t>STHBKK012012001770</t>
  </si>
  <si>
    <t>STHBKK012012001771</t>
  </si>
  <si>
    <t>นาย สมยศ อภิรัชนากุล</t>
  </si>
  <si>
    <t>STHBKK012012001772</t>
  </si>
  <si>
    <t>STHBKK012012001773</t>
  </si>
  <si>
    <t>นาง สิริลักษณ์ ประกิตติกุล</t>
  </si>
  <si>
    <t>STHBKK012012001774</t>
  </si>
  <si>
    <t>จรูญ เสือเปรม</t>
  </si>
  <si>
    <t>STHBKK012012001775</t>
  </si>
  <si>
    <t>STHBKK012012001776</t>
  </si>
  <si>
    <t>STHBKK012012001778</t>
  </si>
  <si>
    <t>STHBKK012012001779</t>
  </si>
  <si>
    <t>STHBKK012012001780</t>
  </si>
  <si>
    <t>คุณ ภารมี ชาญสมิต</t>
  </si>
  <si>
    <t>STHBKK012012001781</t>
  </si>
  <si>
    <t>นาง ลุลิน ชอบธรรม</t>
  </si>
  <si>
    <t>STHBKK012012001782</t>
  </si>
  <si>
    <t>STHBKK012012001783</t>
  </si>
  <si>
    <t>นาง วรรณารัตน์ กฤษณะบาล</t>
  </si>
  <si>
    <t>STHBKK012012001784</t>
  </si>
  <si>
    <t>สิทธิพัฒน์ ศุภวรรณ์</t>
  </si>
  <si>
    <t>STHBKK012012001785</t>
  </si>
  <si>
    <t>STHBKK012012001786</t>
  </si>
  <si>
    <t>นางสาว ซุ้มแก้ว ไชยสงเคราะห์</t>
  </si>
  <si>
    <t>STHBKK012012001787</t>
  </si>
  <si>
    <t>STHBKK012012001788</t>
  </si>
  <si>
    <t>นางสาว ธัญภรณ์ นึกแจ้ง</t>
  </si>
  <si>
    <t>STHBKK012012001790</t>
  </si>
  <si>
    <t>STHONLIN2012000444</t>
  </si>
  <si>
    <t>STHONLIN2012000445</t>
  </si>
  <si>
    <t>นาย กมล กมลรัตนาชัย</t>
  </si>
  <si>
    <t>STHONLIN2012000446</t>
  </si>
  <si>
    <t>STHONLIN2012000447</t>
  </si>
  <si>
    <t>DAILY  SALE  18  Dec  2020</t>
  </si>
  <si>
    <t>STHBKK012012001791</t>
  </si>
  <si>
    <t>นิศาชล ศรีแก้ว</t>
  </si>
  <si>
    <t>STHBKK012012001796</t>
  </si>
  <si>
    <t>STHBKK012012001797</t>
  </si>
  <si>
    <t>STHBKK012012001798</t>
  </si>
  <si>
    <t>นางสาว ธาณิชา กะลำพา</t>
  </si>
  <si>
    <t>STHBKK012012001799</t>
  </si>
  <si>
    <t>STHBKK012012001800</t>
  </si>
  <si>
    <t>นางสาว ปรียาดา กะลำพา</t>
  </si>
  <si>
    <t>STHBKK012012001801</t>
  </si>
  <si>
    <t>STHBKK012012001802</t>
  </si>
  <si>
    <t>นาย บุญเลิศ โพเทพ</t>
  </si>
  <si>
    <t>STHBKK012012001803</t>
  </si>
  <si>
    <t>STHBKK012012001804</t>
  </si>
  <si>
    <t>นาง ภีรดา เดชะนามเมือง</t>
  </si>
  <si>
    <t>STHBKK012012001805</t>
  </si>
  <si>
    <t>อรณิกร บุญเกษม</t>
  </si>
  <si>
    <t>STHBKK012012001806</t>
  </si>
  <si>
    <t>วาสนา บุญเกษม</t>
  </si>
  <si>
    <t>STHBKK012012001807</t>
  </si>
  <si>
    <t>STHBKK012012001808</t>
  </si>
  <si>
    <t>STHBKK012012001809</t>
  </si>
  <si>
    <t>STHBKK012012001810</t>
  </si>
  <si>
    <t>STHBKK012012001811</t>
  </si>
  <si>
    <t>นางสาว กนกภรณ์ จำปาเวียง</t>
  </si>
  <si>
    <t>STHBKK012012001812</t>
  </si>
  <si>
    <t>STHBKK012012001813</t>
  </si>
  <si>
    <t>นาง สุปราณี ไพโรจน์</t>
  </si>
  <si>
    <t>STHBKK012012001814</t>
  </si>
  <si>
    <t>นาย ชาลี ดีฤสานต์</t>
  </si>
  <si>
    <t>STHBKK012012001815</t>
  </si>
  <si>
    <t>STHBKK012012001816</t>
  </si>
  <si>
    <t>STHBKK012012001817</t>
  </si>
  <si>
    <t>นางสาว ณัฐพร ฤทธิ์บำรุง</t>
  </si>
  <si>
    <t>STHBKK012012001818</t>
  </si>
  <si>
    <t>STHBKK012012001819</t>
  </si>
  <si>
    <t>นาง ดาณี หมัดหมัน</t>
  </si>
  <si>
    <t>STHBKK012012001820</t>
  </si>
  <si>
    <t>STHBKK012012001821</t>
  </si>
  <si>
    <t>STHBKK012012001822</t>
  </si>
  <si>
    <t>STHBKK012012001823</t>
  </si>
  <si>
    <t>STHBKK012012001824</t>
  </si>
  <si>
    <t>STHBKK012012001825</t>
  </si>
  <si>
    <t>STHBKK012012001826</t>
  </si>
  <si>
    <t>นาย เพชร แสงศรี</t>
  </si>
  <si>
    <t>STHBKK012012001827</t>
  </si>
  <si>
    <t>STHBKK012012001828</t>
  </si>
  <si>
    <t>STHBKK012012001829</t>
  </si>
  <si>
    <t>STHBKK012012001830</t>
  </si>
  <si>
    <t>STHBKK012012001831</t>
  </si>
  <si>
    <t>STHBKK012012001832</t>
  </si>
  <si>
    <t>STHBKK012012001833</t>
  </si>
  <si>
    <t>นาย อภิชาติ แสนเขื่อน</t>
  </si>
  <si>
    <t>STHBKK012012001834</t>
  </si>
  <si>
    <t>นาย เอกธวัช คงประวัติ</t>
  </si>
  <si>
    <t>STHBKK012012001835</t>
  </si>
  <si>
    <t>STHBKK012012001837</t>
  </si>
  <si>
    <t>STHBKK012012001838</t>
  </si>
  <si>
    <t>นางสาว พศิจาธิกาณ ธนัฐศิณีญา</t>
  </si>
  <si>
    <t>STHBKK012012001839</t>
  </si>
  <si>
    <t>อังคณา สุเมธี</t>
  </si>
  <si>
    <t>STHBKK012012001840</t>
  </si>
  <si>
    <t>STHBKK012012001841</t>
  </si>
  <si>
    <t>STHBKK012012001842</t>
  </si>
  <si>
    <t>นาง บุญมี สุขสำราญ</t>
  </si>
  <si>
    <t>STHBKK012012001843</t>
  </si>
  <si>
    <t>PHIROM SAN</t>
  </si>
  <si>
    <t>STHBKK012012001844</t>
  </si>
  <si>
    <t>STHBKK012012001845</t>
  </si>
  <si>
    <t>STHBKK012012001846</t>
  </si>
  <si>
    <t>STHBKK012012001847</t>
  </si>
  <si>
    <t>STHBKK012012001848</t>
  </si>
  <si>
    <t>STHBKK012012001849</t>
  </si>
  <si>
    <t>นางสาว อรชร บุญลือ</t>
  </si>
  <si>
    <t>STHBKK012012001850</t>
  </si>
  <si>
    <t>STHBKK012012001851</t>
  </si>
  <si>
    <t>STHBKK012012001853</t>
  </si>
  <si>
    <t>นางสาว จินดารัตน์ นวลคล่ำ</t>
  </si>
  <si>
    <t>STHBKK012012001854</t>
  </si>
  <si>
    <t>STHBKK012012001855</t>
  </si>
  <si>
    <t>นาง พอง ปันเงิน</t>
  </si>
  <si>
    <t>STHBKK012012001856</t>
  </si>
  <si>
    <t>นาย พัทราวุธ คำประกอบ</t>
  </si>
  <si>
    <t>STHBKK012012001857</t>
  </si>
  <si>
    <t>STHBKK012012001858</t>
  </si>
  <si>
    <t>นาง กนกพร นันทะโชติ</t>
  </si>
  <si>
    <t>STHBKK012012001859</t>
  </si>
  <si>
    <t>ว่าที่ ร.ต. เริงฤทธิ์ แสงเงิน</t>
  </si>
  <si>
    <t>STHBKK012012001860</t>
  </si>
  <si>
    <t>STHBKK012012001861</t>
  </si>
  <si>
    <t>STHBKK012012001862</t>
  </si>
  <si>
    <t>STHBKK012012001863</t>
  </si>
  <si>
    <t>STHBKK012012001864</t>
  </si>
  <si>
    <t>นาย อบูบากาต ชูชาต</t>
  </si>
  <si>
    <t>STHBKK012012001865</t>
  </si>
  <si>
    <t>STHBKK012012001867</t>
  </si>
  <si>
    <t>นางสาว สุวรรณา หอมเย็น</t>
  </si>
  <si>
    <t>STHBKK012012001868</t>
  </si>
  <si>
    <t>STHBKK012012001869</t>
  </si>
  <si>
    <t>STHBKK012012001870</t>
  </si>
  <si>
    <t>STHBKK012012001871</t>
  </si>
  <si>
    <t>STHBKK012012001872</t>
  </si>
  <si>
    <t>STHBKK012012001873</t>
  </si>
  <si>
    <t>STHBKK012012001874</t>
  </si>
  <si>
    <t>STHBKK012012001875</t>
  </si>
  <si>
    <t>STHBKK012012001876</t>
  </si>
  <si>
    <t>นาย มนตรี มั่นระวัง</t>
  </si>
  <si>
    <t>STHBKK012012001877</t>
  </si>
  <si>
    <t>ธีรพัชร์ ประสพภูอารีย์-กนกวรรณ</t>
  </si>
  <si>
    <t>STHBKK012012001878</t>
  </si>
  <si>
    <t>STHBKK012012001879</t>
  </si>
  <si>
    <t>STHBKK012012001881</t>
  </si>
  <si>
    <t>นางสาว ณิชจิรา ชอบธรรม</t>
  </si>
  <si>
    <t>STHBKK012012001883</t>
  </si>
  <si>
    <t>STHBKK012012001884</t>
  </si>
  <si>
    <t>STHBKK012012001885</t>
  </si>
  <si>
    <t>สุรพล จันทรานุรักษ์</t>
  </si>
  <si>
    <t>STHBKK012012001886</t>
  </si>
  <si>
    <t>นางสาว ศิริพรรณ แปลกศักดิ์</t>
  </si>
  <si>
    <t>STHBKK012012001887</t>
  </si>
  <si>
    <t>STHBKK012012001888</t>
  </si>
  <si>
    <t>STHBKK012012001889</t>
  </si>
  <si>
    <t>ณัฐติกานต์ สุขประเสริฐ</t>
  </si>
  <si>
    <t>STHBKK012012001890</t>
  </si>
  <si>
    <t>STHBKK012012001891</t>
  </si>
  <si>
    <t>STHBKK012012001892</t>
  </si>
  <si>
    <t>STHBKK012012001893</t>
  </si>
  <si>
    <t>นางสาว ขวัญเรือน บุญปก</t>
  </si>
  <si>
    <t>STHBKK012012001894</t>
  </si>
  <si>
    <t>STHBKK012012001895</t>
  </si>
  <si>
    <t>นางสาว วิจิตรา คดีเวียง</t>
  </si>
  <si>
    <t>STHBKK012012001896</t>
  </si>
  <si>
    <t>STHBKK012012001897</t>
  </si>
  <si>
    <t>STHBKK012012001898</t>
  </si>
  <si>
    <t>นาย ปณช วงศ์สุริทร์</t>
  </si>
  <si>
    <t>STHBKK012012001899</t>
  </si>
  <si>
    <t>STHONLIN2012000454</t>
  </si>
  <si>
    <t>STHONLIN2012000455</t>
  </si>
  <si>
    <t>STHONLIN2012000456</t>
  </si>
  <si>
    <t>STHONLIN2012000457</t>
  </si>
  <si>
    <t>STHONLIN2012000458</t>
  </si>
  <si>
    <t>DAILY  SALE  19  Dec  2020</t>
  </si>
  <si>
    <t>STHBKK012012001900</t>
  </si>
  <si>
    <t>STHBKK012012001901</t>
  </si>
  <si>
    <t>STHBKK012012001902</t>
  </si>
  <si>
    <t>STHBKK012012001903</t>
  </si>
  <si>
    <t>STHBKK012012001904</t>
  </si>
  <si>
    <t>นาย กมล อินอ่อน</t>
  </si>
  <si>
    <t>STHBKK012012001905</t>
  </si>
  <si>
    <t>นาย ณัฐพนธ์ แพร่พิพัฒน์</t>
  </si>
  <si>
    <t>STHBKK012012001906</t>
  </si>
  <si>
    <t>STHBKK012012001907</t>
  </si>
  <si>
    <t>นางสาว วินิจตา สังคง</t>
  </si>
  <si>
    <t>STHBKK012012001908</t>
  </si>
  <si>
    <t>STHBKK012012001909</t>
  </si>
  <si>
    <t>STHBKK012012001910</t>
  </si>
  <si>
    <t>STHBKK012012001911</t>
  </si>
  <si>
    <t>นาย จักรพงษ์ บุรวิชเกษตรกร</t>
  </si>
  <si>
    <t>STHBKK012012001912</t>
  </si>
  <si>
    <t>STHBKK012012001913</t>
  </si>
  <si>
    <t>นางสาว ซัลมา หมันเลีะ</t>
  </si>
  <si>
    <t>STHBKK012012001914</t>
  </si>
  <si>
    <t>นาย ต้นสัก สุคนธรัตน์</t>
  </si>
  <si>
    <t>STHBKK012012001915</t>
  </si>
  <si>
    <t>STHBKK012012001916</t>
  </si>
  <si>
    <t>STHBKK012012001917</t>
  </si>
  <si>
    <t>STHBKK012012001921</t>
  </si>
  <si>
    <t>STHBKK012012001922</t>
  </si>
  <si>
    <t>STHBKK012012001923</t>
  </si>
  <si>
    <t>นาย สำราญ. ศรีอุชา</t>
  </si>
  <si>
    <t>STHBKK012012001924</t>
  </si>
  <si>
    <t>STHBKK012012001925</t>
  </si>
  <si>
    <t>STHBKK012012001926</t>
  </si>
  <si>
    <t>STHBKK012012001927</t>
  </si>
  <si>
    <t>STHBKK012012001928</t>
  </si>
  <si>
    <t>นาง จีราวรรณ ศรีนวน</t>
  </si>
  <si>
    <t>STHBKK012012001929</t>
  </si>
  <si>
    <t>นาง สมหวัง ภู่เมือง</t>
  </si>
  <si>
    <t>STHBKK012012001930</t>
  </si>
  <si>
    <t>นาย รัตนพล กันภัย</t>
  </si>
  <si>
    <t>STHBKK012012001931</t>
  </si>
  <si>
    <t>นาง ลมโชย กองประยุทธ</t>
  </si>
  <si>
    <t>STHBKK012012001932</t>
  </si>
  <si>
    <t>STHBKK012012001933</t>
  </si>
  <si>
    <t>นางสาว ธวัลรัตน์ ธรรมกิจพงศ์</t>
  </si>
  <si>
    <t>STHBKK012012001934</t>
  </si>
  <si>
    <t>STHBKK012012001935</t>
  </si>
  <si>
    <t>STHBKK012012001936</t>
  </si>
  <si>
    <t>นางสาว ณัฐพัชร์ ยิ่งรวีจิรโชติ</t>
  </si>
  <si>
    <t>STHBKK012012001937</t>
  </si>
  <si>
    <t>STHBKK012012001938</t>
  </si>
  <si>
    <t>STHBKK012012001940</t>
  </si>
  <si>
    <t>นาย พิศิษฐ์ โสดา</t>
  </si>
  <si>
    <t>STHBKK012012001941</t>
  </si>
  <si>
    <t>STHBKK012012001942</t>
  </si>
  <si>
    <t>STHBKK012012001943</t>
  </si>
  <si>
    <t>STHBKK012012001945</t>
  </si>
  <si>
    <t>STHBKK012012001946</t>
  </si>
  <si>
    <t>STHBKK012012001947</t>
  </si>
  <si>
    <t>STHBKK012012001948</t>
  </si>
  <si>
    <t>STHBKK012012001949</t>
  </si>
  <si>
    <t>STHBKK012012001950</t>
  </si>
  <si>
    <t>STHBKK012012001951</t>
  </si>
  <si>
    <t>STHBKK012012001952</t>
  </si>
  <si>
    <t>นางสาว กรรณิการ์ กันมั่ง</t>
  </si>
  <si>
    <t>STHBKK012012001953</t>
  </si>
  <si>
    <t>นาย ชัยณรงค์ อนุเคราะห์</t>
  </si>
  <si>
    <t>STHBKK012012001954</t>
  </si>
  <si>
    <t>นาง อารี สันอีด</t>
  </si>
  <si>
    <t>STHBKK012012001955</t>
  </si>
  <si>
    <t>STHBKK012012001956</t>
  </si>
  <si>
    <t>นางสาว มุกดารัตน์ สันอีด</t>
  </si>
  <si>
    <t>STHBKK012012001957</t>
  </si>
  <si>
    <t>STHBKK012012001958</t>
  </si>
  <si>
    <t>STHBKK012012001959</t>
  </si>
  <si>
    <t>STHBKK012012001960</t>
  </si>
  <si>
    <t>STHBKK012012001961</t>
  </si>
  <si>
    <t>STHBKK012012001962</t>
  </si>
  <si>
    <t>STHBKK012012001963</t>
  </si>
  <si>
    <t>STHBKK012012001964</t>
  </si>
  <si>
    <t>นาง นลินี มิวเลอมันส์</t>
  </si>
  <si>
    <t>STHBKK012012001965</t>
  </si>
  <si>
    <t>นาง นภาพร รุ่งเจริญ</t>
  </si>
  <si>
    <t>STHBKK012012001966</t>
  </si>
  <si>
    <t>นาย วันชัย ไม้ส้มซ่า</t>
  </si>
  <si>
    <t>STHBKK012012001967</t>
  </si>
  <si>
    <t>ดนัสพันธ์ ศรีถัด</t>
  </si>
  <si>
    <t>STHBKK012012001968</t>
  </si>
  <si>
    <t>STHBKK012012001969</t>
  </si>
  <si>
    <t>STHBKK012012001970</t>
  </si>
  <si>
    <t>STHBKK012012001971</t>
  </si>
  <si>
    <t>STHBKK012012001972</t>
  </si>
  <si>
    <t>STHBKK012012001973</t>
  </si>
  <si>
    <t>STHBKK012012001975</t>
  </si>
  <si>
    <t>STHBKK012012001978</t>
  </si>
  <si>
    <t>STHBKK012012001979</t>
  </si>
  <si>
    <t>STHBKK012012001980</t>
  </si>
  <si>
    <t>STHBKK012012001981</t>
  </si>
  <si>
    <t>สมปอง ดิษปัญญา</t>
  </si>
  <si>
    <t>STHBKK012012001982</t>
  </si>
  <si>
    <t>STHBKK012012001983</t>
  </si>
  <si>
    <t>STHBKK012012001984</t>
  </si>
  <si>
    <t>STHBKK012012001985</t>
  </si>
  <si>
    <t>STHBKK012012001986</t>
  </si>
  <si>
    <t>นาง ประสงค์ ไทยทอง</t>
  </si>
  <si>
    <t>STHBKK012012001987</t>
  </si>
  <si>
    <t>นาย เพลิน</t>
  </si>
  <si>
    <t>STHBKK012012001988</t>
  </si>
  <si>
    <t>STHBKK012012001989</t>
  </si>
  <si>
    <t>STHBKK012012001990</t>
  </si>
  <si>
    <t>STHBKK012012001991</t>
  </si>
  <si>
    <t>นาง รัตนา เผ่าบ้านฝาง</t>
  </si>
  <si>
    <t>STHBKK012012001992</t>
  </si>
  <si>
    <t>นาง ธัญภรณ์ บิณฑวิหค</t>
  </si>
  <si>
    <t>STHBKK012012001993</t>
  </si>
  <si>
    <t>นาง พรรณเพ็ญ ดำรงวัฒนโยธิน</t>
  </si>
  <si>
    <t>STHBKK012012001994</t>
  </si>
  <si>
    <t>นาย ณภัทร กระแสสินธุ์</t>
  </si>
  <si>
    <t>STHBKK012012001995</t>
  </si>
  <si>
    <t>STHBKK012012001996</t>
  </si>
  <si>
    <t>STHBKK012012001997</t>
  </si>
  <si>
    <t>นาย อมรินทร์&amp;#8203; ทองมี</t>
  </si>
  <si>
    <t>STHBKK012012001998</t>
  </si>
  <si>
    <t>นาย กรวิน กระแสสินธุ์</t>
  </si>
  <si>
    <t>STHBKK012012001999</t>
  </si>
  <si>
    <t>นางสาว โศภาภรลภัส บัวสาย</t>
  </si>
  <si>
    <t>STHONLIN2012000471</t>
  </si>
  <si>
    <t>STHONLIN2012000478</t>
  </si>
  <si>
    <t>DAILY  SALE  20  Dec  2020</t>
  </si>
  <si>
    <t>STHBKK012012002000</t>
  </si>
  <si>
    <t>นาง อรวรรณ จันทรี</t>
  </si>
  <si>
    <t>STHBKK012012002001</t>
  </si>
  <si>
    <t>นาย วันชนะ พัฒนะ</t>
  </si>
  <si>
    <t>STHBKK012012002002</t>
  </si>
  <si>
    <t>STHBKK012012002003</t>
  </si>
  <si>
    <t>นาง อุไรวรรณ&amp;#8203; ฉิมอ่วม</t>
  </si>
  <si>
    <t>STHBKK012012002004</t>
  </si>
  <si>
    <t>STHBKK012012002005</t>
  </si>
  <si>
    <t>STHBKK012012002006</t>
  </si>
  <si>
    <t>นางสาว สุมาลี แย้มผล</t>
  </si>
  <si>
    <t>STHBKK012012002007</t>
  </si>
  <si>
    <t>STHBKK012012002008</t>
  </si>
  <si>
    <t>STHBKK012012002009</t>
  </si>
  <si>
    <t>STHBKK012012002010</t>
  </si>
  <si>
    <t>STHBKK012012002011</t>
  </si>
  <si>
    <t>STHBKK012012002013</t>
  </si>
  <si>
    <t>STHBKK012012002014</t>
  </si>
  <si>
    <t>STHBKK012012002015</t>
  </si>
  <si>
    <t>STHBKK012012002016</t>
  </si>
  <si>
    <t>นางสาว วันเพ็ญ สนนิ่ม</t>
  </si>
  <si>
    <t>STHBKK012012002017</t>
  </si>
  <si>
    <t>STHBKK012012002018</t>
  </si>
  <si>
    <t>STHBKK012012002020</t>
  </si>
  <si>
    <t>STHBKK012012002022</t>
  </si>
  <si>
    <t>นาง จันดา ทองไทย</t>
  </si>
  <si>
    <t>STHBKK012012002023</t>
  </si>
  <si>
    <t>STHBKK012012002024</t>
  </si>
  <si>
    <t>STHBKK012012002025</t>
  </si>
  <si>
    <t>STHBKK012012002032</t>
  </si>
  <si>
    <t>STHBKK012012002033</t>
  </si>
  <si>
    <t>STHBKK012012002034</t>
  </si>
  <si>
    <t>STHBKK012012002035</t>
  </si>
  <si>
    <t>STHBKK012012002036</t>
  </si>
  <si>
    <t>STHBKK012012002037</t>
  </si>
  <si>
    <t>STHBKK012012002038</t>
  </si>
  <si>
    <t>STHBKK012012002039</t>
  </si>
  <si>
    <t>STHBKK012012002040</t>
  </si>
  <si>
    <t>STHBKK012012002042</t>
  </si>
  <si>
    <t>STHBKK012012002043</t>
  </si>
  <si>
    <t>นาย เดชา พวงทอง</t>
  </si>
  <si>
    <t>STHBKK012012002045</t>
  </si>
  <si>
    <t>นาง วัชริน จุนเนียง</t>
  </si>
  <si>
    <t>STHBKK012012002046</t>
  </si>
  <si>
    <t>STHBKK012012002047</t>
  </si>
  <si>
    <t>STHBKK012012002048</t>
  </si>
  <si>
    <t>STHBKK012012002049</t>
  </si>
  <si>
    <t>STHBKK012012002050</t>
  </si>
  <si>
    <t>STHBKK012012002051</t>
  </si>
  <si>
    <t>STHBKK012012002052</t>
  </si>
  <si>
    <t>นาย ธีระศักดิ์ ใหญ่ยงค์</t>
  </si>
  <si>
    <t>STHBKK012012002053</t>
  </si>
  <si>
    <t>STHBKK012012002054</t>
  </si>
  <si>
    <t>STHBKK012012002055</t>
  </si>
  <si>
    <t>STHBKK012012002056</t>
  </si>
  <si>
    <t>STHBKK012012002057</t>
  </si>
  <si>
    <t>STHBKK012012002058</t>
  </si>
  <si>
    <t>นาง จำเนียร จันทร์จอม</t>
  </si>
  <si>
    <t>STHBKK012012002059</t>
  </si>
  <si>
    <t>STHBKK012012002060</t>
  </si>
  <si>
    <t>STHONLIN2012000490</t>
  </si>
  <si>
    <t>STHONLIN2012000493</t>
  </si>
  <si>
    <t>STHONLIN2012000494</t>
  </si>
  <si>
    <t>STHONLIN2012000497</t>
  </si>
  <si>
    <t>STHONLIN2012000498</t>
  </si>
  <si>
    <t>DAILY  SALE  21  Dec  2020</t>
  </si>
  <si>
    <t>STHBKK012012002061</t>
  </si>
  <si>
    <t>STHBKK012012002062</t>
  </si>
  <si>
    <t>STHBKK012012002063</t>
  </si>
  <si>
    <t>STHBKK012012002064</t>
  </si>
  <si>
    <t>STHBKK012012002065</t>
  </si>
  <si>
    <t>STHBKK012012002066</t>
  </si>
  <si>
    <t>STHBKK012012002067</t>
  </si>
  <si>
    <t>STHBKK012012002068</t>
  </si>
  <si>
    <t>นาง เขมจิรา เลิศพัฒนเมตา</t>
  </si>
  <si>
    <t>STHBKK012012002069</t>
  </si>
  <si>
    <t>นางสาว พรพรรณ งามละมัย</t>
  </si>
  <si>
    <t>STHBKK012012002070</t>
  </si>
  <si>
    <t>STHBKK012012002071</t>
  </si>
  <si>
    <t>บริษัทจำกัด ต้องรวย</t>
  </si>
  <si>
    <t>STHBKK012012002072</t>
  </si>
  <si>
    <t>นางสาว อินทิรา ด้วงบ้านยาง</t>
  </si>
  <si>
    <t>STHBKK012012002073</t>
  </si>
  <si>
    <t>นาง จิรัชยา บุญมา</t>
  </si>
  <si>
    <t>STHBKK012012002074</t>
  </si>
  <si>
    <t>STHBKK012012002075</t>
  </si>
  <si>
    <t>STHBKK012012002079</t>
  </si>
  <si>
    <t>นาย วินัย พุกสุข</t>
  </si>
  <si>
    <t>STHBKK012012002080</t>
  </si>
  <si>
    <t>STHBKK012012002081</t>
  </si>
  <si>
    <t>STHBKK012012002082</t>
  </si>
  <si>
    <t>STHBKK012012002083</t>
  </si>
  <si>
    <t>STHBKK012012002084</t>
  </si>
  <si>
    <t>นาย เทวรุต ปั้นฉาย</t>
  </si>
  <si>
    <t>STHBKK012012002085</t>
  </si>
  <si>
    <t>STHBKK012012002086</t>
  </si>
  <si>
    <t>STHBKK012012002088</t>
  </si>
  <si>
    <t>นางสาว เกศรินทร์ บุญอุบล</t>
  </si>
  <si>
    <t>STHBKK012012002089</t>
  </si>
  <si>
    <t>STHBKK012012002090</t>
  </si>
  <si>
    <t>นาย พิพัฒน์ เหล่าชุณหนันต์</t>
  </si>
  <si>
    <t>STHBKK012012002091</t>
  </si>
  <si>
    <t>STHBKK012012002092</t>
  </si>
  <si>
    <t>STHBKK012012002093</t>
  </si>
  <si>
    <t>STHBKK012012002094</t>
  </si>
  <si>
    <t>STHBKK012012002095</t>
  </si>
  <si>
    <t>STHBKK012012002096</t>
  </si>
  <si>
    <t>STHBKK012012002097</t>
  </si>
  <si>
    <t>นาย ชาญชัย หอมชื่นชม</t>
  </si>
  <si>
    <t>STHBKK012012002098</t>
  </si>
  <si>
    <t>STHBKK012012002099</t>
  </si>
  <si>
    <t>STHBKK012012002100</t>
  </si>
  <si>
    <t>STHBKK012012002101</t>
  </si>
  <si>
    <t>STHBKK012012002102</t>
  </si>
  <si>
    <t>นางสาว ชวลิต เกิดทอง</t>
  </si>
  <si>
    <t>STHBKK012012002103</t>
  </si>
  <si>
    <t>นางสาว ศิริพักตร์ พูลวิชา</t>
  </si>
  <si>
    <t>STHBKK012012002104</t>
  </si>
  <si>
    <t>STHBKK012012002105</t>
  </si>
  <si>
    <t>นาง เชื้อน จุ้ยอ่วม</t>
  </si>
  <si>
    <t>STHBKK012012002106</t>
  </si>
  <si>
    <t>นางสาว พัชชาภรณ์ มาลัมพุช</t>
  </si>
  <si>
    <t>STHBKK012012002107</t>
  </si>
  <si>
    <t>STHBKK012012002108</t>
  </si>
  <si>
    <t>STHBKK012012002109</t>
  </si>
  <si>
    <t>STHBKK012012002110</t>
  </si>
  <si>
    <t>STHBKK012012002111</t>
  </si>
  <si>
    <t>STHBKK012012002112</t>
  </si>
  <si>
    <t>STHBKK012012002113</t>
  </si>
  <si>
    <t>STHBKK012012002115</t>
  </si>
  <si>
    <t>STHBKK012012002116</t>
  </si>
  <si>
    <t>STHBKK012012002117</t>
  </si>
  <si>
    <t>STHBKK012012002118</t>
  </si>
  <si>
    <t>STHBKK012012002119</t>
  </si>
  <si>
    <t>STHBKK012012002120</t>
  </si>
  <si>
    <t>STHBKK012012002121</t>
  </si>
  <si>
    <t>STHBKK012012002122</t>
  </si>
  <si>
    <t>STHBKK012012002123</t>
  </si>
  <si>
    <t>STHBKK012012002124</t>
  </si>
  <si>
    <t>STHBKK012012002125</t>
  </si>
  <si>
    <t>STHBKK012012002126</t>
  </si>
  <si>
    <t>STHBKK012012002127</t>
  </si>
  <si>
    <t>STHBKK012012002128</t>
  </si>
  <si>
    <t>นาง สำลี สังคง</t>
  </si>
  <si>
    <t>STHBKK012012002129</t>
  </si>
  <si>
    <t>นาย ธีระธานินทร์ นิจมานพ</t>
  </si>
  <si>
    <t>STHBKK012012002130</t>
  </si>
  <si>
    <t>STHBKK012012002131</t>
  </si>
  <si>
    <t>STHBKK012012002132</t>
  </si>
  <si>
    <t>STHBKK012012002133</t>
  </si>
  <si>
    <t>STHBKK012012002134</t>
  </si>
  <si>
    <t>STHBKK012012002135</t>
  </si>
  <si>
    <t>STHBKK012012002136</t>
  </si>
  <si>
    <t>STHBKK012012002137</t>
  </si>
  <si>
    <t>STHBKK012012002139</t>
  </si>
  <si>
    <t>STHBKK012012002140</t>
  </si>
  <si>
    <t>STHBKK012012002141</t>
  </si>
  <si>
    <t>นาง ณัฐยาภรณ์ ผลปราชญ์</t>
  </si>
  <si>
    <t>STHBKK012012002142</t>
  </si>
  <si>
    <t>ประเทือง ผลปราชญ์</t>
  </si>
  <si>
    <t>STHBKK012012002143</t>
  </si>
  <si>
    <t>STHBKK012012002144</t>
  </si>
  <si>
    <t>STHBKK012012002145</t>
  </si>
  <si>
    <t>STHBKK012012002146</t>
  </si>
  <si>
    <t>นาย ชัยยะเดช เดชบุญมี</t>
  </si>
  <si>
    <t>STHBKK012012002147</t>
  </si>
  <si>
    <t>นาง ปรางทิพย์ สอนป้อม</t>
  </si>
  <si>
    <t>STHBKK012012002148</t>
  </si>
  <si>
    <t>STHBKK012012002149</t>
  </si>
  <si>
    <t>STHBKK012012002150</t>
  </si>
  <si>
    <t>นาง ญานณศา มิสธรรม</t>
  </si>
  <si>
    <t>STHBKK012012002151</t>
  </si>
  <si>
    <t>STHBKK012012002152</t>
  </si>
  <si>
    <t>STHBKK012012002153</t>
  </si>
  <si>
    <t>STHBKK012012002155</t>
  </si>
  <si>
    <t>STHBKK012012002156</t>
  </si>
  <si>
    <t>STHBKK012012002157</t>
  </si>
  <si>
    <t>STHBKK012012002159</t>
  </si>
  <si>
    <t>นาง กัญญา ตันแสนทวี</t>
  </si>
  <si>
    <t>STHBKK012012002160</t>
  </si>
  <si>
    <t>นางสาว พิณทิพย์ ตันแสนทวี</t>
  </si>
  <si>
    <t>STHBKK012012002161</t>
  </si>
  <si>
    <t>นาย กฤษณะ บุรณพันธ์</t>
  </si>
  <si>
    <t>STHONLIN2012000508</t>
  </si>
  <si>
    <t>นางสาว รัตติยา สกุลเดช</t>
  </si>
  <si>
    <t>STHONLIN2012000510</t>
  </si>
  <si>
    <t>STHONLIN2012000511</t>
  </si>
  <si>
    <t>นาย ณัฐสิริ อมตวงษ์</t>
  </si>
  <si>
    <t>STHONLIN2012000512</t>
  </si>
  <si>
    <t>STHONLIN2012000514</t>
  </si>
  <si>
    <t>นางสาว จิตโสภี ทองสีดี</t>
  </si>
  <si>
    <t>STHONLIN2012000516</t>
  </si>
  <si>
    <t>STHONLIN2012000517</t>
  </si>
  <si>
    <t>STHONLIN2012000520</t>
  </si>
  <si>
    <t>STHONLIN2012000521</t>
  </si>
  <si>
    <t>นาย เอกชลิต ธวัชกฤตยา-ธณวรรณธ์ รัตนผดุงเกียร</t>
  </si>
  <si>
    <t>STHONLIN2012000522</t>
  </si>
  <si>
    <t>DAILY  SALE  22  Dec  2020</t>
  </si>
  <si>
    <t>STHBKK012012002162</t>
  </si>
  <si>
    <t>STHBKK012012002163</t>
  </si>
  <si>
    <t>STHBKK012012002165</t>
  </si>
  <si>
    <t>STHBKK012012002166</t>
  </si>
  <si>
    <t>นาง อสมากร สุขาล</t>
  </si>
  <si>
    <t>STHBKK012012002167</t>
  </si>
  <si>
    <t>นางสาว อดิศรา ภุมมา</t>
  </si>
  <si>
    <t>STHBKK012012002168</t>
  </si>
  <si>
    <t>STHBKK012012002169</t>
  </si>
  <si>
    <t>STHBKK012012002170</t>
  </si>
  <si>
    <t>STHBKK012012002171</t>
  </si>
  <si>
    <t>STHBKK012012002172</t>
  </si>
  <si>
    <t>STHBKK012012002173</t>
  </si>
  <si>
    <t>STHBKK012012002174</t>
  </si>
  <si>
    <t>STHBKK012012002175</t>
  </si>
  <si>
    <t>นางสาว นวรัตน์ สาวงศ์ตุ้ย</t>
  </si>
  <si>
    <t>STHBKK012012002176</t>
  </si>
  <si>
    <t>STHBKK012012002177</t>
  </si>
  <si>
    <t>STHBKK012012002178</t>
  </si>
  <si>
    <t>STHBKK012012002179</t>
  </si>
  <si>
    <t>STHBKK012012002180</t>
  </si>
  <si>
    <t>STHBKK012012002181</t>
  </si>
  <si>
    <t>STHBKK012012002183</t>
  </si>
  <si>
    <t>STHBKK012012002184</t>
  </si>
  <si>
    <t>นางสาว ชลธิชา ดาวเล็ก</t>
  </si>
  <si>
    <t>STHBKK012012002185</t>
  </si>
  <si>
    <t>STHBKK012012002186</t>
  </si>
  <si>
    <t>STHBKK012012002187</t>
  </si>
  <si>
    <t>STHBKK012012002188</t>
  </si>
  <si>
    <t>STHBKK012012002189</t>
  </si>
  <si>
    <t>นาย บัญชา สดสี</t>
  </si>
  <si>
    <t>STHBKK012012002190</t>
  </si>
  <si>
    <t>STHBKK012012002191</t>
  </si>
  <si>
    <t>นาย ศรันย์ หิรัญยบัตร</t>
  </si>
  <si>
    <t>STHBKK012012002192</t>
  </si>
  <si>
    <t>STHBKK012012002193</t>
  </si>
  <si>
    <t>STHBKK012012002194</t>
  </si>
  <si>
    <t>นางสาว สาธินี วีระตุมมา</t>
  </si>
  <si>
    <t>STHBKK012012002195</t>
  </si>
  <si>
    <t>STHBKK012012002196</t>
  </si>
  <si>
    <t>STHBKK012012002197</t>
  </si>
  <si>
    <t>STHBKK012012002198</t>
  </si>
  <si>
    <t>STHBKK012012002199</t>
  </si>
  <si>
    <t>นาย ธวัชชัย ราชวัตร</t>
  </si>
  <si>
    <t>STHBKK012012002200</t>
  </si>
  <si>
    <t>STHBKK012012002201</t>
  </si>
  <si>
    <t>STHBKK012012002202</t>
  </si>
  <si>
    <t>นาย เกริกฤทธิ์ โชติยานนท์</t>
  </si>
  <si>
    <t>STHBKK012012002203</t>
  </si>
  <si>
    <t>STHBKK012012002204</t>
  </si>
  <si>
    <t>STHBKK012012002205</t>
  </si>
  <si>
    <t>STHBKK012012002206</t>
  </si>
  <si>
    <t>STHBKK012012002207</t>
  </si>
  <si>
    <t>STHBKK012012002208</t>
  </si>
  <si>
    <t>STHBKK012012002209</t>
  </si>
  <si>
    <t>นางสาว สุรัตนา พิมศรี</t>
  </si>
  <si>
    <t>STHBKK012012002210</t>
  </si>
  <si>
    <t>STHBKK012012002211</t>
  </si>
  <si>
    <t>STHBKK012012002212</t>
  </si>
  <si>
    <t>STHBKK012012002213</t>
  </si>
  <si>
    <t>นาย สถิตย์+พูลศรี จิตตสุโภ</t>
  </si>
  <si>
    <t>STHBKK012012002214</t>
  </si>
  <si>
    <t>STHBKK012012002215</t>
  </si>
  <si>
    <t>STHBKK012012002216</t>
  </si>
  <si>
    <t>นางสาว น้ำฝน เผือดสูงเนิน</t>
  </si>
  <si>
    <t>STHBKK012012002217</t>
  </si>
  <si>
    <t>STHBKK012012002218</t>
  </si>
  <si>
    <t>STHBKK012012002219</t>
  </si>
  <si>
    <t>STHBKK012012002220</t>
  </si>
  <si>
    <t>STHBKK012012002221</t>
  </si>
  <si>
    <t>STHBKK012012002222</t>
  </si>
  <si>
    <t>นางสาว ณัฐมณ อินพระเนตร</t>
  </si>
  <si>
    <t>STHBKK012012002223</t>
  </si>
  <si>
    <t>นาย ประชวน เขียวทอง</t>
  </si>
  <si>
    <t>STHBKK012012002224</t>
  </si>
  <si>
    <t>นาง วันดี ยิ้มสาระ</t>
  </si>
  <si>
    <t>STHBKK012012002225</t>
  </si>
  <si>
    <t>นาง บุหงา ยิ้มสาระ</t>
  </si>
  <si>
    <t>STHBKK012012002226</t>
  </si>
  <si>
    <t>นาง สิริรัตน์-อำนวย อินทร์ศักดิ์</t>
  </si>
  <si>
    <t>STHBKK012012002227</t>
  </si>
  <si>
    <t>STHBKK012012002228</t>
  </si>
  <si>
    <t>STHBKK012012002229</t>
  </si>
  <si>
    <t>STHBKK012012002230</t>
  </si>
  <si>
    <t>STHBKK012012002231</t>
  </si>
  <si>
    <t>ธนาภัทรสรณ์ สุขเกิดผลเขษม</t>
  </si>
  <si>
    <t>STHBKK012012002232</t>
  </si>
  <si>
    <t>นาย ชัยวัฒน์ ยวนเขียว</t>
  </si>
  <si>
    <t>STHBKK012012002233</t>
  </si>
  <si>
    <t>STHBKK012012002234</t>
  </si>
  <si>
    <t>นางสาว วรินทร์ลดา สุขเนตร</t>
  </si>
  <si>
    <t>STHBKK012012002235</t>
  </si>
  <si>
    <t>นาย บุญส่ง เทียนวิจิตร์</t>
  </si>
  <si>
    <t>STHBKK012012002236</t>
  </si>
  <si>
    <t>นางสาว ปวีณา ซ้อนเพ็ชร</t>
  </si>
  <si>
    <t>STHBKK012012002237</t>
  </si>
  <si>
    <t>นาง ฉัตรพร แจ้งบัว</t>
  </si>
  <si>
    <t>STHBKK012012002238</t>
  </si>
  <si>
    <t>STHBKK012012002239</t>
  </si>
  <si>
    <t>STHBKK012012002240</t>
  </si>
  <si>
    <t>นาง สิริพร ขำขจร</t>
  </si>
  <si>
    <t>STHBKK012012002241</t>
  </si>
  <si>
    <t>STHBKK012012002242</t>
  </si>
  <si>
    <t>นางสาว ศศิธร คำเขียว</t>
  </si>
  <si>
    <t>STHBKK012012002243</t>
  </si>
  <si>
    <t>STHBKK012012002244</t>
  </si>
  <si>
    <t>นางสาว พรพิมล เงินมอง</t>
  </si>
  <si>
    <t>STHBKK012012002245</t>
  </si>
  <si>
    <t>นาย สมเกียรติ</t>
  </si>
  <si>
    <t>STHBKK012012002246</t>
  </si>
  <si>
    <t>นาย ปิยณัฐ นุ่มเอี่ยม</t>
  </si>
  <si>
    <t>STHBKK012012002247</t>
  </si>
  <si>
    <t>STHBKK012012002248</t>
  </si>
  <si>
    <t>STHBKK012012002249</t>
  </si>
  <si>
    <t>STHBKK012012002250</t>
  </si>
  <si>
    <t>STHBKK012012002251</t>
  </si>
  <si>
    <t>STHBKK012012002252</t>
  </si>
  <si>
    <t>STHBKK012012002253</t>
  </si>
  <si>
    <t>นาย ไพโรจน์ ใหม่ก๋งลาย</t>
  </si>
  <si>
    <t>STHBKK012012002254</t>
  </si>
  <si>
    <t>STHBKK012012002255</t>
  </si>
  <si>
    <t>STHBKK012012002256</t>
  </si>
  <si>
    <t>STHBKK012012002257</t>
  </si>
  <si>
    <t>STHBKK012012002258</t>
  </si>
  <si>
    <t>STHBKK012012002259</t>
  </si>
  <si>
    <t>นาย ธีรกานต์ โพธิ์บัลลังก์</t>
  </si>
  <si>
    <t>STHBKK012012002260</t>
  </si>
  <si>
    <t>นาง ดอกกระถิน รอดกสิกรรม</t>
  </si>
  <si>
    <t>STHBKK012012002261</t>
  </si>
  <si>
    <t>นาย นฤพล ไม้แดง</t>
  </si>
  <si>
    <t>STHBKK012012002262</t>
  </si>
  <si>
    <t>นาย จตุรเทพ ไม้แดง</t>
  </si>
  <si>
    <t>STHBKK012012002263</t>
  </si>
  <si>
    <t>นันทภรณ์ วิจิตรวาริช</t>
  </si>
  <si>
    <t>STHBKK012012002264</t>
  </si>
  <si>
    <t>STHBKK012012002265</t>
  </si>
  <si>
    <t>นางสาว อำภรณ์ กล่ำทัพ</t>
  </si>
  <si>
    <t>STHBKK012012002267</t>
  </si>
  <si>
    <t>STHBKK012012002268</t>
  </si>
  <si>
    <t>STHBKK012012002269</t>
  </si>
  <si>
    <t>STHBKK012012002270</t>
  </si>
  <si>
    <t>MR Heng chamroeun</t>
  </si>
  <si>
    <t>STHBKK012012002271</t>
  </si>
  <si>
    <t>MR Sat thet</t>
  </si>
  <si>
    <t>STHBKK012012002272</t>
  </si>
  <si>
    <t>STHONLIN2012000526</t>
  </si>
  <si>
    <t>STHONLIN2012000527</t>
  </si>
  <si>
    <t>STHONLIN2012000528</t>
  </si>
  <si>
    <t>STHONLIN2012000537</t>
  </si>
  <si>
    <t>STHONLIN2012000549</t>
  </si>
  <si>
    <t>นางสาว สมลักษณ์ เจียรภักดีสมบัติ</t>
  </si>
  <si>
    <t>DAILY  SALE  23  Dec  2020</t>
  </si>
  <si>
    <t>STHBKK012012002273</t>
  </si>
  <si>
    <t>STHBKK012012002274</t>
  </si>
  <si>
    <t>STHBKK012012002275</t>
  </si>
  <si>
    <t>STHBKK012012002276</t>
  </si>
  <si>
    <t>นาย กวีวัฒน์ กนกสิงห์</t>
  </si>
  <si>
    <t>STHBKK012012002277</t>
  </si>
  <si>
    <t>นางสาว ปัญฑารีย์ สุวรัฐชวนันท์</t>
  </si>
  <si>
    <t>STHBKK012012002278</t>
  </si>
  <si>
    <t>STHBKK012012002279</t>
  </si>
  <si>
    <t>STHBKK012012002280</t>
  </si>
  <si>
    <t>STHBKK012012002281</t>
  </si>
  <si>
    <t>STHBKK012012002282</t>
  </si>
  <si>
    <t>STHBKK012012002283</t>
  </si>
  <si>
    <t>STHBKK012012002287</t>
  </si>
  <si>
    <t>STHBKK012012002288</t>
  </si>
  <si>
    <t>STHBKK012012002289</t>
  </si>
  <si>
    <t>STHBKK012012002290</t>
  </si>
  <si>
    <t>STHBKK012012002291</t>
  </si>
  <si>
    <t>STHBKK012012002292</t>
  </si>
  <si>
    <t>STHBKK012012002293</t>
  </si>
  <si>
    <t>STHBKK012012002294</t>
  </si>
  <si>
    <t>STHBKK012012002295</t>
  </si>
  <si>
    <t>นางสาว สายสมร ถูกจิตต์</t>
  </si>
  <si>
    <t>STHBKK012012002296</t>
  </si>
  <si>
    <t>STHBKK012012002297</t>
  </si>
  <si>
    <t>นางสาว รักษิณา ภูท้วม</t>
  </si>
  <si>
    <t>STHBKK012012002298</t>
  </si>
  <si>
    <t>นางสาว สุมาลี เนตรโม</t>
  </si>
  <si>
    <t>STHBKK012012002299</t>
  </si>
  <si>
    <t>STHBKK012012002300</t>
  </si>
  <si>
    <t>STHBKK012012002301</t>
  </si>
  <si>
    <t>นาย พิสิฐพงษ์ ยอดจันทร์</t>
  </si>
  <si>
    <t>STHBKK012012002302</t>
  </si>
  <si>
    <t>STHBKK012012002303</t>
  </si>
  <si>
    <t>STHBKK012012002304</t>
  </si>
  <si>
    <t>STHBKK012012002305</t>
  </si>
  <si>
    <t>STHBKK012012002306</t>
  </si>
  <si>
    <t>STHBKK012012002307</t>
  </si>
  <si>
    <t>STHBKK012012002308</t>
  </si>
  <si>
    <t>นาย โปร เค้าแดง</t>
  </si>
  <si>
    <t>STHBKK012012002309</t>
  </si>
  <si>
    <t>STHBKK012012002310</t>
  </si>
  <si>
    <t>STHBKK012012002311</t>
  </si>
  <si>
    <t>ศุทธิ์ธี ลาภูเขียว</t>
  </si>
  <si>
    <t>STHBKK012012002312</t>
  </si>
  <si>
    <t>STHBKK012012002313</t>
  </si>
  <si>
    <t>STHBKK012012002314</t>
  </si>
  <si>
    <t>STHBKK012012002315</t>
  </si>
  <si>
    <t>STHBKK012012002316</t>
  </si>
  <si>
    <t>STHBKK012012002317</t>
  </si>
  <si>
    <t>STHBKK012012002318</t>
  </si>
  <si>
    <t>STHBKK012012002319</t>
  </si>
  <si>
    <t>นางสาว ฐาปนีย์ สุขบุรี</t>
  </si>
  <si>
    <t>STHBKK012012002320</t>
  </si>
  <si>
    <t>STHBKK012012002321</t>
  </si>
  <si>
    <t>STHBKK012012002322</t>
  </si>
  <si>
    <t>STHBKK012012002323</t>
  </si>
  <si>
    <t>STHBKK012012002324</t>
  </si>
  <si>
    <t>STHBKK012012002325</t>
  </si>
  <si>
    <t>STHBKK012012002327</t>
  </si>
  <si>
    <t>นางสาว อสิดาธรณ์ เอี่ยมศิริแสงทอง</t>
  </si>
  <si>
    <t>STHBKK012012002331</t>
  </si>
  <si>
    <t>STHBKK012012002332</t>
  </si>
  <si>
    <t>นางสาว สุภาวดี นิลนาค</t>
  </si>
  <si>
    <t>STHBKK012012002333</t>
  </si>
  <si>
    <t>STHBKK012012002334</t>
  </si>
  <si>
    <t>STHBKK012012002335</t>
  </si>
  <si>
    <t>STHBKK012012002336</t>
  </si>
  <si>
    <t>STHBKK012012002337</t>
  </si>
  <si>
    <t>วลีทิพย์ ญาณกวี</t>
  </si>
  <si>
    <t>STHBKK012012002338</t>
  </si>
  <si>
    <t>STHBKK012012002339</t>
  </si>
  <si>
    <t>STHBKK012012002340</t>
  </si>
  <si>
    <t>STHBKK012012002341</t>
  </si>
  <si>
    <t>&amp;#65533; ยุทธพงษ์</t>
  </si>
  <si>
    <t>STHBKK012012002342</t>
  </si>
  <si>
    <t>นาย ณพงศ์พจน์&amp;#8203; มุกโชควัฒนา</t>
  </si>
  <si>
    <t>STHBKK012012002343</t>
  </si>
  <si>
    <t>STHBKK012012002344</t>
  </si>
  <si>
    <t>นาง เจริญศรี ธงไชย</t>
  </si>
  <si>
    <t>STHBKK012012002346</t>
  </si>
  <si>
    <t>STHBKK012012002347</t>
  </si>
  <si>
    <t>นาย วิฑูรย์ มีศรี-กชพร ผลสิน</t>
  </si>
  <si>
    <t>STHBKK012012002349</t>
  </si>
  <si>
    <t>นาย อติกานต์ เกิดชื่น</t>
  </si>
  <si>
    <t>STHBKK012012002350</t>
  </si>
  <si>
    <t>STHBKK012012002351</t>
  </si>
  <si>
    <t>STHBKK012012002352</t>
  </si>
  <si>
    <t>STHBKK012012002353</t>
  </si>
  <si>
    <t>นางสาว กิ่งรัศมิ์ มัสยสกุลกฤษฏิ์</t>
  </si>
  <si>
    <t>STHBKK012012002354</t>
  </si>
  <si>
    <t>STHBKK012012002355</t>
  </si>
  <si>
    <t>STHBKK012012002356</t>
  </si>
  <si>
    <t>นาย สมพร พัฒน์ศรี</t>
  </si>
  <si>
    <t>STHBKK012012002357</t>
  </si>
  <si>
    <t>STHBKK012012002358</t>
  </si>
  <si>
    <t>STHBKK012012002359</t>
  </si>
  <si>
    <t>พิชชาพร พุ่มไสว</t>
  </si>
  <si>
    <t>STHBKK012012002360</t>
  </si>
  <si>
    <t>STHBKK012012002361</t>
  </si>
  <si>
    <t>STHBKK012012002362</t>
  </si>
  <si>
    <t>นาย ประจวบ มณีโชติ</t>
  </si>
  <si>
    <t>STHONLIN2012000554</t>
  </si>
  <si>
    <t>STHONLIN2012000555</t>
  </si>
  <si>
    <t>STHONLIN2012000558</t>
  </si>
  <si>
    <t>STHONLIN2012000561</t>
  </si>
  <si>
    <t>STHONLIN2012000563</t>
  </si>
  <si>
    <t>STHONLIN2012000565</t>
  </si>
  <si>
    <t>STHONLIN2012000567</t>
  </si>
  <si>
    <t>นางสาว ภารดี วาทินชัย</t>
  </si>
  <si>
    <t>STHONLIN2012000568</t>
  </si>
  <si>
    <t>นาย นิรุทธิ์ ยี่สุ่นเทศ</t>
  </si>
  <si>
    <t>STHONLIN2012000572</t>
  </si>
  <si>
    <t>STHONLIN2012000574</t>
  </si>
  <si>
    <t>DAILY  SALE  24  Dec  2020</t>
  </si>
  <si>
    <t>STHBKK012012002363</t>
  </si>
  <si>
    <t>STHBKK012012002364</t>
  </si>
  <si>
    <t>นาง ขวัญจิตร์ กลิ่นเจริญ</t>
  </si>
  <si>
    <t>STHBKK012012002365</t>
  </si>
  <si>
    <t>นาง สีแพร มังกรแก้ว</t>
  </si>
  <si>
    <t>STHBKK012012002366</t>
  </si>
  <si>
    <t>นาย บุญยืน เขตร์วิริยะการ</t>
  </si>
  <si>
    <t>STHBKK012012002367</t>
  </si>
  <si>
    <t>STHBKK012012002368</t>
  </si>
  <si>
    <t>ศุภิดา ศรีศุภอรรถ</t>
  </si>
  <si>
    <t>STHBKK012012002369</t>
  </si>
  <si>
    <t>STHBKK012012002370</t>
  </si>
  <si>
    <t>STHBKK012012002371</t>
  </si>
  <si>
    <t>STHBKK012012002372</t>
  </si>
  <si>
    <t>นาง สุมาลัย อุปติ</t>
  </si>
  <si>
    <t>STHBKK012012002373</t>
  </si>
  <si>
    <t>STHBKK012012002374</t>
  </si>
  <si>
    <t>นางสาว เยาวลักษณ์ รอดเป้า</t>
  </si>
  <si>
    <t>STHBKK012012002375</t>
  </si>
  <si>
    <t>STHBKK012012002376</t>
  </si>
  <si>
    <t>นาย ไพศาล คล้ายกลิ่น</t>
  </si>
  <si>
    <t>STHBKK012012002377</t>
  </si>
  <si>
    <t>STHBKK012012002378</t>
  </si>
  <si>
    <t>STHBKK012012002379</t>
  </si>
  <si>
    <t>STHBKK012012002380</t>
  </si>
  <si>
    <t>STHBKK012012002381</t>
  </si>
  <si>
    <t>STHBKK012012002382</t>
  </si>
  <si>
    <t>STHBKK012012002383</t>
  </si>
  <si>
    <t>STHBKK012012002384</t>
  </si>
  <si>
    <t>นางสาว จันทา คุ้มจุ่น</t>
  </si>
  <si>
    <t>STHBKK012012002385</t>
  </si>
  <si>
    <t>STHBKK012012002386</t>
  </si>
  <si>
    <t>STHBKK012012002387</t>
  </si>
  <si>
    <t>STHBKK012012002389</t>
  </si>
  <si>
    <t>นาง พิราวรรณ ออมสิน</t>
  </si>
  <si>
    <t>STHBKK012012002390</t>
  </si>
  <si>
    <t>STHBKK012012002391</t>
  </si>
  <si>
    <t>STHBKK012012002392</t>
  </si>
  <si>
    <t>นางสาว ณัฐนันท์ เจริญศิริวิชญกุล</t>
  </si>
  <si>
    <t>STHBKK012012002393</t>
  </si>
  <si>
    <t>นางสาว ธนัชชา หวังเทวีวรกุล</t>
  </si>
  <si>
    <t>STHBKK012012002394</t>
  </si>
  <si>
    <t>ไพรัตน์ เจริญศิริ</t>
  </si>
  <si>
    <t>STHBKK012012002395</t>
  </si>
  <si>
    <t>นาย ชยากร ตระกูลสง่ายิ่ง</t>
  </si>
  <si>
    <t>STHBKK012012002397</t>
  </si>
  <si>
    <t>STHBKK012012002398</t>
  </si>
  <si>
    <t>STHBKK012012002399</t>
  </si>
  <si>
    <t>STHBKK012012002400</t>
  </si>
  <si>
    <t>STHBKK012012002401</t>
  </si>
  <si>
    <t>STHBKK012012002402</t>
  </si>
  <si>
    <t>STHBKK012012002403</t>
  </si>
  <si>
    <t>STHBKK012012002404</t>
  </si>
  <si>
    <t>STHBKK012012002405</t>
  </si>
  <si>
    <t>STHBKK012012002406</t>
  </si>
  <si>
    <t>นาย พีระพงศ์ สิงหพล</t>
  </si>
  <si>
    <t>STHBKK012012002407</t>
  </si>
  <si>
    <t>STHBKK012012002409</t>
  </si>
  <si>
    <t>STHBKK012012002410</t>
  </si>
  <si>
    <t>นาย นันณัชพงศ์ จันทรคล</t>
  </si>
  <si>
    <t>STHBKK012012002411</t>
  </si>
  <si>
    <t>STHBKK012012002412</t>
  </si>
  <si>
    <t>STHBKK012012002413</t>
  </si>
  <si>
    <t>STHBKK012012002414</t>
  </si>
  <si>
    <t>STHBKK012012002415</t>
  </si>
  <si>
    <t>STHBKK012012002416</t>
  </si>
  <si>
    <t>STHBKK012012002418</t>
  </si>
  <si>
    <t>นาย มนตรี รอดจันทร์</t>
  </si>
  <si>
    <t>STHBKK012012002419</t>
  </si>
  <si>
    <t>STHBKK012012002420</t>
  </si>
  <si>
    <t>STHBKK012012002421</t>
  </si>
  <si>
    <t>นาย สำเริง ชมดอกไม้</t>
  </si>
  <si>
    <t>STHBKK012012002422</t>
  </si>
  <si>
    <t>นาย วัฒน์ กลิ่นหอม</t>
  </si>
  <si>
    <t>STHBKK012012002423</t>
  </si>
  <si>
    <t>STHBKK012012002425</t>
  </si>
  <si>
    <t>นาง รัตนา สพานแก้ว</t>
  </si>
  <si>
    <t>STHBKK012012002426</t>
  </si>
  <si>
    <t>STHBKK012012002427</t>
  </si>
  <si>
    <t>STHBKK012012002428</t>
  </si>
  <si>
    <t>STHBKK012012002429</t>
  </si>
  <si>
    <t>STHBKK012012002430</t>
  </si>
  <si>
    <t>นางสาว กฤษณา เพ็ชรคง</t>
  </si>
  <si>
    <t>STHBKK012012002431</t>
  </si>
  <si>
    <t>STHBKK012012002432</t>
  </si>
  <si>
    <t>STHBKK012012002433</t>
  </si>
  <si>
    <t>STHBKK012012002434</t>
  </si>
  <si>
    <t>นาง KOEM SOPEA</t>
  </si>
  <si>
    <t>STHBKK012012002435</t>
  </si>
  <si>
    <t>STHBKK012012002436</t>
  </si>
  <si>
    <t>นาย นิรัญ บุราคร</t>
  </si>
  <si>
    <t>STHBKK012012002437</t>
  </si>
  <si>
    <t>นาง นงนุช ถาวรโชติ</t>
  </si>
  <si>
    <t>STHBKK012012002438</t>
  </si>
  <si>
    <t>นางสาว ดวงพร แม้นพยัคฆ์</t>
  </si>
  <si>
    <t>STHBKK012012002439</t>
  </si>
  <si>
    <t>นางสาว จุฑารัตน์ - ภูผา ตรงดี</t>
  </si>
  <si>
    <t>STHBKK012012002440</t>
  </si>
  <si>
    <t>นางสาว ประภาพร รอดกำพล</t>
  </si>
  <si>
    <t>STHBKK012012002441</t>
  </si>
  <si>
    <t>STHBKK012012002442</t>
  </si>
  <si>
    <t>นางสาว รุ่งรัตน์ โพธิบัลลังค์</t>
  </si>
  <si>
    <t>STHBKK012012002443</t>
  </si>
  <si>
    <t>นางสาว สุวิมล แซ่เจียม</t>
  </si>
  <si>
    <t>STHBKK012012002444</t>
  </si>
  <si>
    <t>นางสาว วรวลัญช์ น้อยดี</t>
  </si>
  <si>
    <t>STHBKK012012002445</t>
  </si>
  <si>
    <t>STHBKK012012002446</t>
  </si>
  <si>
    <t>STHBKK012012002447</t>
  </si>
  <si>
    <t>STHBKK012012002448</t>
  </si>
  <si>
    <t>STHBKK012012002449</t>
  </si>
  <si>
    <t>STHBKK012012002450</t>
  </si>
  <si>
    <t>นางสาว ลลิตา ศรีบุญมา</t>
  </si>
  <si>
    <t>STHBKK012012002451</t>
  </si>
  <si>
    <t>นางสาว พัชฎาพร ผลอินทร์</t>
  </si>
  <si>
    <t>STHBKK012012002452</t>
  </si>
  <si>
    <t>STHBKK012012002453</t>
  </si>
  <si>
    <t>STHBKK012012002454</t>
  </si>
  <si>
    <t>STHBKK012012002455</t>
  </si>
  <si>
    <t>STHBKK012012002456</t>
  </si>
  <si>
    <t>STHBKK012012002457</t>
  </si>
  <si>
    <t>STHBKK012012002459</t>
  </si>
  <si>
    <t>นาย อุเทน ชัยวงศ์</t>
  </si>
  <si>
    <t>STHBKK012012002460</t>
  </si>
  <si>
    <t>นาง อรทัย นิพขันธ์</t>
  </si>
  <si>
    <t>STHBKK012012002461</t>
  </si>
  <si>
    <t>นาย สุรศักดิ์ ไชยจักร</t>
  </si>
  <si>
    <t>STHBKK012012002462</t>
  </si>
  <si>
    <t>STHBKK012012002463</t>
  </si>
  <si>
    <t>STHBKK012012002464</t>
  </si>
  <si>
    <t>STHBKK012012002465</t>
  </si>
  <si>
    <t>STHBKK012012002466</t>
  </si>
  <si>
    <t>STHONLIN2012000576</t>
  </si>
  <si>
    <t>STHONLIN2012000584</t>
  </si>
  <si>
    <t>STHONLIN2012000585</t>
  </si>
  <si>
    <t>STHONLIN2012000589</t>
  </si>
  <si>
    <t>STHONLIN2012000590</t>
  </si>
  <si>
    <t>STHONLIN2012000592</t>
  </si>
  <si>
    <t>STHONLIN2012000593</t>
  </si>
  <si>
    <t>STHONLIN2012000594</t>
  </si>
  <si>
    <t>STHONLIN2012000597</t>
  </si>
  <si>
    <t>DAILY  SALE  25  Dec  2020</t>
  </si>
  <si>
    <t>STHBKK012012002467</t>
  </si>
  <si>
    <t>STHBKK012012002468</t>
  </si>
  <si>
    <t>STHBKK012012002469</t>
  </si>
  <si>
    <t>STHBKK012012002470</t>
  </si>
  <si>
    <t>นาง รัตนา พงษ์ประวัติ</t>
  </si>
  <si>
    <t>STHBKK012012002471</t>
  </si>
  <si>
    <t>นางสาว ทิพวรรณ์ กรีฑาเวช</t>
  </si>
  <si>
    <t>STHBKK012012002472</t>
  </si>
  <si>
    <t>นาย นรา เฉื่อยทรัพย์</t>
  </si>
  <si>
    <t>STHBKK012012002473</t>
  </si>
  <si>
    <t>นางสาว วาสนา สวัสดิ์สุข</t>
  </si>
  <si>
    <t>STHBKK012012002474</t>
  </si>
  <si>
    <t>นาย สุรศักดิ์ ประเสริฐสุข</t>
  </si>
  <si>
    <t>STHBKK012012002475</t>
  </si>
  <si>
    <t>STHBKK012012002476</t>
  </si>
  <si>
    <t>STHBKK012012002477</t>
  </si>
  <si>
    <t>STHBKK012012002478</t>
  </si>
  <si>
    <t>STHBKK012012002479</t>
  </si>
  <si>
    <t>STHBKK012012002480</t>
  </si>
  <si>
    <t>STHBKK012012002481</t>
  </si>
  <si>
    <t>STHBKK012012002483</t>
  </si>
  <si>
    <t>นาย ภูพริษฐ์ กฤษณะบาล</t>
  </si>
  <si>
    <t>STHBKK012012002484</t>
  </si>
  <si>
    <t>STHBKK012012002485</t>
  </si>
  <si>
    <t>นางสาว วรรณา อยู่สุข</t>
  </si>
  <si>
    <t>STHBKK012012002486</t>
  </si>
  <si>
    <t>STHBKK012012002488</t>
  </si>
  <si>
    <t>STHBKK012012002490</t>
  </si>
  <si>
    <t>STHBKK012012002491</t>
  </si>
  <si>
    <t>นาง ศรีจันทร์ สามล</t>
  </si>
  <si>
    <t>STHBKK012012002492</t>
  </si>
  <si>
    <t>STHBKK012012002493</t>
  </si>
  <si>
    <t>นาง ฐานิต มงคลธนารักษ์</t>
  </si>
  <si>
    <t>STHBKK012012002494</t>
  </si>
  <si>
    <t>STHBKK012012002495</t>
  </si>
  <si>
    <t>STHBKK012012002496</t>
  </si>
  <si>
    <t>STHBKK012012002497</t>
  </si>
  <si>
    <t>STHBKK012012002498</t>
  </si>
  <si>
    <t>STHBKK012012002499</t>
  </si>
  <si>
    <t>STHBKK012012002500</t>
  </si>
  <si>
    <t>นาย อาทิตย์ ศรีจันทร์</t>
  </si>
  <si>
    <t>STHBKK012012002501</t>
  </si>
  <si>
    <t>นางสาว วิลาวัณย์ แสงประดับเพชร</t>
  </si>
  <si>
    <t>STHBKK012012002502</t>
  </si>
  <si>
    <t>STHBKK012012002503</t>
  </si>
  <si>
    <t>STHBKK012012002504</t>
  </si>
  <si>
    <t>STHBKK012012002505</t>
  </si>
  <si>
    <t>นาย สมศักดิ์ สังขราบ</t>
  </si>
  <si>
    <t>STHBKK012012002506</t>
  </si>
  <si>
    <t>STHBKK012012002507</t>
  </si>
  <si>
    <t>STHBKK012012002508</t>
  </si>
  <si>
    <t>STHBKK012012002509</t>
  </si>
  <si>
    <t>STHBKK012012002510</t>
  </si>
  <si>
    <t>นาย ธวัชชัย ติจันทึก</t>
  </si>
  <si>
    <t>STHBKK012012002511</t>
  </si>
  <si>
    <t>STHBKK012012002512</t>
  </si>
  <si>
    <t>STHBKK012012002513</t>
  </si>
  <si>
    <t>STHBKK012012002514</t>
  </si>
  <si>
    <t>นาย กิตติศักดิ์ เอี่ยมสุวรรณ์</t>
  </si>
  <si>
    <t>STHBKK012012002515</t>
  </si>
  <si>
    <t>STHBKK012012002516</t>
  </si>
  <si>
    <t>STHBKK012012002517</t>
  </si>
  <si>
    <t>STHBKK012012002518</t>
  </si>
  <si>
    <t>STHBKK012012002519</t>
  </si>
  <si>
    <t>STHBKK012012002520</t>
  </si>
  <si>
    <t>STHBKK012012002521</t>
  </si>
  <si>
    <t>STHBKK012012002522</t>
  </si>
  <si>
    <t>STHBKK012012002523</t>
  </si>
  <si>
    <t>STHBKK012012002524</t>
  </si>
  <si>
    <t>นาย พิญโญ นวนทิม</t>
  </si>
  <si>
    <t>STHBKK012012002525</t>
  </si>
  <si>
    <t>STHBKK012012002526</t>
  </si>
  <si>
    <t>STHBKK012012002527</t>
  </si>
  <si>
    <t>STHBKK012012002528</t>
  </si>
  <si>
    <t>STHBKK012012002529</t>
  </si>
  <si>
    <t>STHBKK012012002530</t>
  </si>
  <si>
    <t>นาง น้ำผึ้ง เพ็งกระจ่าง</t>
  </si>
  <si>
    <t>STHBKK012012002531</t>
  </si>
  <si>
    <t>นางสาว ญาดา ศรีคัณทา</t>
  </si>
  <si>
    <t>STHBKK012012002532</t>
  </si>
  <si>
    <t>STHBKK012012002533</t>
  </si>
  <si>
    <t>นาง ณัฐณิชา เทียมเกิด</t>
  </si>
  <si>
    <t>STHBKK012012002534</t>
  </si>
  <si>
    <t>STHBKK012012002535</t>
  </si>
  <si>
    <t>นาย มงคล โพธิ์ศรี</t>
  </si>
  <si>
    <t>STHBKK012012002536</t>
  </si>
  <si>
    <t>STHBKK012012002538</t>
  </si>
  <si>
    <t>นางสาว อาทิตติยา กกกลิ่น</t>
  </si>
  <si>
    <t>STHBKK012012002539</t>
  </si>
  <si>
    <t>นาง ดาลียา อมะรึก</t>
  </si>
  <si>
    <t>STHBKK012012002540</t>
  </si>
  <si>
    <t>นาย คณพศ รุ่งเรืองกิจปรีชา</t>
  </si>
  <si>
    <t>STHBKK012012002541</t>
  </si>
  <si>
    <t>STHBKK012012002542</t>
  </si>
  <si>
    <t>STHBKK012012002543</t>
  </si>
  <si>
    <t>VIENGKHAM VONGSARASINH</t>
  </si>
  <si>
    <t>STHBKK012012002545</t>
  </si>
  <si>
    <t>STHBKK012012002546</t>
  </si>
  <si>
    <t>STHBKK012012002547</t>
  </si>
  <si>
    <t>STHBKK012012002549</t>
  </si>
  <si>
    <t>STHBKK012012002550</t>
  </si>
  <si>
    <t>STHBKK012012002551</t>
  </si>
  <si>
    <t>นาง อรุณฉานวดี สินรัมย์</t>
  </si>
  <si>
    <t>STHBKK012012002552</t>
  </si>
  <si>
    <t>นางสาว วินดา ปรีชาวนา</t>
  </si>
  <si>
    <t>STHONLIN2012000599</t>
  </si>
  <si>
    <t>STHONLIN2012000601</t>
  </si>
  <si>
    <t>STHONLIN2012000602</t>
  </si>
  <si>
    <t>STHONLIN2012000603</t>
  </si>
  <si>
    <t>นาง วัชภา จงวานิชย์</t>
  </si>
  <si>
    <t>STHONLIN2012000604</t>
  </si>
  <si>
    <t>นางสาว ณัฐธริกา วิบูลย์จันทร์</t>
  </si>
  <si>
    <t>STHONLIN2012000607</t>
  </si>
  <si>
    <t>DAILY  SALE  26  Dec  2020</t>
  </si>
  <si>
    <t>STHBKK012012002553</t>
  </si>
  <si>
    <t>STHBKK012012002554</t>
  </si>
  <si>
    <t>STHBKK012012002555</t>
  </si>
  <si>
    <t>STHBKK012012002556</t>
  </si>
  <si>
    <t>นาย ชินพัตร์ ทองแฉล้ม</t>
  </si>
  <si>
    <t>STHBKK012012002557</t>
  </si>
  <si>
    <t>นาย นายวิวัฒน์ อยู่ยงค์</t>
  </si>
  <si>
    <t>STHBKK012012002558</t>
  </si>
  <si>
    <t>นาย ศุภชัย คัสเกตุ</t>
  </si>
  <si>
    <t>STHBKK012012002559</t>
  </si>
  <si>
    <t>STHBKK012012002560</t>
  </si>
  <si>
    <t>STHBKK012012002561</t>
  </si>
  <si>
    <t>STHBKK012012002562</t>
  </si>
  <si>
    <t>STHBKK012012002563</t>
  </si>
  <si>
    <t>STHBKK012012002564</t>
  </si>
  <si>
    <t>STHBKK012012002565</t>
  </si>
  <si>
    <t>นาง วันเพ็ญ จุ้ยอ่วม</t>
  </si>
  <si>
    <t>STHBKK012012002566</t>
  </si>
  <si>
    <t>STHBKK012012002567</t>
  </si>
  <si>
    <t>STHBKK012012002568</t>
  </si>
  <si>
    <t>STHBKK012012002569</t>
  </si>
  <si>
    <t>STHBKK012012002570</t>
  </si>
  <si>
    <t>STHBKK012012002571</t>
  </si>
  <si>
    <t>STHBKK012012002572</t>
  </si>
  <si>
    <t>STHBKK012012002574</t>
  </si>
  <si>
    <t>STHBKK012012002575</t>
  </si>
  <si>
    <t>STHBKK012012002576</t>
  </si>
  <si>
    <t>STHBKK012012002577</t>
  </si>
  <si>
    <t>STHBKK012012002578</t>
  </si>
  <si>
    <t>STHBKK012012002579</t>
  </si>
  <si>
    <t>STHBKK012012002580</t>
  </si>
  <si>
    <t>STHBKK012012002581</t>
  </si>
  <si>
    <t>STHBKK012012002582</t>
  </si>
  <si>
    <t>STHBKK012012002583</t>
  </si>
  <si>
    <t>นางสาว มะปรางค์ เกตุเปีย</t>
  </si>
  <si>
    <t>STHBKK012012002585</t>
  </si>
  <si>
    <t>นาย ณพจน์ษยกร ลิ้มวิลัย</t>
  </si>
  <si>
    <t>STHBKK012012002586</t>
  </si>
  <si>
    <t>ริญญ์รภัส&amp;#8203; ศรี&amp;#8203;ศุภณัฐ&amp;#8203;ธ&amp;#8203;นา&amp;#8203;กุล&amp;#8203;</t>
  </si>
  <si>
    <t>STHBKK012012002587</t>
  </si>
  <si>
    <t>นางสาว บำรุง เงินยิ่ง</t>
  </si>
  <si>
    <t>STHBKK012012002588</t>
  </si>
  <si>
    <t>นางสาว อภิชญา ยอดจันทร์</t>
  </si>
  <si>
    <t>STHBKK012012002589</t>
  </si>
  <si>
    <t>STHBKK012012002590</t>
  </si>
  <si>
    <t>นาย สมพิศ ลอยบัญดิษฐ</t>
  </si>
  <si>
    <t>STHBKK012012002592</t>
  </si>
  <si>
    <t>STHBKK012012002593</t>
  </si>
  <si>
    <t>STHBKK012012002594</t>
  </si>
  <si>
    <t>STHBKK012012002595</t>
  </si>
  <si>
    <t>STHBKK012012002596</t>
  </si>
  <si>
    <t>STHBKK012012002597</t>
  </si>
  <si>
    <t>STHBKK012012002598</t>
  </si>
  <si>
    <t>STHBKK012012002599</t>
  </si>
  <si>
    <t>STHBKK012012002600</t>
  </si>
  <si>
    <t>นางสาว มาลิษา กลิ่นนมาลัย</t>
  </si>
  <si>
    <t>STHBKK012012002602</t>
  </si>
  <si>
    <t>สรธัญรดา สุวรรณรัตน์</t>
  </si>
  <si>
    <t>STHBKK012012002603</t>
  </si>
  <si>
    <t>STHBKK012012002604</t>
  </si>
  <si>
    <t>นาย น้อย. หล้าสุด</t>
  </si>
  <si>
    <t>STHBKK012012002605</t>
  </si>
  <si>
    <t>STHBKK012012002606</t>
  </si>
  <si>
    <t>STHBKK012012002607</t>
  </si>
  <si>
    <t xml:space="preserve"> </t>
  </si>
  <si>
    <t>STHBKK012012002608</t>
  </si>
  <si>
    <t>นางสาว ธาราวรรณ พรมยา</t>
  </si>
  <si>
    <t>STHBKK012012002609</t>
  </si>
  <si>
    <t>STHBKK012012002610</t>
  </si>
  <si>
    <t>STHBKK012012002614</t>
  </si>
  <si>
    <t>STHBKK012012002615</t>
  </si>
  <si>
    <t>STHBKK012012002616</t>
  </si>
  <si>
    <t>นางสาว คนึง รูปขำดี</t>
  </si>
  <si>
    <t>STHBKK012012002617</t>
  </si>
  <si>
    <t>STHBKK012012002618</t>
  </si>
  <si>
    <t>STHBKK012012002619</t>
  </si>
  <si>
    <t>STHBKK012012002620</t>
  </si>
  <si>
    <t>นางสาว พรสวรรค์ อินทร์จันทร์ศร</t>
  </si>
  <si>
    <t>STHBKK012012002621</t>
  </si>
  <si>
    <t>นาย วิโรจน์ กัณพัทธณะ</t>
  </si>
  <si>
    <t>STHBKK012012002622</t>
  </si>
  <si>
    <t>นาย สมัคร แจ่มใส</t>
  </si>
  <si>
    <t>STHBKK012012002625</t>
  </si>
  <si>
    <t>นาย สุระพงษ์ ดีมาก</t>
  </si>
  <si>
    <t>STHBKK012012002626</t>
  </si>
  <si>
    <t>STHBKK012012002627</t>
  </si>
  <si>
    <t>STHBKK012012002629</t>
  </si>
  <si>
    <t>STHBKK012012002630</t>
  </si>
  <si>
    <t>STHBKK012012002631</t>
  </si>
  <si>
    <t>STHBKK012012002632</t>
  </si>
  <si>
    <t>STHBKK012012002633</t>
  </si>
  <si>
    <t>STHBKK012012002634</t>
  </si>
  <si>
    <t>STHBKK012012002635</t>
  </si>
  <si>
    <t>นางสาว นนลนีย์</t>
  </si>
  <si>
    <t>STHBKK012012002636</t>
  </si>
  <si>
    <t>STHBKK012012002637</t>
  </si>
  <si>
    <t>นาย พลรัตน์ ผ่องศรี</t>
  </si>
  <si>
    <t>STHBKK012012002638</t>
  </si>
  <si>
    <t>STHBKK012012002639</t>
  </si>
  <si>
    <t>นาง ดาว ขอนทอง</t>
  </si>
  <si>
    <t>STHBKK012012002640</t>
  </si>
  <si>
    <t>นาย ธวัช แผ่ทอง</t>
  </si>
  <si>
    <t>STHBKK012012002642</t>
  </si>
  <si>
    <t>STHBKK012012002643</t>
  </si>
  <si>
    <t>STHBKK012012002645</t>
  </si>
  <si>
    <t>STHBKK012012002646</t>
  </si>
  <si>
    <t>STHONLIN2012000608</t>
  </si>
  <si>
    <t>STHONLIN2012000609</t>
  </si>
  <si>
    <t>STHONLIN2012000610</t>
  </si>
  <si>
    <t>STHONLIN2012000617</t>
  </si>
  <si>
    <t>DAILY  SALE  27  Dec  2020</t>
  </si>
  <si>
    <t>STHBKK012012002667</t>
  </si>
  <si>
    <t>นาย ภูวดน นัยรา</t>
  </si>
  <si>
    <t>STHBKK012012002668</t>
  </si>
  <si>
    <t>นางสาว พรการณ์ คนาสิทธิ์</t>
  </si>
  <si>
    <t>STHBKK012012002669</t>
  </si>
  <si>
    <t>นาย บริณย์ กายา</t>
  </si>
  <si>
    <t>STHBKK012012002670</t>
  </si>
  <si>
    <t>นางสาว มรุษา ดรุณ</t>
  </si>
  <si>
    <t>STHBKK012012002671</t>
  </si>
  <si>
    <t>นาง ปริสา พนิกร</t>
  </si>
  <si>
    <t>STHBKK012012002672</t>
  </si>
  <si>
    <t>นาย ศักดิ์นรงค์ กรณ์</t>
  </si>
  <si>
    <t>STHBKK012012002673</t>
  </si>
  <si>
    <t>นาย พัชรนร นราการ</t>
  </si>
  <si>
    <t>STHBKK012012002674</t>
  </si>
  <si>
    <t>นางสาว สกร กออร</t>
  </si>
  <si>
    <t>STHBKK012012002675</t>
  </si>
  <si>
    <t>นางสาว สวย นรการ</t>
  </si>
  <si>
    <t>STHBKK012012002676</t>
  </si>
  <si>
    <t>นาย ดารากร นราหาน</t>
  </si>
  <si>
    <t>STHBKK012012002677</t>
  </si>
  <si>
    <t>นางสาว สุชาดา หารกร</t>
  </si>
  <si>
    <t>STHBKK012012002678</t>
  </si>
  <si>
    <t>นาย พนิกร สอนวิชา</t>
  </si>
  <si>
    <t>STHBKK012012002679</t>
  </si>
  <si>
    <t>นางสาว ศศิการณ์ ศศิวิการณ์</t>
  </si>
  <si>
    <t>STHBKK012012002680</t>
  </si>
  <si>
    <t>นาย อุดม นาคร</t>
  </si>
  <si>
    <t>STHBKK012012002681</t>
  </si>
  <si>
    <t>นาง หฤทัย สายใจ</t>
  </si>
  <si>
    <t>STHBKK012012002682</t>
  </si>
  <si>
    <t>นาย ดนัย คล้ายดรุณ</t>
  </si>
  <si>
    <t>STHBKK012012002683</t>
  </si>
  <si>
    <t>นาง เยาว์เรศ จันณาการ</t>
  </si>
  <si>
    <t>STHBKK012012002684</t>
  </si>
  <si>
    <t>นางสาว จรัสศรี มีการดี</t>
  </si>
  <si>
    <t>STHBKK012012002685</t>
  </si>
  <si>
    <t>นาย วัชระ วรวัชรศรี</t>
  </si>
  <si>
    <t>STHBKK012012002686</t>
  </si>
  <si>
    <t>นาย อดุลย์ การเรียนดี</t>
  </si>
  <si>
    <t>STHBKK012012002687</t>
  </si>
  <si>
    <t>STHBKK012012002688</t>
  </si>
  <si>
    <t>STHBKK012012002689</t>
  </si>
  <si>
    <t>STHBKK012012002690</t>
  </si>
  <si>
    <t>STHBKK012012002691</t>
  </si>
  <si>
    <t>STHBKK012012002692</t>
  </si>
  <si>
    <t>STHBKK012012002693</t>
  </si>
  <si>
    <t>STHBKK012012002694</t>
  </si>
  <si>
    <t>STHBKK012012002695</t>
  </si>
  <si>
    <t>นาย วิษณุ สุขก้อน</t>
  </si>
  <si>
    <t>STHBKK012012002696</t>
  </si>
  <si>
    <t>STHBKK012012002697</t>
  </si>
  <si>
    <t>นางสาว เบ็ญจพร จาดสะอาด</t>
  </si>
  <si>
    <t>STHBKK012012002698</t>
  </si>
  <si>
    <t>นางสาว ชวพร โพธิ์หอม</t>
  </si>
  <si>
    <t>STHBKK012012002699</t>
  </si>
  <si>
    <t>นางสาว สีไพร บุญนิตย์</t>
  </si>
  <si>
    <t>STHBKK012012002700</t>
  </si>
  <si>
    <t>STHBKK012012002701</t>
  </si>
  <si>
    <t>STHBKK012012002702</t>
  </si>
  <si>
    <t>นาง นิตยา บัวบุญ</t>
  </si>
  <si>
    <t>STHBKK012012002703</t>
  </si>
  <si>
    <t>STHBKK012012002704</t>
  </si>
  <si>
    <t>STHBKK012012002705</t>
  </si>
  <si>
    <t>STHBKK012012002706</t>
  </si>
  <si>
    <t>STHBKK012012002707</t>
  </si>
  <si>
    <t>นาย ธนโชติ แจ่มใส</t>
  </si>
  <si>
    <t>STHBKK012012002708</t>
  </si>
  <si>
    <t>STHBKK012012002709</t>
  </si>
  <si>
    <t>STHBKK012012002710</t>
  </si>
  <si>
    <t>นาย อนุสรณ์ เชื้อนุ่น</t>
  </si>
  <si>
    <t>STHBKK012012002711</t>
  </si>
  <si>
    <t>STHBKK012012002712</t>
  </si>
  <si>
    <t>STHBKK012012002713</t>
  </si>
  <si>
    <t>นาย ธนภัสสร สมบุญโภชน์</t>
  </si>
  <si>
    <t>STHBKK012012002714</t>
  </si>
  <si>
    <t>STHBKK012012002715</t>
  </si>
  <si>
    <t>STHBKK012012002716</t>
  </si>
  <si>
    <t>STHBKK012012002717</t>
  </si>
  <si>
    <t>STHBKK012012002718</t>
  </si>
  <si>
    <t>นาย ไพฑูรย์ จันทร์รุ่งโรจน์</t>
  </si>
  <si>
    <t>STHBKK012012002719</t>
  </si>
  <si>
    <t>STHBKK012012002720</t>
  </si>
  <si>
    <t>STHBKK012012002721</t>
  </si>
  <si>
    <t>STHBKK012012002722</t>
  </si>
  <si>
    <t>STHBKK012012002724</t>
  </si>
  <si>
    <t>STHBKK012012002725</t>
  </si>
  <si>
    <t>STHBKK012012002726</t>
  </si>
  <si>
    <t>STHBKK012012002727</t>
  </si>
  <si>
    <t>STHBKK012012002728</t>
  </si>
  <si>
    <t>STHBKK012012002729</t>
  </si>
  <si>
    <t>STHBKK012012002730</t>
  </si>
  <si>
    <t>นาง รุ่งอรุณ จันทร์รุ่งโรจน์</t>
  </si>
  <si>
    <t>STHBKK012012002731</t>
  </si>
  <si>
    <t>STHBKK012012002732</t>
  </si>
  <si>
    <t>STHBKK012012002733</t>
  </si>
  <si>
    <t>ธวัชชัย เพ็งสว่าง</t>
  </si>
  <si>
    <t>STHBKK012012002734</t>
  </si>
  <si>
    <t>นาย พลรัตน์+สมนึก ผ่องศรี</t>
  </si>
  <si>
    <t>STHBKK012012002735</t>
  </si>
  <si>
    <t>STHBKK012012002736</t>
  </si>
  <si>
    <t>STHBKK012012002737</t>
  </si>
  <si>
    <t>นาง ศิริภร อินทร์ชัยศรี ดา ซิลวา โลเปซ</t>
  </si>
  <si>
    <t>STHBKK012012002738</t>
  </si>
  <si>
    <t>STHBKK012012002739</t>
  </si>
  <si>
    <t>นางสาว พรทิพย์ แสงมาศ</t>
  </si>
  <si>
    <t>STHBKK012012002741</t>
  </si>
  <si>
    <t>STHBKK012012002743</t>
  </si>
  <si>
    <t>STHBKK012012002744</t>
  </si>
  <si>
    <t>STHBKK012012002745</t>
  </si>
  <si>
    <t>นาง สุเพ็ญศรี เมืองเจริญ</t>
  </si>
  <si>
    <t>STHBKK012012002746</t>
  </si>
  <si>
    <t>STHBKK012012002748</t>
  </si>
  <si>
    <t>STHBKK012012002750</t>
  </si>
  <si>
    <t>STHBKK012012002751</t>
  </si>
  <si>
    <t>STHBKK012012002752</t>
  </si>
  <si>
    <t>นาง ดวงทิพย์ โฉมปรางค์</t>
  </si>
  <si>
    <t>STHBKK012012002753</t>
  </si>
  <si>
    <t>นางสาว สุพัฒชา มะปราง</t>
  </si>
  <si>
    <t>STHBKK012012002754</t>
  </si>
  <si>
    <t>นาง สิริกาญจน์ อัครพงษ์โภคิน</t>
  </si>
  <si>
    <t>STHBKK012012002755</t>
  </si>
  <si>
    <t>STHBKK012012002756</t>
  </si>
  <si>
    <t>STHBKK012012002758</t>
  </si>
  <si>
    <t>นางสาว กิ่งดาว ยมส่ง</t>
  </si>
  <si>
    <t>STHBKK012012002759</t>
  </si>
  <si>
    <t>นางสาว พัชรพรรณ สอนฮวบ</t>
  </si>
  <si>
    <t>STHBKK012012002760</t>
  </si>
  <si>
    <t>STHBKK012012002761</t>
  </si>
  <si>
    <t>นางสาว หนึ่งฤทัย คำอินทร์</t>
  </si>
  <si>
    <t>STHBKK012012002762</t>
  </si>
  <si>
    <t>นาง ปราณี ศรัทธานนท์</t>
  </si>
  <si>
    <t>STHBKK012012002763</t>
  </si>
  <si>
    <t>นางสาว พัชราพรรณ พลอาจ</t>
  </si>
  <si>
    <t>STHBKK012012002764</t>
  </si>
  <si>
    <t>นาง รสริน อินทร์จันทร์</t>
  </si>
  <si>
    <t>STHBKK012012002765</t>
  </si>
  <si>
    <t>STHBKK012012002767</t>
  </si>
  <si>
    <t>STHBKK012012002768</t>
  </si>
  <si>
    <t>STHBKK012012002769</t>
  </si>
  <si>
    <t>STHBKK012012002770</t>
  </si>
  <si>
    <t>STHBKK012012002771</t>
  </si>
  <si>
    <t>STHBKK012012002772</t>
  </si>
  <si>
    <t>STHBKK012012002773</t>
  </si>
  <si>
    <t>STHBKK012012002774</t>
  </si>
  <si>
    <t>STHBKK012012002775</t>
  </si>
  <si>
    <t>STHBKK012012002776</t>
  </si>
  <si>
    <t>STHBKK012012002777</t>
  </si>
  <si>
    <t>นาย สุพัฒน์ สุขประเสริฐ</t>
  </si>
  <si>
    <t>STHBKK012012002778</t>
  </si>
  <si>
    <t>STHBKK012012002779</t>
  </si>
  <si>
    <t>STHBKK012012002780</t>
  </si>
  <si>
    <t>STHBKK012012002781</t>
  </si>
  <si>
    <t>STHBKK012012002782</t>
  </si>
  <si>
    <t>STHBKK012012002783</t>
  </si>
  <si>
    <t>นางสาว กานดา โกษัย</t>
  </si>
  <si>
    <t>STHBKK012012002784</t>
  </si>
  <si>
    <t>นาย สุทธิสาร เขียมสุวรรณ</t>
  </si>
  <si>
    <t>STHBKK012012002785</t>
  </si>
  <si>
    <t>นางสาว ศราญา พริกทุ่ง</t>
  </si>
  <si>
    <t>STHBKK012012002786</t>
  </si>
  <si>
    <t>นาย นุกูล ทองขาว</t>
  </si>
  <si>
    <t>STHONLIN2012000619</t>
  </si>
  <si>
    <t>STHONLIN2012000622</t>
  </si>
  <si>
    <t>STHONLIN2012000623</t>
  </si>
  <si>
    <t>STHONLIN2012000626</t>
  </si>
  <si>
    <t>นาย ธนกร หอวรรณภากร</t>
  </si>
  <si>
    <t>STHONLIN2012000629</t>
  </si>
  <si>
    <t>STHONLIN2012000637</t>
  </si>
  <si>
    <t>DAILY  SALE  28  Dec  2020</t>
  </si>
  <si>
    <t>STHBKK012012002787</t>
  </si>
  <si>
    <t>STHBKK012012002788</t>
  </si>
  <si>
    <t>STHBKK012012002789</t>
  </si>
  <si>
    <t>STHBKK012012002790</t>
  </si>
  <si>
    <t>STHBKK012012002791</t>
  </si>
  <si>
    <t>STHBKK012012002792</t>
  </si>
  <si>
    <t>STHBKK012012002793</t>
  </si>
  <si>
    <t>STHBKK012012002794</t>
  </si>
  <si>
    <t>STHBKK012012002795</t>
  </si>
  <si>
    <t>นางสาว อารมณ์ ใจซื่อ</t>
  </si>
  <si>
    <t>STHBKK012012002796</t>
  </si>
  <si>
    <t>นาง สังวร เที่ยงเต็ม</t>
  </si>
  <si>
    <t>STHBKK012012002797</t>
  </si>
  <si>
    <t>STHBKK012012002798</t>
  </si>
  <si>
    <t>STHBKK012012002799</t>
  </si>
  <si>
    <t>นาง ปรานอม ดวงแก้ว</t>
  </si>
  <si>
    <t>STHBKK012012002800</t>
  </si>
  <si>
    <t>นาย อนุชา อยู่เย็น</t>
  </si>
  <si>
    <t>STHBKK012012002801</t>
  </si>
  <si>
    <t>STHBKK012012002802</t>
  </si>
  <si>
    <t>STHBKK012012002803</t>
  </si>
  <si>
    <t>STHBKK012012002804</t>
  </si>
  <si>
    <t>นาย อนันต์ กล่องพุดซา</t>
  </si>
  <si>
    <t>STHBKK012012002806</t>
  </si>
  <si>
    <t>STHBKK012012002807</t>
  </si>
  <si>
    <t>STHBKK012012002808</t>
  </si>
  <si>
    <t>STHBKK012012002809</t>
  </si>
  <si>
    <t>นาง ผ่องสี จำปาเงิน</t>
  </si>
  <si>
    <t>STHBKK012012002810</t>
  </si>
  <si>
    <t>STHBKK012012002811</t>
  </si>
  <si>
    <t>นางสาว จิณณ์กานต์&amp;#8203; ประเสริฐเเสง</t>
  </si>
  <si>
    <t>STHBKK012012002812</t>
  </si>
  <si>
    <t>STHBKK012012002813</t>
  </si>
  <si>
    <t>STHBKK012012002814</t>
  </si>
  <si>
    <t>นาย ธนกร&amp;#8203; ธนบดีอนันต์</t>
  </si>
  <si>
    <t>STHBKK012012002815</t>
  </si>
  <si>
    <t>นาย ภาษิต&amp;#8203; ชวนมีทรัพย์</t>
  </si>
  <si>
    <t>STHBKK012012002816</t>
  </si>
  <si>
    <t>STHBKK012012002817</t>
  </si>
  <si>
    <t>นางสาว นภัสสร นางแสน</t>
  </si>
  <si>
    <t>STHBKK012012002818</t>
  </si>
  <si>
    <t>STHBKK012012002819</t>
  </si>
  <si>
    <t>STHBKK012012002820</t>
  </si>
  <si>
    <t>STHBKK012012002821</t>
  </si>
  <si>
    <t>STHBKK012012002822</t>
  </si>
  <si>
    <t>STHBKK012012002823</t>
  </si>
  <si>
    <t>STHBKK012012002824</t>
  </si>
  <si>
    <t>STHBKK012012002825</t>
  </si>
  <si>
    <t>STHBKK012012002826</t>
  </si>
  <si>
    <t>STHBKK012012002827</t>
  </si>
  <si>
    <t>STHBKK012012002828</t>
  </si>
  <si>
    <t>STHBKK012012002829</t>
  </si>
  <si>
    <t>STHBKK012012002830</t>
  </si>
  <si>
    <t>STHBKK012012002831</t>
  </si>
  <si>
    <t>นาย ภานุวัตน์ จุ้ยเนียม</t>
  </si>
  <si>
    <t>STHBKK012012002832</t>
  </si>
  <si>
    <t>นางสาว อ้อยทิพย์ จำปาเงิน</t>
  </si>
  <si>
    <t>STHBKK012012002833</t>
  </si>
  <si>
    <t>STHBKK012012002834</t>
  </si>
  <si>
    <t>STHBKK012012002836</t>
  </si>
  <si>
    <t>STHBKK012012002837</t>
  </si>
  <si>
    <t>STHBKK012012002838</t>
  </si>
  <si>
    <t>STHBKK012012002839</t>
  </si>
  <si>
    <t>STHBKK012012002840</t>
  </si>
  <si>
    <t>นาย บุญเลิศ อิ่มใจ</t>
  </si>
  <si>
    <t>STHBKK012012002841</t>
  </si>
  <si>
    <t>นางสาว รัชต์พิสา สันทัดพร้อม</t>
  </si>
  <si>
    <t>STHBKK012012002842</t>
  </si>
  <si>
    <t>STHBKK012012002843</t>
  </si>
  <si>
    <t>นาง รำไพ จันทพุฒ</t>
  </si>
  <si>
    <t>STHBKK012012002844</t>
  </si>
  <si>
    <t>STHBKK012012002846</t>
  </si>
  <si>
    <t>STHBKK012012002848</t>
  </si>
  <si>
    <t>STHBKK012012002849</t>
  </si>
  <si>
    <t>STHBKK012012002850</t>
  </si>
  <si>
    <t>STHBKK012012002851</t>
  </si>
  <si>
    <t>STHBKK012012002853</t>
  </si>
  <si>
    <t>STHBKK012012002856</t>
  </si>
  <si>
    <t>STHBKK012012002857</t>
  </si>
  <si>
    <t>นางสาว พุฒตาล ยักไธสง</t>
  </si>
  <si>
    <t>STHBKK012012002858</t>
  </si>
  <si>
    <t>STHBKK012012002859</t>
  </si>
  <si>
    <t>STHBKK012012002860</t>
  </si>
  <si>
    <t>STHBKK012012002861</t>
  </si>
  <si>
    <t>STHBKK012012002862</t>
  </si>
  <si>
    <t>STHBKK012012002863</t>
  </si>
  <si>
    <t>STHBKK012012002864</t>
  </si>
  <si>
    <t>นาง สุมาลี เสือเก่า</t>
  </si>
  <si>
    <t>STHBKK012012002865</t>
  </si>
  <si>
    <t>STHBKK012012002866</t>
  </si>
  <si>
    <t>STHBKK012012002867</t>
  </si>
  <si>
    <t>นาย ไพศาล</t>
  </si>
  <si>
    <t>STHBKK012012002868</t>
  </si>
  <si>
    <t>STHBKK012012002869</t>
  </si>
  <si>
    <t>STHBKK012012002870</t>
  </si>
  <si>
    <t>นาย ศุภชาติ ไทยรัก</t>
  </si>
  <si>
    <t>STHBKK012012002871</t>
  </si>
  <si>
    <t>นางสาว เทียนทอง ลำทอง</t>
  </si>
  <si>
    <t>STHBKK012012002872</t>
  </si>
  <si>
    <t>STHBKK012012002873</t>
  </si>
  <si>
    <t>นาย ณัฐกฤต มุลานินน์</t>
  </si>
  <si>
    <t>STHBKK012012002874</t>
  </si>
  <si>
    <t>STHBKK012012002875</t>
  </si>
  <si>
    <t>STHBKK012012002876</t>
  </si>
  <si>
    <t>STHBKK012012002878</t>
  </si>
  <si>
    <t>STHBKK012012002879</t>
  </si>
  <si>
    <t>STHBKK012012002880</t>
  </si>
  <si>
    <t>STHBKK012012002881</t>
  </si>
  <si>
    <t>นางสาว ธัญวรัตน์ ศรีสุข</t>
  </si>
  <si>
    <t>STHBKK012012002882</t>
  </si>
  <si>
    <t>STHBKK012012002883</t>
  </si>
  <si>
    <t>STHBKK012012002884</t>
  </si>
  <si>
    <t>STHBKK012012002885</t>
  </si>
  <si>
    <t>STHBKK012012002886</t>
  </si>
  <si>
    <t>นงนุช บุญมาก</t>
  </si>
  <si>
    <t>STHBKK012012002887</t>
  </si>
  <si>
    <t>STHBKK012012002888</t>
  </si>
  <si>
    <t>STHBKK012012002889</t>
  </si>
  <si>
    <t>นางสาว นาตยา ม่วงจีบ</t>
  </si>
  <si>
    <t>STHBKK012012002890</t>
  </si>
  <si>
    <t>STHBKK012012002891</t>
  </si>
  <si>
    <t>นาย บุญช่วย มุกดา</t>
  </si>
  <si>
    <t>STHBKK012012002892</t>
  </si>
  <si>
    <t>STHBKK012012002893</t>
  </si>
  <si>
    <t>STHBKK012012002894</t>
  </si>
  <si>
    <t>STHBKK012012002895</t>
  </si>
  <si>
    <t>นาง สมศรี ดีมาก</t>
  </si>
  <si>
    <t>STHBKK012012002896</t>
  </si>
  <si>
    <t>นาย ไพรัตน์ ดีมาก</t>
  </si>
  <si>
    <t>STHBKK012012002897</t>
  </si>
  <si>
    <t>นาง บุญสืบ เพ็ชร์ชัย</t>
  </si>
  <si>
    <t>STHBKK012012002898</t>
  </si>
  <si>
    <t>STHBKK012012002899</t>
  </si>
  <si>
    <t>STHBKK012012002900</t>
  </si>
  <si>
    <t>นาย สมศักดิ์ เค้าแดง</t>
  </si>
  <si>
    <t>STHBKK012012002901</t>
  </si>
  <si>
    <t>นาย ชินภัทร โพธิ์ทัย</t>
  </si>
  <si>
    <t>STHBKK012012002902</t>
  </si>
  <si>
    <t>นาย ดำรงค์ โพธิ์ทัย</t>
  </si>
  <si>
    <t>STHBKK012012002903</t>
  </si>
  <si>
    <t>STHBKK012012002904</t>
  </si>
  <si>
    <t>นาง แก้ว สอนฮวบ</t>
  </si>
  <si>
    <t>STHBKK012012002905</t>
  </si>
  <si>
    <t>STHBKK012012002906</t>
  </si>
  <si>
    <t>นาย กฤษณะพงศ์ จันทร์อินทร์</t>
  </si>
  <si>
    <t>STHBKK012012002907</t>
  </si>
  <si>
    <t>STHBKK012012002909</t>
  </si>
  <si>
    <t>STHBKK012012002910</t>
  </si>
  <si>
    <t>STHBKK012012002911</t>
  </si>
  <si>
    <t>นาย พิชิตชัย สีดาวงค์</t>
  </si>
  <si>
    <t>STHONLIN2012000645</t>
  </si>
  <si>
    <t>STHONLIN2012000647</t>
  </si>
  <si>
    <t>STHONLIN2012000649</t>
  </si>
  <si>
    <t>STHONLIN2012000650</t>
  </si>
  <si>
    <t>STHONLIN2012000653</t>
  </si>
  <si>
    <t>STHONLIN2012000654</t>
  </si>
  <si>
    <t>นาง วันเพ็ญ สมศรีแสง</t>
  </si>
  <si>
    <t>STHONLIN2012000655</t>
  </si>
  <si>
    <t>STHONLIN2012000656</t>
  </si>
  <si>
    <t>STHONLIN2012000657</t>
  </si>
  <si>
    <t>นางสาว นันทา ชนะผล</t>
  </si>
  <si>
    <t>STHONLIN2012000661</t>
  </si>
  <si>
    <t>นาย เสริมวิชญ์ สุขชาญ</t>
  </si>
  <si>
    <t>STHONLIN2012000662</t>
  </si>
  <si>
    <t>นาย อนุวัตร ศิริมงคล</t>
  </si>
  <si>
    <t>DAILY  SALE  29  Dec  2020</t>
  </si>
  <si>
    <t>STHBKK012012002912</t>
  </si>
  <si>
    <t>STHBKK012012002913</t>
  </si>
  <si>
    <t>นาย ศุภณัฐ อินแสง</t>
  </si>
  <si>
    <t>STHBKK012012002914</t>
  </si>
  <si>
    <t>STHBKK012012002915</t>
  </si>
  <si>
    <t>นาย ยอด จันทร์แป้น</t>
  </si>
  <si>
    <t>STHBKK012012002916</t>
  </si>
  <si>
    <t>STHBKK012012002917</t>
  </si>
  <si>
    <t>STHBKK012012002918</t>
  </si>
  <si>
    <t>STHBKK012012002919</t>
  </si>
  <si>
    <t>นางสาว อรุณรัตน์ ฤทธิธรรม</t>
  </si>
  <si>
    <t>STHBKK012012002920</t>
  </si>
  <si>
    <t>นาย วิบูลย์ชัย วิไลลักษณ์</t>
  </si>
  <si>
    <t>STHBKK012012002921</t>
  </si>
  <si>
    <t>นาง ทวีรัตน์ มาลาศรี</t>
  </si>
  <si>
    <t>STHBKK012012002922</t>
  </si>
  <si>
    <t>STHBKK012012002923</t>
  </si>
  <si>
    <t>STHBKK012012002924</t>
  </si>
  <si>
    <t>STHBKK012012002925</t>
  </si>
  <si>
    <t>STHBKK012012002926</t>
  </si>
  <si>
    <t>STHBKK012012002927</t>
  </si>
  <si>
    <t>STHBKK012012002928</t>
  </si>
  <si>
    <t>STHBKK012012002929</t>
  </si>
  <si>
    <t>STHBKK012012002930</t>
  </si>
  <si>
    <t>STHBKK012012002931</t>
  </si>
  <si>
    <t>นางสาว เจนจีรารัตน์ เพ็งมี</t>
  </si>
  <si>
    <t>STHBKK012012002932</t>
  </si>
  <si>
    <t>STHBKK012012002933</t>
  </si>
  <si>
    <t>STHBKK012012002934</t>
  </si>
  <si>
    <t>STHBKK012012002935</t>
  </si>
  <si>
    <t>STHBKK012012002939</t>
  </si>
  <si>
    <t>นาง ประกามาศ พุฒธรรม</t>
  </si>
  <si>
    <t>STHBKK012012002940</t>
  </si>
  <si>
    <t>STHBKK012012002941</t>
  </si>
  <si>
    <t>STHBKK012012002945</t>
  </si>
  <si>
    <t>นาย เอกบัญชา ถาวร</t>
  </si>
  <si>
    <t>STHBKK012012002946</t>
  </si>
  <si>
    <t>STHBKK012012002947</t>
  </si>
  <si>
    <t>STHBKK012012002948</t>
  </si>
  <si>
    <t>STHBKK012012002950</t>
  </si>
  <si>
    <t>STHBKK012012002952</t>
  </si>
  <si>
    <t>STHBKK012012002956</t>
  </si>
  <si>
    <t>นาย เรวัตร สิงห์คำ</t>
  </si>
  <si>
    <t>STHBKK012012002957</t>
  </si>
  <si>
    <t>STHBKK012012002958</t>
  </si>
  <si>
    <t>STHBKK012012002967</t>
  </si>
  <si>
    <t>STHBKK012012002968</t>
  </si>
  <si>
    <t>STHBKK012012002969</t>
  </si>
  <si>
    <t>STHBKK012012002970</t>
  </si>
  <si>
    <t>STHBKK012012002971</t>
  </si>
  <si>
    <t>STHBKK012012002973</t>
  </si>
  <si>
    <t>STHBKK012012002975</t>
  </si>
  <si>
    <t>STHBKK012012002976</t>
  </si>
  <si>
    <t>STHBKK012012002977</t>
  </si>
  <si>
    <t>STHBKK012012002978</t>
  </si>
  <si>
    <t>STHBKK012012002979</t>
  </si>
  <si>
    <t>STHBKK012012002980</t>
  </si>
  <si>
    <t>STHBKK012012002981</t>
  </si>
  <si>
    <t>นางสาว วรรณา ต๊ะแก้ว</t>
  </si>
  <si>
    <t>STHBKK012012002982</t>
  </si>
  <si>
    <t>STHBKK012012002983</t>
  </si>
  <si>
    <t>นาย วินัย ธงชัย</t>
  </si>
  <si>
    <t>STHBKK012012002984</t>
  </si>
  <si>
    <t>นางสาว เกวลี ยิ้มบุญเกิด</t>
  </si>
  <si>
    <t>STHBKK012012002985</t>
  </si>
  <si>
    <t>นาย Sean Tola</t>
  </si>
  <si>
    <t>STHBKK012012002986</t>
  </si>
  <si>
    <t>STHBKK012012002987</t>
  </si>
  <si>
    <t>นาย เทวัญ พรหมบุตร</t>
  </si>
  <si>
    <t>STHBKK012012002988</t>
  </si>
  <si>
    <t>STHBKK012012002989</t>
  </si>
  <si>
    <t>STHBKK012012002990</t>
  </si>
  <si>
    <t>นาย กนก เข็มเพชร</t>
  </si>
  <si>
    <t>STHBKK012012002991</t>
  </si>
  <si>
    <t>นาง ลีนิน เขียวสี</t>
  </si>
  <si>
    <t>STHBKK012012002992</t>
  </si>
  <si>
    <t>นาง พิจิตรา อมตวงษ์</t>
  </si>
  <si>
    <t>STHBKK012012002993</t>
  </si>
  <si>
    <t>นาย ณัฐพงษ์ อาจอำนวย</t>
  </si>
  <si>
    <t>STHBKK012012002995</t>
  </si>
  <si>
    <t>STHBKK012012002996</t>
  </si>
  <si>
    <t>นาง เกตุ คล้ายแก้ว</t>
  </si>
  <si>
    <t>STHBKK012012002997</t>
  </si>
  <si>
    <t>นาย กรณ์ประภาณ อุดมรัตน์ศักดิ์</t>
  </si>
  <si>
    <t>STHBKK012012002999</t>
  </si>
  <si>
    <t>BOU LEK</t>
  </si>
  <si>
    <t>STHBKK012012003000</t>
  </si>
  <si>
    <t>STHBKK012012003001</t>
  </si>
  <si>
    <t>STHBKK012012003002</t>
  </si>
  <si>
    <t>STHBKK012012003003</t>
  </si>
  <si>
    <t>STHBKK012012003004</t>
  </si>
  <si>
    <t>STHBKK012012003005</t>
  </si>
  <si>
    <t>STHBKK012012003006</t>
  </si>
  <si>
    <t>นาย ศรัณยพงษ์ รัตนเมธารัฐ</t>
  </si>
  <si>
    <t>STHBKK012012003007</t>
  </si>
  <si>
    <t>STHBKK012012003009</t>
  </si>
  <si>
    <t>STHBKK012012003010</t>
  </si>
  <si>
    <t>STHBKK012012003011</t>
  </si>
  <si>
    <t>STHBKK012012003012</t>
  </si>
  <si>
    <t>STHBKK012012003013</t>
  </si>
  <si>
    <t>STHBKK012012003014</t>
  </si>
  <si>
    <t>STHBKK012012003015</t>
  </si>
  <si>
    <t>STHBKK012012003016</t>
  </si>
  <si>
    <t>นางสาว นิตยา รอดเขียว</t>
  </si>
  <si>
    <t>STHBKK012012003017</t>
  </si>
  <si>
    <t>นาง ทุเรียน ดีสินธ์</t>
  </si>
  <si>
    <t>STHBKK012012003018</t>
  </si>
  <si>
    <t>STHBKK012012003019</t>
  </si>
  <si>
    <t>STHBKK012012003020</t>
  </si>
  <si>
    <t>STHBKK012012003021</t>
  </si>
  <si>
    <t>STHBKK012012003022</t>
  </si>
  <si>
    <t>STHBKK012012003023</t>
  </si>
  <si>
    <t>STHBKK012012003024</t>
  </si>
  <si>
    <t>STHBKK012012003025</t>
  </si>
  <si>
    <t>นางสาว ปัทมา ชีวานิช</t>
  </si>
  <si>
    <t>STHBKK012012003026</t>
  </si>
  <si>
    <t>STHBKK012012003028</t>
  </si>
  <si>
    <t>นาง ชญานิตย์ ชลศรีสกุล</t>
  </si>
  <si>
    <t>STHBKK012012003029</t>
  </si>
  <si>
    <t>นาง เรียน สลีแดง</t>
  </si>
  <si>
    <t>STHBKK012012003031</t>
  </si>
  <si>
    <t>STHBKK012012003032</t>
  </si>
  <si>
    <t>นาย CHOM THEAHNITH</t>
  </si>
  <si>
    <t>STHBKK012012003033</t>
  </si>
  <si>
    <t>นาย MOM SOEUN</t>
  </si>
  <si>
    <t>STHBKK012012003034</t>
  </si>
  <si>
    <t>STHBKK012012003035</t>
  </si>
  <si>
    <t>STHBKK012012003036</t>
  </si>
  <si>
    <t>STHBKK012012003037</t>
  </si>
  <si>
    <t>STHBKK012012003038</t>
  </si>
  <si>
    <t>นางสาว สมใจ รุจิรักษ์</t>
  </si>
  <si>
    <t>STHBKK012012003040</t>
  </si>
  <si>
    <t>STHBKK012012003043</t>
  </si>
  <si>
    <t>นาย พิษณุ มีชะโย</t>
  </si>
  <si>
    <t>STHBKK012012003045</t>
  </si>
  <si>
    <t>นาง นันทนา แก้วรัดดา</t>
  </si>
  <si>
    <t>STHBKK012012003046</t>
  </si>
  <si>
    <t>STHBKK012012003047</t>
  </si>
  <si>
    <t>STHBKK012012003048</t>
  </si>
  <si>
    <t>STHBKK012012003049</t>
  </si>
  <si>
    <t>นาย พีรพัฒน์ ฉ่ำหลวง</t>
  </si>
  <si>
    <t>STHBKK012012003050</t>
  </si>
  <si>
    <t>นาง โสน คะนอน</t>
  </si>
  <si>
    <t>STHBKK012012003051</t>
  </si>
  <si>
    <t>นาย นายวิเลิศ ไชยทองรักษ์</t>
  </si>
  <si>
    <t>STHBKK012012003052</t>
  </si>
  <si>
    <t>นางสาว สุปราณี เรืองพานิช</t>
  </si>
  <si>
    <t>STHBKK012012003053</t>
  </si>
  <si>
    <t>STHBKK012012003054</t>
  </si>
  <si>
    <t>STHBKK012012003055</t>
  </si>
  <si>
    <t>นางสาว ชุติมา บางเหลือง</t>
  </si>
  <si>
    <t>STHBKK012012003056</t>
  </si>
  <si>
    <t>นางสาว พจนา สุวรรณปิณฑะ</t>
  </si>
  <si>
    <t>STHBKK012012003057</t>
  </si>
  <si>
    <t>STHBKK012012003058</t>
  </si>
  <si>
    <t>STHBKK012012003060</t>
  </si>
  <si>
    <t>นาย มนัส ดำรงชาติ</t>
  </si>
  <si>
    <t>STHBKK012012003062</t>
  </si>
  <si>
    <t>STHBKK012012003063</t>
  </si>
  <si>
    <t>STHONLIN2012000669</t>
  </si>
  <si>
    <t>STHONLIN2012000672</t>
  </si>
  <si>
    <t>นางสาว นรินญา ชื่นสร้อย</t>
  </si>
  <si>
    <t>STHONLIN2012000674</t>
  </si>
  <si>
    <t>STHONLIN2012000675</t>
  </si>
  <si>
    <t>STHONLIN2012000678</t>
  </si>
  <si>
    <t>นางสาว มะลิ สายลังกา</t>
  </si>
  <si>
    <t>STHONLIN2012000680</t>
  </si>
  <si>
    <t>STHONLIN2012000682</t>
  </si>
  <si>
    <t>STHONLIN2012000685</t>
  </si>
  <si>
    <t>STHONLIN2012000686</t>
  </si>
  <si>
    <t>STHONLIN2012000688</t>
  </si>
  <si>
    <t>STHONLIN2012000694</t>
  </si>
  <si>
    <t>STHONLIN2012000695</t>
  </si>
  <si>
    <t>นาย ติณณ์ สุขนคร</t>
  </si>
  <si>
    <t>STHONLIN2012000696</t>
  </si>
  <si>
    <t>STHONLIN2012000705</t>
  </si>
  <si>
    <t>นาย เก่งภพ ศุภาภพปภาส</t>
  </si>
  <si>
    <t>DAILY  SALE  30 Dec  2020</t>
  </si>
  <si>
    <t>STHBKK012012003070</t>
  </si>
  <si>
    <t>นาย ศิวโรฒน์ โกฏหอม</t>
  </si>
  <si>
    <t>STHBKK012012003071</t>
  </si>
  <si>
    <t>ธนวรรณ สร้อยสน</t>
  </si>
  <si>
    <t>STHBKK012012003072</t>
  </si>
  <si>
    <t>STHBKK012012003073</t>
  </si>
  <si>
    <t>STHBKK012012003075</t>
  </si>
  <si>
    <t>STHBKK012012003076</t>
  </si>
  <si>
    <t>STHBKK012012003077</t>
  </si>
  <si>
    <t>นางสาว รุ่งนภา ศรีไพร-ยุทธนา เหมือนเอี่ยม</t>
  </si>
  <si>
    <t>STHBKK012012003078</t>
  </si>
  <si>
    <t>STHBKK012012003079</t>
  </si>
  <si>
    <t>STHBKK012012003080</t>
  </si>
  <si>
    <t>STHBKK012012003081</t>
  </si>
  <si>
    <t>STHBKK012012003082</t>
  </si>
  <si>
    <t>STHBKK012012003083</t>
  </si>
  <si>
    <t>STHBKK012012003084</t>
  </si>
  <si>
    <t>นาง สุพรรณนิภา. สีมาคำ</t>
  </si>
  <si>
    <t>STHBKK012012003085</t>
  </si>
  <si>
    <t>นาง วิไลลักษณ์ พลราชชูการ</t>
  </si>
  <si>
    <t>STHBKK012012003086</t>
  </si>
  <si>
    <t>STHBKK012012003087</t>
  </si>
  <si>
    <t>STHBKK012012003088</t>
  </si>
  <si>
    <t>STHBKK012012003089</t>
  </si>
  <si>
    <t>STHBKK012012003090</t>
  </si>
  <si>
    <t>STHBKK012012003092</t>
  </si>
  <si>
    <t>นาย นิธิศ ปฐมพรสิริกุล</t>
  </si>
  <si>
    <t>STHBKK012012003093</t>
  </si>
  <si>
    <t>STHBKK012012003094</t>
  </si>
  <si>
    <t>STHBKK012012003095</t>
  </si>
  <si>
    <t>STHBKK012012003096</t>
  </si>
  <si>
    <t>นาย อัครพงศ์ สนามทอง</t>
  </si>
  <si>
    <t>STHBKK012012003097</t>
  </si>
  <si>
    <t>STHBKK012012003098</t>
  </si>
  <si>
    <t>STHBKK012012003099</t>
  </si>
  <si>
    <t>STHBKK012012003100</t>
  </si>
  <si>
    <t>นางสาว เขมนิจ อุดมรักษ์</t>
  </si>
  <si>
    <t>STHBKK012012003101</t>
  </si>
  <si>
    <t>STHBKK012012003102</t>
  </si>
  <si>
    <t>STHBKK012012003103</t>
  </si>
  <si>
    <t>STHBKK012012003104</t>
  </si>
  <si>
    <t>STHBKK012012003105</t>
  </si>
  <si>
    <t>STHBKK012012003107</t>
  </si>
  <si>
    <t>STHBKK012012003108</t>
  </si>
  <si>
    <t>นาย จักรพงศ์ ขันอินทร์</t>
  </si>
  <si>
    <t>STHBKK012012003109</t>
  </si>
  <si>
    <t>STHBKK012012003110</t>
  </si>
  <si>
    <t>นาย ทรงชัย พลกล้า</t>
  </si>
  <si>
    <t>STHBKK012012003111</t>
  </si>
  <si>
    <t>STHBKK012012003112</t>
  </si>
  <si>
    <t>STHBKK012012003113</t>
  </si>
  <si>
    <t>นาย บรรเทิง เพ็งผึ้ง</t>
  </si>
  <si>
    <t>STHBKK012012003114</t>
  </si>
  <si>
    <t>STHBKK012012003115</t>
  </si>
  <si>
    <t>STHBKK012012003116</t>
  </si>
  <si>
    <t>นาง ศรีรัตน์ ปัญญา</t>
  </si>
  <si>
    <t>STHBKK012012003117</t>
  </si>
  <si>
    <t>STHBKK012012003118</t>
  </si>
  <si>
    <t>STHBKK012012003119</t>
  </si>
  <si>
    <t>STHBKK012012003120</t>
  </si>
  <si>
    <t>STHBKK012012003121</t>
  </si>
  <si>
    <t>นางสาว กัลยารัตน์ อัตวุฒิ</t>
  </si>
  <si>
    <t>STHBKK012012003122</t>
  </si>
  <si>
    <t>STHBKK012012003123</t>
  </si>
  <si>
    <t>STHBKK012012003124</t>
  </si>
  <si>
    <t>STHBKK012012003125</t>
  </si>
  <si>
    <t>STHBKK012012003126</t>
  </si>
  <si>
    <t>STHBKK012012003127</t>
  </si>
  <si>
    <t>STHBKK012012003128</t>
  </si>
  <si>
    <t>STHBKK012012003129</t>
  </si>
  <si>
    <t>STHBKK012012003130</t>
  </si>
  <si>
    <t>STHBKK012012003132</t>
  </si>
  <si>
    <t>STHBKK012012003134</t>
  </si>
  <si>
    <t>STHBKK012012003135</t>
  </si>
  <si>
    <t>นางสาว สิริมนต์ โชคชัย</t>
  </si>
  <si>
    <t>STHBKK012012003136</t>
  </si>
  <si>
    <t>STHBKK012012003137</t>
  </si>
  <si>
    <t>STHBKK012012003138</t>
  </si>
  <si>
    <t>นาย จิรเดช ปานพรมธำรง</t>
  </si>
  <si>
    <t>STHBKK012012003143</t>
  </si>
  <si>
    <t>STHBKK012012003147</t>
  </si>
  <si>
    <t>นาง เจริญภรณ์ คุ้มเปรม</t>
  </si>
  <si>
    <t>STHBKK012012003148</t>
  </si>
  <si>
    <t>STHBKK012012003149</t>
  </si>
  <si>
    <t>นางสาว ทิติภา เพลิงเทียน</t>
  </si>
  <si>
    <t>STHBKK012012003150</t>
  </si>
  <si>
    <t>STHBKK012012003151</t>
  </si>
  <si>
    <t>นาง สายชล แช่มสอาด</t>
  </si>
  <si>
    <t>STHBKK012012003152</t>
  </si>
  <si>
    <t>STHBKK012012003153</t>
  </si>
  <si>
    <t>นาย สุวิทย์ พิสุทธิ์เจริญพงศ์</t>
  </si>
  <si>
    <t>STHBKK012012003154</t>
  </si>
  <si>
    <t>STHBKK012012003155</t>
  </si>
  <si>
    <t>STHBKK012012003156</t>
  </si>
  <si>
    <t>STHBKK012012003157</t>
  </si>
  <si>
    <t>STHBKK012012003158</t>
  </si>
  <si>
    <t>นาย เตชธรรม จำปาเงิน</t>
  </si>
  <si>
    <t>STHBKK012012003159</t>
  </si>
  <si>
    <t>นางสาว จามรี จันทร์ผกา</t>
  </si>
  <si>
    <t>STHBKK012012003160</t>
  </si>
  <si>
    <t>STHBKK012012003161</t>
  </si>
  <si>
    <t>STHBKK012012003162</t>
  </si>
  <si>
    <t>นาย ณกรณ์ นึกเว้น</t>
  </si>
  <si>
    <t>STHBKK012012003163</t>
  </si>
  <si>
    <t>นางสาว ภัทรภร ศิริสำราญ</t>
  </si>
  <si>
    <t>STHBKK012012003164</t>
  </si>
  <si>
    <t>นางสาว ภัคภร สิริเมธาพล</t>
  </si>
  <si>
    <t>STHBKK012012003166</t>
  </si>
  <si>
    <t>นาง เรณู เนินทอง</t>
  </si>
  <si>
    <t>STHBKK012012003167</t>
  </si>
  <si>
    <t>นาย บุญส่ง นาคชุ่ม</t>
  </si>
  <si>
    <t>STHBKK012012003168</t>
  </si>
  <si>
    <t>นาง รัชนี ขันทอง</t>
  </si>
  <si>
    <t>STHBKK012012003169</t>
  </si>
  <si>
    <t>นาย ปุณณภพ เชิดชูศิลป์</t>
  </si>
  <si>
    <t>STHBKK012012003170</t>
  </si>
  <si>
    <t>STHBKK012012003171</t>
  </si>
  <si>
    <t>STHBKK012012003172</t>
  </si>
  <si>
    <t>STHBKK012012003173</t>
  </si>
  <si>
    <t>STHBKK012012003174</t>
  </si>
  <si>
    <t>STHBKK012012003175</t>
  </si>
  <si>
    <t>STHBKK012012003176</t>
  </si>
  <si>
    <t>STHBKK012012003177</t>
  </si>
  <si>
    <t>STHBKK012012003178</t>
  </si>
  <si>
    <t>STHBKK012012003179</t>
  </si>
  <si>
    <t>STHBKK012012003180</t>
  </si>
  <si>
    <t>นางสาว ประพิมพรรษ์ สวัสดิวงศ์</t>
  </si>
  <si>
    <t>STHBKK012012003181</t>
  </si>
  <si>
    <t>นาย ดาวรุ่ง โพธิ์มล</t>
  </si>
  <si>
    <t>STHBKK012012003182</t>
  </si>
  <si>
    <t>นาย เสรี ทองหนูน</t>
  </si>
  <si>
    <t>STHBKK012012003183</t>
  </si>
  <si>
    <t>STHBKK012012003184</t>
  </si>
  <si>
    <t>STHBKK012012003185</t>
  </si>
  <si>
    <t>STHBKK012012003186</t>
  </si>
  <si>
    <t>STHBKK012012003187</t>
  </si>
  <si>
    <t>STHBKK012012003188</t>
  </si>
  <si>
    <t>นาย ไพบูลย์ สิงห์ใหญ่</t>
  </si>
  <si>
    <t>STHBKK012012003189</t>
  </si>
  <si>
    <t>นางสาว ดวงกมล โคตรวันทา</t>
  </si>
  <si>
    <t>STHBKK012012003190</t>
  </si>
  <si>
    <t>STHBKK012012003191</t>
  </si>
  <si>
    <t>นาย วันชัย ดงหิ่ง</t>
  </si>
  <si>
    <t>STHBKK012012003192</t>
  </si>
  <si>
    <t>นาง สุภาพ ผลอวยพร</t>
  </si>
  <si>
    <t>STHBKK012012003193</t>
  </si>
  <si>
    <t>นาย โอม สิงห์ใหญ่</t>
  </si>
  <si>
    <t>STHBKK012012003194</t>
  </si>
  <si>
    <t>นางสาว กมลรัตน์ ชื่นแสงจันทร์</t>
  </si>
  <si>
    <t>STHBKK012012003195</t>
  </si>
  <si>
    <t>นางสาว ภัคจิรา สิงห์ใหญ่</t>
  </si>
  <si>
    <t>STHONLIN2012000710</t>
  </si>
  <si>
    <t>STHONLIN2012000720</t>
  </si>
  <si>
    <t>STHONLIN2012000721</t>
  </si>
  <si>
    <t>STHONLIN2012000723</t>
  </si>
  <si>
    <t>STHONLIN2012000727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</si>
</sst>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_);\(#,###\)"/>
  </numFmts>
  <fonts count="21">
    <font>
      <sz val="10.0"/>
      <color rgb="FF000000"/>
      <name val="Arial"/>
      <scheme val="minor"/>
    </font>
    <font>
      <b/>
      <sz val="21.0"/>
      <color rgb="FF000000"/>
      <name val="Calibri"/>
    </font>
    <font/>
    <font>
      <b/>
      <sz val="14.0"/>
      <color theme="1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sz val="13.0"/>
      <color rgb="FF000000"/>
      <name val="Calibri"/>
    </font>
    <font>
      <sz val="12.0"/>
      <color rgb="FF990000"/>
      <name val="Arial"/>
    </font>
    <font>
      <sz val="12.0"/>
      <color rgb="FF0000FF"/>
      <name val="Arial"/>
    </font>
    <font>
      <sz val="12.0"/>
      <color rgb="FFFF9900"/>
      <name val="Arial"/>
    </font>
    <font>
      <sz val="12.0"/>
      <color rgb="FF000000"/>
      <name val="Arial"/>
    </font>
    <font>
      <sz val="12.0"/>
      <color rgb="FF1155CC"/>
      <name val="Arial"/>
    </font>
    <font>
      <sz val="12.0"/>
      <color rgb="FF6AA84F"/>
      <name val="Arial"/>
    </font>
    <font>
      <sz val="12.0"/>
      <color rgb="FF741B47"/>
      <name val="Arial"/>
    </font>
    <font>
      <sz val="14.0"/>
      <color rgb="FFFF0000"/>
      <name val="Calibri"/>
    </font>
    <font>
      <color theme="1"/>
      <name val="Arial"/>
    </font>
    <font>
      <b/>
      <sz val="14.0"/>
      <color rgb="FFFF0066"/>
      <name val="Calibri"/>
    </font>
    <font>
      <sz val="12.0"/>
      <color theme="1"/>
      <name val="Arial"/>
    </font>
    <font>
      <sz val="12.0"/>
      <color rgb="FFA64D79"/>
      <name val="Arial"/>
    </font>
    <font>
      <sz val="12.0"/>
      <color rgb="FFFF00FF"/>
      <name val="Arial"/>
    </font>
    <font>
      <sz val="12.0"/>
      <color theme="4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horizontal="center" vertical="bottom"/>
    </xf>
    <xf borderId="7" fillId="3" fontId="3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left" readingOrder="0" shrinkToFit="0" vertical="bottom" wrapText="0"/>
    </xf>
    <xf borderId="7" fillId="0" fontId="7" numFmtId="38" xfId="0" applyAlignment="1" applyBorder="1" applyFont="1" applyNumberFormat="1">
      <alignment vertical="bottom"/>
    </xf>
    <xf borderId="7" fillId="0" fontId="8" numFmtId="38" xfId="0" applyAlignment="1" applyBorder="1" applyFont="1" applyNumberFormat="1">
      <alignment vertical="bottom"/>
    </xf>
    <xf borderId="7" fillId="0" fontId="9" numFmtId="38" xfId="0" applyAlignment="1" applyBorder="1" applyFont="1" applyNumberFormat="1">
      <alignment readingOrder="0" vertical="bottom"/>
    </xf>
    <xf borderId="7" fillId="0" fontId="10" numFmtId="38" xfId="0" applyAlignment="1" applyBorder="1" applyFont="1" applyNumberFormat="1">
      <alignment horizontal="center" vertical="bottom"/>
    </xf>
    <xf borderId="7" fillId="0" fontId="11" numFmtId="38" xfId="0" applyAlignment="1" applyBorder="1" applyFont="1" applyNumberFormat="1">
      <alignment vertical="bottom"/>
    </xf>
    <xf borderId="7" fillId="0" fontId="12" numFmtId="38" xfId="0" applyAlignment="1" applyBorder="1" applyFont="1" applyNumberFormat="1">
      <alignment vertical="bottom"/>
    </xf>
    <xf borderId="7" fillId="0" fontId="13" numFmtId="38" xfId="0" applyAlignment="1" applyBorder="1" applyFont="1" applyNumberFormat="1">
      <alignment vertical="bottom"/>
    </xf>
    <xf borderId="7" fillId="0" fontId="10" numFmtId="38" xfId="0" applyAlignment="1" applyBorder="1" applyFont="1" applyNumberFormat="1">
      <alignment horizontal="right" readingOrder="0" shrinkToFit="0" vertical="bottom" wrapText="0"/>
    </xf>
    <xf borderId="7" fillId="4" fontId="14" numFmtId="38" xfId="0" applyAlignment="1" applyBorder="1" applyFill="1" applyFont="1" applyNumberFormat="1">
      <alignment horizontal="center" vertical="bottom"/>
    </xf>
    <xf borderId="7" fillId="0" fontId="9" numFmtId="38" xfId="0" applyAlignment="1" applyBorder="1" applyFont="1" applyNumberFormat="1">
      <alignment vertical="bottom"/>
    </xf>
    <xf borderId="7" fillId="0" fontId="11" numFmtId="38" xfId="0" applyAlignment="1" applyBorder="1" applyFont="1" applyNumberFormat="1">
      <alignment readingOrder="0" vertical="bottom"/>
    </xf>
    <xf borderId="7" fillId="0" fontId="10" numFmtId="38" xfId="0" applyAlignment="1" applyBorder="1" applyFont="1" applyNumberFormat="1">
      <alignment horizontal="center" readingOrder="0" vertical="bottom"/>
    </xf>
    <xf borderId="7" fillId="0" fontId="10" numFmtId="38" xfId="0" applyAlignment="1" applyBorder="1" applyFont="1" applyNumberFormat="1">
      <alignment vertical="bottom"/>
    </xf>
    <xf borderId="7" fillId="0" fontId="12" numFmtId="38" xfId="0" applyAlignment="1" applyBorder="1" applyFont="1" applyNumberFormat="1">
      <alignment readingOrder="0" vertical="bottom"/>
    </xf>
    <xf borderId="7" fillId="0" fontId="8" numFmtId="38" xfId="0" applyAlignment="1" applyBorder="1" applyFont="1" applyNumberFormat="1">
      <alignment horizontal="center" vertical="bottom"/>
    </xf>
    <xf borderId="7" fillId="0" fontId="10" numFmtId="3" xfId="0" applyAlignment="1" applyBorder="1" applyFont="1" applyNumberFormat="1">
      <alignment horizontal="right" readingOrder="0" shrinkToFit="0" vertical="bottom" wrapText="0"/>
    </xf>
    <xf borderId="7" fillId="0" fontId="10" numFmtId="38" xfId="0" applyAlignment="1" applyBorder="1" applyFont="1" applyNumberFormat="1">
      <alignment readingOrder="0" vertical="bottom"/>
    </xf>
    <xf borderId="7" fillId="0" fontId="8" numFmtId="38" xfId="0" applyAlignment="1" applyBorder="1" applyFont="1" applyNumberFormat="1">
      <alignment readingOrder="0" vertical="bottom"/>
    </xf>
    <xf borderId="7" fillId="0" fontId="8" numFmtId="38" xfId="0" applyAlignment="1" applyBorder="1" applyFont="1" applyNumberFormat="1">
      <alignment horizontal="right" readingOrder="0" vertical="bottom"/>
    </xf>
    <xf borderId="7" fillId="0" fontId="7" numFmtId="38" xfId="0" applyAlignment="1" applyBorder="1" applyFont="1" applyNumberFormat="1">
      <alignment readingOrder="0" vertical="bottom"/>
    </xf>
    <xf borderId="0" fillId="0" fontId="15" numFmtId="0" xfId="0" applyAlignment="1" applyFont="1">
      <alignment vertical="bottom"/>
    </xf>
    <xf borderId="7" fillId="0" fontId="15" numFmtId="0" xfId="0" applyAlignment="1" applyBorder="1" applyFont="1">
      <alignment vertical="bottom"/>
    </xf>
    <xf borderId="0" fillId="0" fontId="16" numFmtId="164" xfId="0" applyAlignment="1" applyFont="1" applyNumberFormat="1">
      <alignment horizontal="center" vertical="bottom"/>
    </xf>
    <xf borderId="7" fillId="0" fontId="16" numFmtId="164" xfId="0" applyAlignment="1" applyBorder="1" applyFont="1" applyNumberFormat="1">
      <alignment horizontal="center" vertical="bottom"/>
    </xf>
    <xf borderId="1" fillId="0" fontId="4" numFmtId="164" xfId="0" applyAlignment="1" applyBorder="1" applyFont="1" applyNumberFormat="1">
      <alignment horizontal="center" readingOrder="0" vertical="bottom"/>
    </xf>
    <xf borderId="0" fillId="0" fontId="15" numFmtId="4" xfId="0" applyAlignment="1" applyFont="1" applyNumberFormat="1">
      <alignment vertical="bottom"/>
    </xf>
    <xf borderId="0" fillId="0" fontId="17" numFmtId="0" xfId="0" applyAlignment="1" applyFont="1">
      <alignment vertical="bottom"/>
    </xf>
    <xf borderId="7" fillId="0" fontId="7" numFmtId="38" xfId="0" applyAlignment="1" applyBorder="1" applyFont="1" applyNumberFormat="1">
      <alignment horizontal="center" vertical="bottom"/>
    </xf>
    <xf borderId="7" fillId="0" fontId="9" numFmtId="38" xfId="0" applyAlignment="1" applyBorder="1" applyFont="1" applyNumberFormat="1">
      <alignment horizontal="center" readingOrder="0" vertical="bottom"/>
    </xf>
    <xf borderId="7" fillId="0" fontId="11" numFmtId="38" xfId="0" applyAlignment="1" applyBorder="1" applyFont="1" applyNumberFormat="1">
      <alignment horizontal="center" vertical="bottom"/>
    </xf>
    <xf borderId="7" fillId="0" fontId="12" numFmtId="38" xfId="0" applyAlignment="1" applyBorder="1" applyFont="1" applyNumberFormat="1">
      <alignment horizontal="center" vertical="bottom"/>
    </xf>
    <xf borderId="7" fillId="0" fontId="13" numFmtId="38" xfId="0" applyAlignment="1" applyBorder="1" applyFont="1" applyNumberFormat="1">
      <alignment horizontal="center" vertical="bottom"/>
    </xf>
    <xf borderId="7" fillId="0" fontId="10" numFmtId="38" xfId="0" applyAlignment="1" applyBorder="1" applyFont="1" applyNumberFormat="1">
      <alignment horizontal="center" readingOrder="0" shrinkToFit="0" vertical="bottom" wrapText="0"/>
    </xf>
    <xf borderId="7" fillId="0" fontId="9" numFmtId="38" xfId="0" applyAlignment="1" applyBorder="1" applyFont="1" applyNumberFormat="1">
      <alignment horizontal="center" vertical="bottom"/>
    </xf>
    <xf borderId="7" fillId="0" fontId="11" numFmtId="38" xfId="0" applyAlignment="1" applyBorder="1" applyFont="1" applyNumberFormat="1">
      <alignment horizontal="center" readingOrder="0" vertical="bottom"/>
    </xf>
    <xf borderId="7" fillId="0" fontId="12" numFmtId="38" xfId="0" applyAlignment="1" applyBorder="1" applyFont="1" applyNumberFormat="1">
      <alignment horizontal="center" readingOrder="0" vertical="bottom"/>
    </xf>
    <xf borderId="7" fillId="0" fontId="7" numFmtId="38" xfId="0" applyAlignment="1" applyBorder="1" applyFont="1" applyNumberFormat="1">
      <alignment horizontal="center" readingOrder="0" vertical="bottom"/>
    </xf>
    <xf borderId="7" fillId="0" fontId="10" numFmtId="3" xfId="0" applyAlignment="1" applyBorder="1" applyFont="1" applyNumberFormat="1">
      <alignment horizontal="center" readingOrder="0" shrinkToFit="0" vertical="bottom" wrapText="0"/>
    </xf>
    <xf borderId="7" fillId="0" fontId="8" numFmtId="38" xfId="0" applyAlignment="1" applyBorder="1" applyFont="1" applyNumberFormat="1">
      <alignment horizontal="center" readingOrder="0" vertical="bottom"/>
    </xf>
    <xf borderId="7" fillId="0" fontId="6" numFmtId="38" xfId="0" applyAlignment="1" applyBorder="1" applyFont="1" applyNumberFormat="1">
      <alignment horizontal="right" readingOrder="0" shrinkToFit="0" vertical="bottom" wrapText="0"/>
    </xf>
    <xf borderId="7" fillId="0" fontId="6" numFmtId="3" xfId="0" applyAlignment="1" applyBorder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vertical="bottom"/>
    </xf>
    <xf borderId="7" fillId="0" fontId="5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horizontal="left" readingOrder="0" shrinkToFit="0" vertical="bottom" wrapText="0"/>
    </xf>
    <xf borderId="7" fillId="0" fontId="5" numFmtId="38" xfId="0" applyAlignment="1" applyBorder="1" applyFont="1" applyNumberFormat="1">
      <alignment horizontal="right" readingOrder="0" shrinkToFit="0" vertical="bottom" wrapText="0"/>
    </xf>
    <xf borderId="7" fillId="0" fontId="5" numFmtId="3" xfId="0" applyAlignment="1" applyBorder="1" applyFont="1" applyNumberFormat="1">
      <alignment horizontal="right" readingOrder="0" shrinkToFit="0" vertical="bottom" wrapText="0"/>
    </xf>
    <xf borderId="7" fillId="0" fontId="18" numFmtId="38" xfId="0" applyAlignment="1" applyBorder="1" applyFont="1" applyNumberFormat="1">
      <alignment horizontal="center" readingOrder="0" vertical="bottom"/>
    </xf>
    <xf borderId="7" fillId="0" fontId="18" numFmtId="38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readingOrder="0" shrinkToFit="0" vertical="bottom" wrapText="0"/>
    </xf>
    <xf borderId="7" fillId="0" fontId="6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center" vertical="bottom"/>
    </xf>
    <xf borderId="7" fillId="0" fontId="19" numFmtId="38" xfId="0" applyAlignment="1" applyBorder="1" applyFont="1" applyNumberFormat="1">
      <alignment horizontal="center" readingOrder="0" vertical="bottom"/>
    </xf>
    <xf borderId="7" fillId="0" fontId="19" numFmtId="38" xfId="0" applyAlignment="1" applyBorder="1" applyFont="1" applyNumberFormat="1">
      <alignment horizontal="center" vertical="bottom"/>
    </xf>
    <xf borderId="6" fillId="0" fontId="19" numFmtId="38" xfId="0" applyAlignment="1" applyBorder="1" applyFont="1" applyNumberFormat="1">
      <alignment horizontal="center" vertical="bottom"/>
    </xf>
    <xf borderId="1" fillId="5" fontId="1" numFmtId="0" xfId="0" applyAlignment="1" applyBorder="1" applyFill="1" applyFont="1">
      <alignment horizontal="center" readingOrder="0" vertical="bottom"/>
    </xf>
    <xf borderId="4" fillId="3" fontId="3" numFmtId="0" xfId="0" applyAlignment="1" applyBorder="1" applyFont="1">
      <alignment horizontal="center" readingOrder="0" vertical="bottom"/>
    </xf>
    <xf borderId="7" fillId="0" fontId="20" numFmtId="38" xfId="0" applyAlignment="1" applyBorder="1" applyFont="1" applyNumberFormat="1">
      <alignment horizontal="center" readingOrder="0" vertical="bottom"/>
    </xf>
    <xf borderId="4" fillId="3" fontId="4" numFmtId="0" xfId="0" applyAlignment="1" applyBorder="1" applyFont="1">
      <alignment horizontal="left" vertical="bottom"/>
    </xf>
    <xf borderId="3" fillId="0" fontId="6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horizontal="left" readingOrder="0" shrinkToFit="0" vertical="bottom" wrapText="0"/>
    </xf>
    <xf borderId="8" fillId="0" fontId="6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8" fillId="0" fontId="5" numFmtId="0" xfId="0" applyAlignment="1" applyBorder="1" applyFon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 vertical="bottom"/>
    </xf>
    <xf borderId="7" fillId="4" fontId="14" numFmtId="38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4.63"/>
    <col customWidth="1" min="4" max="4" width="38.25"/>
    <col customWidth="1" min="5" max="5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4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11">
        <v>1.0</v>
      </c>
      <c r="B5" s="12" t="s">
        <v>17</v>
      </c>
      <c r="C5" s="12">
        <v>50455.0</v>
      </c>
      <c r="D5" s="12" t="s">
        <v>18</v>
      </c>
      <c r="E5" s="13"/>
      <c r="F5" s="14"/>
      <c r="G5" s="15">
        <v>5150.0</v>
      </c>
      <c r="H5" s="16"/>
      <c r="I5" s="17"/>
      <c r="J5" s="18"/>
      <c r="K5" s="19"/>
      <c r="L5" s="20">
        <v>5150.0</v>
      </c>
      <c r="M5" s="21">
        <f t="shared" ref="M5:M124" si="1">SUM(E5+F5+G5+H5+I5+J5+K5-L5)</f>
        <v>0</v>
      </c>
    </row>
    <row r="6">
      <c r="A6" s="11">
        <v>2.0</v>
      </c>
      <c r="B6" s="12" t="s">
        <v>19</v>
      </c>
      <c r="C6" s="12">
        <v>10271.0</v>
      </c>
      <c r="D6" s="12" t="s">
        <v>20</v>
      </c>
      <c r="E6" s="13"/>
      <c r="F6" s="14"/>
      <c r="G6" s="22"/>
      <c r="H6" s="16"/>
      <c r="I6" s="23">
        <v>4500.0</v>
      </c>
      <c r="J6" s="18"/>
      <c r="K6" s="19"/>
      <c r="L6" s="20">
        <v>4500.0</v>
      </c>
      <c r="M6" s="21">
        <f t="shared" si="1"/>
        <v>0</v>
      </c>
    </row>
    <row r="7">
      <c r="A7" s="11">
        <v>3.0</v>
      </c>
      <c r="B7" s="12" t="s">
        <v>21</v>
      </c>
      <c r="C7" s="12">
        <v>12217.0</v>
      </c>
      <c r="D7" s="12" t="s">
        <v>22</v>
      </c>
      <c r="E7" s="13"/>
      <c r="F7" s="14"/>
      <c r="G7" s="22"/>
      <c r="H7" s="16"/>
      <c r="I7" s="23">
        <v>3600.0</v>
      </c>
      <c r="J7" s="18"/>
      <c r="K7" s="19"/>
      <c r="L7" s="20">
        <v>3600.0</v>
      </c>
      <c r="M7" s="21">
        <f t="shared" si="1"/>
        <v>0</v>
      </c>
    </row>
    <row r="8">
      <c r="A8" s="11">
        <v>4.0</v>
      </c>
      <c r="B8" s="12" t="s">
        <v>23</v>
      </c>
      <c r="C8" s="12">
        <v>54211.0</v>
      </c>
      <c r="D8" s="12" t="s">
        <v>24</v>
      </c>
      <c r="E8" s="13"/>
      <c r="F8" s="14"/>
      <c r="G8" s="22"/>
      <c r="H8" s="16"/>
      <c r="I8" s="23">
        <v>3600.0</v>
      </c>
      <c r="J8" s="18"/>
      <c r="K8" s="19"/>
      <c r="L8" s="20">
        <v>3600.0</v>
      </c>
      <c r="M8" s="21">
        <f t="shared" si="1"/>
        <v>0</v>
      </c>
    </row>
    <row r="9">
      <c r="A9" s="11">
        <v>5.0</v>
      </c>
      <c r="B9" s="12" t="s">
        <v>25</v>
      </c>
      <c r="C9" s="12">
        <v>54233.0</v>
      </c>
      <c r="D9" s="12" t="s">
        <v>26</v>
      </c>
      <c r="E9" s="13"/>
      <c r="F9" s="14"/>
      <c r="G9" s="22"/>
      <c r="H9" s="16"/>
      <c r="I9" s="23">
        <v>1400.0</v>
      </c>
      <c r="J9" s="18"/>
      <c r="K9" s="19"/>
      <c r="L9" s="20">
        <v>1400.0</v>
      </c>
      <c r="M9" s="21">
        <f t="shared" si="1"/>
        <v>0</v>
      </c>
    </row>
    <row r="10">
      <c r="A10" s="11">
        <v>6.0</v>
      </c>
      <c r="B10" s="12" t="s">
        <v>27</v>
      </c>
      <c r="C10" s="12">
        <v>49831.0</v>
      </c>
      <c r="D10" s="12" t="s">
        <v>28</v>
      </c>
      <c r="E10" s="13"/>
      <c r="F10" s="14"/>
      <c r="G10" s="22"/>
      <c r="H10" s="24">
        <v>2500.0</v>
      </c>
      <c r="I10" s="17"/>
      <c r="J10" s="18"/>
      <c r="K10" s="19"/>
      <c r="L10" s="20">
        <v>2500.0</v>
      </c>
      <c r="M10" s="21">
        <f t="shared" si="1"/>
        <v>0</v>
      </c>
    </row>
    <row r="11">
      <c r="A11" s="11">
        <v>7.0</v>
      </c>
      <c r="B11" s="12" t="s">
        <v>29</v>
      </c>
      <c r="C11" s="12">
        <v>55866.0</v>
      </c>
      <c r="D11" s="12" t="s">
        <v>30</v>
      </c>
      <c r="E11" s="13"/>
      <c r="F11" s="14"/>
      <c r="G11" s="22"/>
      <c r="H11" s="16"/>
      <c r="I11" s="23">
        <v>15000.0</v>
      </c>
      <c r="J11" s="18"/>
      <c r="K11" s="19"/>
      <c r="L11" s="20">
        <v>15000.0</v>
      </c>
      <c r="M11" s="21">
        <f t="shared" si="1"/>
        <v>0</v>
      </c>
    </row>
    <row r="12">
      <c r="A12" s="11">
        <v>8.0</v>
      </c>
      <c r="B12" s="12" t="s">
        <v>31</v>
      </c>
      <c r="C12" s="12">
        <v>47787.0</v>
      </c>
      <c r="D12" s="12" t="s">
        <v>32</v>
      </c>
      <c r="E12" s="13"/>
      <c r="F12" s="14"/>
      <c r="G12" s="22"/>
      <c r="H12" s="16"/>
      <c r="I12" s="23">
        <v>1250.0</v>
      </c>
      <c r="J12" s="18"/>
      <c r="K12" s="19"/>
      <c r="L12" s="20">
        <v>1250.0</v>
      </c>
      <c r="M12" s="21">
        <f t="shared" si="1"/>
        <v>0</v>
      </c>
    </row>
    <row r="13">
      <c r="A13" s="11">
        <v>9.0</v>
      </c>
      <c r="B13" s="12" t="s">
        <v>33</v>
      </c>
      <c r="C13" s="12">
        <v>36928.0</v>
      </c>
      <c r="D13" s="12" t="s">
        <v>34</v>
      </c>
      <c r="E13" s="13"/>
      <c r="F13" s="14"/>
      <c r="G13" s="22"/>
      <c r="H13" s="25"/>
      <c r="I13" s="17"/>
      <c r="J13" s="26">
        <v>3600.0</v>
      </c>
      <c r="K13" s="19"/>
      <c r="L13" s="20">
        <v>3600.0</v>
      </c>
      <c r="M13" s="21">
        <f t="shared" si="1"/>
        <v>0</v>
      </c>
    </row>
    <row r="14">
      <c r="A14" s="11">
        <v>10.0</v>
      </c>
      <c r="B14" s="12" t="s">
        <v>35</v>
      </c>
      <c r="C14" s="12">
        <v>50119.0</v>
      </c>
      <c r="D14" s="12" t="s">
        <v>36</v>
      </c>
      <c r="E14" s="13"/>
      <c r="F14" s="14"/>
      <c r="G14" s="22"/>
      <c r="H14" s="24">
        <v>1427.0</v>
      </c>
      <c r="I14" s="17"/>
      <c r="J14" s="18"/>
      <c r="K14" s="19"/>
      <c r="L14" s="20">
        <v>1427.0</v>
      </c>
      <c r="M14" s="21">
        <f t="shared" si="1"/>
        <v>0</v>
      </c>
    </row>
    <row r="15">
      <c r="A15" s="11">
        <v>11.0</v>
      </c>
      <c r="B15" s="12" t="s">
        <v>37</v>
      </c>
      <c r="C15" s="12">
        <v>54286.0</v>
      </c>
      <c r="D15" s="12" t="s">
        <v>38</v>
      </c>
      <c r="E15" s="13"/>
      <c r="F15" s="14"/>
      <c r="G15" s="22"/>
      <c r="H15" s="24">
        <v>1400.0</v>
      </c>
      <c r="I15" s="17"/>
      <c r="J15" s="18"/>
      <c r="K15" s="19"/>
      <c r="L15" s="20">
        <v>1400.0</v>
      </c>
      <c r="M15" s="21">
        <f t="shared" si="1"/>
        <v>0</v>
      </c>
    </row>
    <row r="16">
      <c r="A16" s="11">
        <v>12.0</v>
      </c>
      <c r="B16" s="12" t="s">
        <v>39</v>
      </c>
      <c r="C16" s="12">
        <v>36928.0</v>
      </c>
      <c r="D16" s="12" t="s">
        <v>34</v>
      </c>
      <c r="E16" s="13"/>
      <c r="F16" s="14"/>
      <c r="G16" s="22"/>
      <c r="H16" s="16"/>
      <c r="I16" s="17"/>
      <c r="J16" s="26">
        <v>4770.0</v>
      </c>
      <c r="K16" s="19"/>
      <c r="L16" s="20">
        <v>4770.0</v>
      </c>
      <c r="M16" s="21">
        <f t="shared" si="1"/>
        <v>0</v>
      </c>
    </row>
    <row r="17">
      <c r="A17" s="11">
        <v>13.0</v>
      </c>
      <c r="B17" s="12" t="s">
        <v>40</v>
      </c>
      <c r="C17" s="12">
        <v>32048.0</v>
      </c>
      <c r="D17" s="12" t="s">
        <v>41</v>
      </c>
      <c r="E17" s="13"/>
      <c r="F17" s="14"/>
      <c r="G17" s="22"/>
      <c r="H17" s="24">
        <v>5000.0</v>
      </c>
      <c r="I17" s="17"/>
      <c r="J17" s="18"/>
      <c r="K17" s="19"/>
      <c r="L17" s="20">
        <v>5000.0</v>
      </c>
      <c r="M17" s="21">
        <f t="shared" si="1"/>
        <v>0</v>
      </c>
    </row>
    <row r="18">
      <c r="A18" s="11">
        <v>14.0</v>
      </c>
      <c r="B18" s="12" t="s">
        <v>42</v>
      </c>
      <c r="C18" s="12">
        <v>36133.0</v>
      </c>
      <c r="D18" s="12" t="s">
        <v>43</v>
      </c>
      <c r="E18" s="13"/>
      <c r="F18" s="14"/>
      <c r="G18" s="22"/>
      <c r="H18" s="24">
        <v>5000.0</v>
      </c>
      <c r="I18" s="17"/>
      <c r="J18" s="18"/>
      <c r="K18" s="19"/>
      <c r="L18" s="20">
        <v>5000.0</v>
      </c>
      <c r="M18" s="21">
        <f t="shared" si="1"/>
        <v>0</v>
      </c>
    </row>
    <row r="19">
      <c r="A19" s="11">
        <v>15.0</v>
      </c>
      <c r="B19" s="12" t="s">
        <v>44</v>
      </c>
      <c r="C19" s="12">
        <v>31131.0</v>
      </c>
      <c r="D19" s="12" t="s">
        <v>45</v>
      </c>
      <c r="E19" s="13"/>
      <c r="F19" s="14"/>
      <c r="G19" s="22"/>
      <c r="H19" s="24">
        <v>5000.0</v>
      </c>
      <c r="I19" s="17"/>
      <c r="J19" s="18"/>
      <c r="K19" s="19"/>
      <c r="L19" s="20">
        <v>5000.0</v>
      </c>
      <c r="M19" s="21">
        <f t="shared" si="1"/>
        <v>0</v>
      </c>
    </row>
    <row r="20">
      <c r="A20" s="11">
        <v>16.0</v>
      </c>
      <c r="B20" s="12" t="s">
        <v>46</v>
      </c>
      <c r="C20" s="12">
        <v>36555.0</v>
      </c>
      <c r="D20" s="12" t="s">
        <v>47</v>
      </c>
      <c r="E20" s="13"/>
      <c r="F20" s="27"/>
      <c r="G20" s="22"/>
      <c r="H20" s="24">
        <v>16250.0</v>
      </c>
      <c r="I20" s="17"/>
      <c r="J20" s="18"/>
      <c r="K20" s="19"/>
      <c r="L20" s="20">
        <v>16250.0</v>
      </c>
      <c r="M20" s="21">
        <f t="shared" si="1"/>
        <v>0</v>
      </c>
    </row>
    <row r="21">
      <c r="A21" s="11">
        <v>17.0</v>
      </c>
      <c r="B21" s="12" t="s">
        <v>48</v>
      </c>
      <c r="C21" s="12">
        <v>10250.0</v>
      </c>
      <c r="D21" s="12" t="s">
        <v>49</v>
      </c>
      <c r="E21" s="13"/>
      <c r="F21" s="14"/>
      <c r="G21" s="22"/>
      <c r="H21" s="24">
        <v>50000.0</v>
      </c>
      <c r="I21" s="17"/>
      <c r="J21" s="18"/>
      <c r="K21" s="19"/>
      <c r="L21" s="20">
        <v>50000.0</v>
      </c>
      <c r="M21" s="21">
        <f t="shared" si="1"/>
        <v>0</v>
      </c>
    </row>
    <row r="22">
      <c r="A22" s="11">
        <v>18.0</v>
      </c>
      <c r="B22" s="12" t="s">
        <v>50</v>
      </c>
      <c r="C22" s="12">
        <v>49832.0</v>
      </c>
      <c r="D22" s="12" t="s">
        <v>51</v>
      </c>
      <c r="E22" s="13"/>
      <c r="F22" s="14"/>
      <c r="G22" s="22"/>
      <c r="H22" s="16"/>
      <c r="I22" s="23">
        <v>5000.0</v>
      </c>
      <c r="J22" s="18"/>
      <c r="K22" s="19"/>
      <c r="L22" s="28">
        <v>5000.0</v>
      </c>
      <c r="M22" s="21">
        <f t="shared" si="1"/>
        <v>0</v>
      </c>
    </row>
    <row r="23">
      <c r="A23" s="11">
        <v>19.0</v>
      </c>
      <c r="B23" s="12" t="s">
        <v>52</v>
      </c>
      <c r="C23" s="12">
        <v>53455.0</v>
      </c>
      <c r="D23" s="12" t="s">
        <v>53</v>
      </c>
      <c r="E23" s="13"/>
      <c r="F23" s="14"/>
      <c r="G23" s="22"/>
      <c r="H23" s="16"/>
      <c r="I23" s="23">
        <v>3750.0</v>
      </c>
      <c r="J23" s="18"/>
      <c r="K23" s="19"/>
      <c r="L23" s="20">
        <v>3750.0</v>
      </c>
      <c r="M23" s="21">
        <f t="shared" si="1"/>
        <v>0</v>
      </c>
    </row>
    <row r="24">
      <c r="A24" s="11">
        <v>20.0</v>
      </c>
      <c r="B24" s="12" t="s">
        <v>54</v>
      </c>
      <c r="C24" s="12">
        <v>55179.0</v>
      </c>
      <c r="D24" s="12" t="s">
        <v>55</v>
      </c>
      <c r="E24" s="13"/>
      <c r="F24" s="14"/>
      <c r="G24" s="22"/>
      <c r="H24" s="16"/>
      <c r="I24" s="23">
        <v>16250.0</v>
      </c>
      <c r="J24" s="18"/>
      <c r="K24" s="19"/>
      <c r="L24" s="20">
        <v>16250.0</v>
      </c>
      <c r="M24" s="21">
        <f t="shared" si="1"/>
        <v>0</v>
      </c>
    </row>
    <row r="25">
      <c r="A25" s="11">
        <v>21.0</v>
      </c>
      <c r="B25" s="12" t="s">
        <v>56</v>
      </c>
      <c r="C25" s="12">
        <v>50265.0</v>
      </c>
      <c r="D25" s="12" t="s">
        <v>57</v>
      </c>
      <c r="E25" s="13"/>
      <c r="F25" s="14"/>
      <c r="G25" s="22"/>
      <c r="H25" s="16"/>
      <c r="I25" s="23">
        <v>2500.0</v>
      </c>
      <c r="J25" s="18"/>
      <c r="K25" s="19"/>
      <c r="L25" s="20">
        <v>2500.0</v>
      </c>
      <c r="M25" s="21">
        <f t="shared" si="1"/>
        <v>0</v>
      </c>
    </row>
    <row r="26">
      <c r="A26" s="11">
        <v>22.0</v>
      </c>
      <c r="B26" s="12" t="s">
        <v>58</v>
      </c>
      <c r="C26" s="12">
        <v>53717.0</v>
      </c>
      <c r="D26" s="12" t="s">
        <v>59</v>
      </c>
      <c r="E26" s="13"/>
      <c r="F26" s="14"/>
      <c r="G26" s="22"/>
      <c r="H26" s="25"/>
      <c r="I26" s="23">
        <v>41250.0</v>
      </c>
      <c r="J26" s="18"/>
      <c r="K26" s="19"/>
      <c r="L26" s="20">
        <v>41250.0</v>
      </c>
      <c r="M26" s="21">
        <f t="shared" si="1"/>
        <v>0</v>
      </c>
    </row>
    <row r="27">
      <c r="A27" s="11">
        <v>23.0</v>
      </c>
      <c r="B27" s="12" t="s">
        <v>60</v>
      </c>
      <c r="C27" s="12">
        <v>52587.0</v>
      </c>
      <c r="D27" s="12" t="s">
        <v>61</v>
      </c>
      <c r="E27" s="13"/>
      <c r="F27" s="27"/>
      <c r="G27" s="22"/>
      <c r="H27" s="24">
        <v>1200.0</v>
      </c>
      <c r="I27" s="17"/>
      <c r="J27" s="18"/>
      <c r="K27" s="19"/>
      <c r="L27" s="20">
        <v>1200.0</v>
      </c>
      <c r="M27" s="21">
        <f t="shared" si="1"/>
        <v>0</v>
      </c>
    </row>
    <row r="28">
      <c r="A28" s="11">
        <v>24.0</v>
      </c>
      <c r="B28" s="12" t="s">
        <v>62</v>
      </c>
      <c r="C28" s="12">
        <v>50538.0</v>
      </c>
      <c r="D28" s="12" t="s">
        <v>63</v>
      </c>
      <c r="E28" s="13"/>
      <c r="F28" s="14"/>
      <c r="G28" s="22"/>
      <c r="H28" s="24">
        <v>7650.0</v>
      </c>
      <c r="I28" s="17"/>
      <c r="J28" s="18"/>
      <c r="K28" s="19"/>
      <c r="L28" s="20">
        <v>7650.0</v>
      </c>
      <c r="M28" s="21">
        <f t="shared" si="1"/>
        <v>0</v>
      </c>
    </row>
    <row r="29">
      <c r="A29" s="11">
        <v>25.0</v>
      </c>
      <c r="B29" s="12" t="s">
        <v>64</v>
      </c>
      <c r="C29" s="12">
        <v>51848.0</v>
      </c>
      <c r="D29" s="12" t="s">
        <v>65</v>
      </c>
      <c r="E29" s="13"/>
      <c r="F29" s="14"/>
      <c r="G29" s="22"/>
      <c r="H29" s="16"/>
      <c r="I29" s="23">
        <v>4500.0</v>
      </c>
      <c r="J29" s="18"/>
      <c r="K29" s="19"/>
      <c r="L29" s="20">
        <v>4500.0</v>
      </c>
      <c r="M29" s="21">
        <f t="shared" si="1"/>
        <v>0</v>
      </c>
    </row>
    <row r="30">
      <c r="A30" s="11">
        <v>26.0</v>
      </c>
      <c r="B30" s="12" t="s">
        <v>66</v>
      </c>
      <c r="C30" s="12">
        <v>38387.0</v>
      </c>
      <c r="D30" s="12" t="s">
        <v>67</v>
      </c>
      <c r="E30" s="13"/>
      <c r="F30" s="14"/>
      <c r="G30" s="22"/>
      <c r="H30" s="16"/>
      <c r="I30" s="23">
        <v>9000.0</v>
      </c>
      <c r="J30" s="18"/>
      <c r="K30" s="19"/>
      <c r="L30" s="20">
        <v>9000.0</v>
      </c>
      <c r="M30" s="21">
        <f t="shared" si="1"/>
        <v>0</v>
      </c>
    </row>
    <row r="31">
      <c r="A31" s="11">
        <v>27.0</v>
      </c>
      <c r="B31" s="12" t="s">
        <v>68</v>
      </c>
      <c r="C31" s="12">
        <v>41057.0</v>
      </c>
      <c r="D31" s="12" t="s">
        <v>69</v>
      </c>
      <c r="E31" s="13"/>
      <c r="F31" s="27"/>
      <c r="G31" s="22"/>
      <c r="H31" s="25"/>
      <c r="I31" s="23">
        <v>4500.0</v>
      </c>
      <c r="J31" s="18"/>
      <c r="K31" s="19"/>
      <c r="L31" s="20">
        <v>4500.0</v>
      </c>
      <c r="M31" s="21">
        <f t="shared" si="1"/>
        <v>0</v>
      </c>
    </row>
    <row r="32">
      <c r="A32" s="11">
        <v>28.0</v>
      </c>
      <c r="B32" s="12" t="s">
        <v>70</v>
      </c>
      <c r="C32" s="12">
        <v>48030.0</v>
      </c>
      <c r="D32" s="12" t="s">
        <v>71</v>
      </c>
      <c r="E32" s="13"/>
      <c r="F32" s="14"/>
      <c r="G32" s="22"/>
      <c r="H32" s="25"/>
      <c r="I32" s="23">
        <v>4500.0</v>
      </c>
      <c r="J32" s="18"/>
      <c r="K32" s="19"/>
      <c r="L32" s="20">
        <v>4500.0</v>
      </c>
      <c r="M32" s="21">
        <f t="shared" si="1"/>
        <v>0</v>
      </c>
    </row>
    <row r="33">
      <c r="A33" s="11">
        <v>29.0</v>
      </c>
      <c r="B33" s="12" t="s">
        <v>72</v>
      </c>
      <c r="C33" s="12">
        <v>56601.0</v>
      </c>
      <c r="D33" s="12" t="s">
        <v>73</v>
      </c>
      <c r="E33" s="13"/>
      <c r="F33" s="14"/>
      <c r="G33" s="22"/>
      <c r="H33" s="16"/>
      <c r="I33" s="23">
        <v>15000.0</v>
      </c>
      <c r="J33" s="18"/>
      <c r="K33" s="19"/>
      <c r="L33" s="20">
        <v>15000.0</v>
      </c>
      <c r="M33" s="21">
        <f t="shared" si="1"/>
        <v>0</v>
      </c>
    </row>
    <row r="34">
      <c r="A34" s="11">
        <v>30.0</v>
      </c>
      <c r="B34" s="12" t="s">
        <v>74</v>
      </c>
      <c r="C34" s="12">
        <v>26831.0</v>
      </c>
      <c r="D34" s="12" t="s">
        <v>75</v>
      </c>
      <c r="E34" s="13"/>
      <c r="F34" s="14"/>
      <c r="G34" s="22"/>
      <c r="H34" s="25"/>
      <c r="I34" s="23">
        <v>20400.0</v>
      </c>
      <c r="J34" s="18"/>
      <c r="K34" s="19"/>
      <c r="L34" s="20">
        <v>20400.0</v>
      </c>
      <c r="M34" s="21">
        <f t="shared" si="1"/>
        <v>0</v>
      </c>
    </row>
    <row r="35">
      <c r="A35" s="11">
        <v>31.0</v>
      </c>
      <c r="B35" s="12" t="s">
        <v>76</v>
      </c>
      <c r="C35" s="12">
        <v>26831.0</v>
      </c>
      <c r="D35" s="12" t="s">
        <v>75</v>
      </c>
      <c r="E35" s="13"/>
      <c r="F35" s="14"/>
      <c r="G35" s="22"/>
      <c r="H35" s="25"/>
      <c r="I35" s="23">
        <v>17800.0</v>
      </c>
      <c r="J35" s="18"/>
      <c r="K35" s="19"/>
      <c r="L35" s="20">
        <v>17800.0</v>
      </c>
      <c r="M35" s="21">
        <f t="shared" si="1"/>
        <v>0</v>
      </c>
    </row>
    <row r="36">
      <c r="A36" s="11">
        <v>32.0</v>
      </c>
      <c r="B36" s="12" t="s">
        <v>77</v>
      </c>
      <c r="C36" s="12">
        <v>10320.0</v>
      </c>
      <c r="D36" s="12" t="s">
        <v>78</v>
      </c>
      <c r="E36" s="13"/>
      <c r="F36" s="14"/>
      <c r="G36" s="22"/>
      <c r="H36" s="16"/>
      <c r="I36" s="23">
        <v>7500.0</v>
      </c>
      <c r="J36" s="18"/>
      <c r="K36" s="19"/>
      <c r="L36" s="20">
        <v>7500.0</v>
      </c>
      <c r="M36" s="21">
        <f t="shared" si="1"/>
        <v>0</v>
      </c>
    </row>
    <row r="37">
      <c r="A37" s="11">
        <v>33.0</v>
      </c>
      <c r="B37" s="12" t="s">
        <v>79</v>
      </c>
      <c r="C37" s="12">
        <v>33065.0</v>
      </c>
      <c r="D37" s="12" t="s">
        <v>80</v>
      </c>
      <c r="E37" s="13"/>
      <c r="F37" s="14"/>
      <c r="G37" s="22"/>
      <c r="H37" s="25"/>
      <c r="I37" s="23">
        <v>7650.0</v>
      </c>
      <c r="J37" s="18"/>
      <c r="K37" s="19"/>
      <c r="L37" s="20">
        <v>7650.0</v>
      </c>
      <c r="M37" s="21">
        <f t="shared" si="1"/>
        <v>0</v>
      </c>
    </row>
    <row r="38">
      <c r="A38" s="11">
        <v>34.0</v>
      </c>
      <c r="B38" s="12" t="s">
        <v>81</v>
      </c>
      <c r="C38" s="12">
        <v>51848.0</v>
      </c>
      <c r="D38" s="12" t="s">
        <v>65</v>
      </c>
      <c r="E38" s="13"/>
      <c r="F38" s="14"/>
      <c r="G38" s="22"/>
      <c r="H38" s="16"/>
      <c r="I38" s="23">
        <v>5150.0</v>
      </c>
      <c r="J38" s="18"/>
      <c r="K38" s="19"/>
      <c r="L38" s="20">
        <v>5150.0</v>
      </c>
      <c r="M38" s="21">
        <f t="shared" si="1"/>
        <v>0</v>
      </c>
    </row>
    <row r="39">
      <c r="A39" s="11">
        <v>35.0</v>
      </c>
      <c r="B39" s="12" t="s">
        <v>82</v>
      </c>
      <c r="C39" s="12">
        <v>48657.0</v>
      </c>
      <c r="D39" s="12" t="s">
        <v>83</v>
      </c>
      <c r="E39" s="13"/>
      <c r="F39" s="14"/>
      <c r="G39" s="22"/>
      <c r="H39" s="24">
        <v>5000.0</v>
      </c>
      <c r="I39" s="17"/>
      <c r="J39" s="18"/>
      <c r="K39" s="19"/>
      <c r="L39" s="20">
        <v>5000.0</v>
      </c>
      <c r="M39" s="21">
        <f t="shared" si="1"/>
        <v>0</v>
      </c>
    </row>
    <row r="40">
      <c r="A40" s="11">
        <v>36.0</v>
      </c>
      <c r="B40" s="12" t="s">
        <v>84</v>
      </c>
      <c r="C40" s="12">
        <v>43380.0</v>
      </c>
      <c r="D40" s="12" t="s">
        <v>85</v>
      </c>
      <c r="E40" s="13"/>
      <c r="F40" s="14"/>
      <c r="G40" s="22"/>
      <c r="H40" s="24">
        <v>873.0</v>
      </c>
      <c r="I40" s="17"/>
      <c r="J40" s="18"/>
      <c r="K40" s="19"/>
      <c r="L40" s="20">
        <v>873.0</v>
      </c>
      <c r="M40" s="21">
        <f t="shared" si="1"/>
        <v>0</v>
      </c>
    </row>
    <row r="41">
      <c r="A41" s="11">
        <v>37.0</v>
      </c>
      <c r="B41" s="12" t="s">
        <v>86</v>
      </c>
      <c r="C41" s="12">
        <v>50616.0</v>
      </c>
      <c r="D41" s="12" t="s">
        <v>87</v>
      </c>
      <c r="E41" s="13"/>
      <c r="F41" s="14"/>
      <c r="G41" s="22"/>
      <c r="H41" s="16"/>
      <c r="I41" s="23">
        <v>1427.0</v>
      </c>
      <c r="J41" s="18"/>
      <c r="K41" s="19"/>
      <c r="L41" s="20">
        <v>1427.0</v>
      </c>
      <c r="M41" s="21">
        <f t="shared" si="1"/>
        <v>0</v>
      </c>
    </row>
    <row r="42">
      <c r="A42" s="11">
        <v>38.0</v>
      </c>
      <c r="B42" s="12" t="s">
        <v>88</v>
      </c>
      <c r="C42" s="12">
        <v>54046.0</v>
      </c>
      <c r="D42" s="12" t="s">
        <v>89</v>
      </c>
      <c r="E42" s="13"/>
      <c r="F42" s="14"/>
      <c r="G42" s="22"/>
      <c r="H42" s="16"/>
      <c r="I42" s="23">
        <v>5000.0</v>
      </c>
      <c r="J42" s="18"/>
      <c r="K42" s="19"/>
      <c r="L42" s="20">
        <v>5000.0</v>
      </c>
      <c r="M42" s="21">
        <f t="shared" si="1"/>
        <v>0</v>
      </c>
    </row>
    <row r="43">
      <c r="A43" s="11">
        <v>39.0</v>
      </c>
      <c r="B43" s="12" t="s">
        <v>90</v>
      </c>
      <c r="C43" s="12">
        <v>19971.0</v>
      </c>
      <c r="D43" s="12" t="s">
        <v>91</v>
      </c>
      <c r="E43" s="13"/>
      <c r="F43" s="14"/>
      <c r="G43" s="22"/>
      <c r="H43" s="16"/>
      <c r="I43" s="23">
        <v>5000.0</v>
      </c>
      <c r="J43" s="18"/>
      <c r="K43" s="19"/>
      <c r="L43" s="20">
        <v>5000.0</v>
      </c>
      <c r="M43" s="21">
        <f t="shared" si="1"/>
        <v>0</v>
      </c>
    </row>
    <row r="44">
      <c r="A44" s="11">
        <v>40.0</v>
      </c>
      <c r="B44" s="12" t="s">
        <v>92</v>
      </c>
      <c r="C44" s="12">
        <v>51743.0</v>
      </c>
      <c r="D44" s="12" t="s">
        <v>93</v>
      </c>
      <c r="E44" s="13"/>
      <c r="F44" s="14"/>
      <c r="G44" s="22"/>
      <c r="H44" s="16"/>
      <c r="I44" s="23">
        <v>8000.0</v>
      </c>
      <c r="J44" s="18"/>
      <c r="K44" s="19"/>
      <c r="L44" s="20">
        <v>8000.0</v>
      </c>
      <c r="M44" s="21">
        <f t="shared" si="1"/>
        <v>0</v>
      </c>
    </row>
    <row r="45">
      <c r="A45" s="11">
        <v>41.0</v>
      </c>
      <c r="B45" s="12" t="s">
        <v>94</v>
      </c>
      <c r="C45" s="12">
        <v>48140.0</v>
      </c>
      <c r="D45" s="12" t="s">
        <v>95</v>
      </c>
      <c r="E45" s="13"/>
      <c r="F45" s="14"/>
      <c r="G45" s="22"/>
      <c r="H45" s="16"/>
      <c r="I45" s="23">
        <v>5000.0</v>
      </c>
      <c r="J45" s="18"/>
      <c r="K45" s="19"/>
      <c r="L45" s="20">
        <v>5000.0</v>
      </c>
      <c r="M45" s="21">
        <f t="shared" si="1"/>
        <v>0</v>
      </c>
    </row>
    <row r="46">
      <c r="A46" s="11">
        <v>42.0</v>
      </c>
      <c r="B46" s="12" t="s">
        <v>96</v>
      </c>
      <c r="C46" s="12">
        <v>50265.0</v>
      </c>
      <c r="D46" s="12" t="s">
        <v>57</v>
      </c>
      <c r="E46" s="13"/>
      <c r="F46" s="14"/>
      <c r="G46" s="22"/>
      <c r="H46" s="16"/>
      <c r="I46" s="23">
        <v>2500.0</v>
      </c>
      <c r="J46" s="18"/>
      <c r="K46" s="19"/>
      <c r="L46" s="20">
        <v>2500.0</v>
      </c>
      <c r="M46" s="21">
        <f t="shared" si="1"/>
        <v>0</v>
      </c>
    </row>
    <row r="47">
      <c r="A47" s="11">
        <v>43.0</v>
      </c>
      <c r="B47" s="12" t="s">
        <v>97</v>
      </c>
      <c r="C47" s="12">
        <v>21384.0</v>
      </c>
      <c r="D47" s="12" t="s">
        <v>98</v>
      </c>
      <c r="E47" s="13"/>
      <c r="F47" s="14"/>
      <c r="G47" s="22"/>
      <c r="H47" s="29">
        <v>5000.0</v>
      </c>
      <c r="I47" s="17"/>
      <c r="J47" s="18"/>
      <c r="K47" s="19"/>
      <c r="L47" s="20">
        <v>5000.0</v>
      </c>
      <c r="M47" s="21">
        <f t="shared" si="1"/>
        <v>0</v>
      </c>
    </row>
    <row r="48">
      <c r="A48" s="11">
        <v>44.0</v>
      </c>
      <c r="B48" s="12" t="s">
        <v>99</v>
      </c>
      <c r="C48" s="12">
        <v>33065.0</v>
      </c>
      <c r="D48" s="12" t="s">
        <v>80</v>
      </c>
      <c r="E48" s="13"/>
      <c r="F48" s="14"/>
      <c r="G48" s="22"/>
      <c r="H48" s="24">
        <v>2650.0</v>
      </c>
      <c r="I48" s="17"/>
      <c r="J48" s="18"/>
      <c r="K48" s="19"/>
      <c r="L48" s="20">
        <v>2650.0</v>
      </c>
      <c r="M48" s="21">
        <f t="shared" si="1"/>
        <v>0</v>
      </c>
    </row>
    <row r="49">
      <c r="A49" s="11">
        <v>45.0</v>
      </c>
      <c r="B49" s="12" t="s">
        <v>100</v>
      </c>
      <c r="C49" s="12">
        <v>52032.0</v>
      </c>
      <c r="D49" s="12" t="s">
        <v>101</v>
      </c>
      <c r="E49" s="13"/>
      <c r="F49" s="14"/>
      <c r="G49" s="22"/>
      <c r="H49" s="29">
        <v>1427.0</v>
      </c>
      <c r="I49" s="17"/>
      <c r="J49" s="18"/>
      <c r="K49" s="19"/>
      <c r="L49" s="20">
        <v>1427.0</v>
      </c>
      <c r="M49" s="21">
        <f t="shared" si="1"/>
        <v>0</v>
      </c>
    </row>
    <row r="50">
      <c r="A50" s="11">
        <v>46.0</v>
      </c>
      <c r="B50" s="12" t="s">
        <v>102</v>
      </c>
      <c r="C50" s="12">
        <v>49918.0</v>
      </c>
      <c r="D50" s="12" t="s">
        <v>103</v>
      </c>
      <c r="E50" s="13"/>
      <c r="F50" s="14"/>
      <c r="G50" s="22"/>
      <c r="H50" s="24">
        <v>11250.0</v>
      </c>
      <c r="I50" s="17"/>
      <c r="J50" s="18"/>
      <c r="K50" s="19"/>
      <c r="L50" s="20">
        <v>11250.0</v>
      </c>
      <c r="M50" s="21">
        <f t="shared" si="1"/>
        <v>0</v>
      </c>
    </row>
    <row r="51">
      <c r="A51" s="11">
        <v>47.0</v>
      </c>
      <c r="B51" s="12" t="s">
        <v>104</v>
      </c>
      <c r="C51" s="12">
        <v>22332.0</v>
      </c>
      <c r="D51" s="12" t="s">
        <v>105</v>
      </c>
      <c r="E51" s="13"/>
      <c r="F51" s="14"/>
      <c r="G51" s="22"/>
      <c r="H51" s="29">
        <v>1600.0</v>
      </c>
      <c r="I51" s="17"/>
      <c r="J51" s="18"/>
      <c r="K51" s="19"/>
      <c r="L51" s="20">
        <v>1600.0</v>
      </c>
      <c r="M51" s="21">
        <f t="shared" si="1"/>
        <v>0</v>
      </c>
    </row>
    <row r="52">
      <c r="A52" s="11">
        <v>48.0</v>
      </c>
      <c r="B52" s="12" t="s">
        <v>106</v>
      </c>
      <c r="C52" s="12">
        <v>42046.0</v>
      </c>
      <c r="D52" s="12" t="s">
        <v>107</v>
      </c>
      <c r="E52" s="13"/>
      <c r="F52" s="30">
        <v>79050.0</v>
      </c>
      <c r="G52" s="22"/>
      <c r="H52" s="16"/>
      <c r="I52" s="17"/>
      <c r="J52" s="18"/>
      <c r="K52" s="19"/>
      <c r="L52" s="20">
        <v>79050.0</v>
      </c>
      <c r="M52" s="21">
        <f t="shared" si="1"/>
        <v>0</v>
      </c>
    </row>
    <row r="53">
      <c r="A53" s="11">
        <v>49.0</v>
      </c>
      <c r="B53" s="12" t="s">
        <v>108</v>
      </c>
      <c r="C53" s="12">
        <v>51698.0</v>
      </c>
      <c r="D53" s="12" t="s">
        <v>109</v>
      </c>
      <c r="E53" s="13"/>
      <c r="F53" s="14"/>
      <c r="G53" s="22"/>
      <c r="H53" s="29">
        <v>37500.0</v>
      </c>
      <c r="I53" s="17"/>
      <c r="J53" s="18"/>
      <c r="K53" s="19"/>
      <c r="L53" s="20">
        <v>37500.0</v>
      </c>
      <c r="M53" s="21">
        <f t="shared" si="1"/>
        <v>0</v>
      </c>
    </row>
    <row r="54">
      <c r="A54" s="11">
        <v>50.0</v>
      </c>
      <c r="B54" s="12" t="s">
        <v>110</v>
      </c>
      <c r="C54" s="12">
        <v>50595.0</v>
      </c>
      <c r="D54" s="12" t="s">
        <v>111</v>
      </c>
      <c r="E54" s="13"/>
      <c r="F54" s="14"/>
      <c r="G54" s="22"/>
      <c r="H54" s="24">
        <v>2854.0</v>
      </c>
      <c r="I54" s="17"/>
      <c r="J54" s="18"/>
      <c r="K54" s="19"/>
      <c r="L54" s="20">
        <v>2854.0</v>
      </c>
      <c r="M54" s="21">
        <f t="shared" si="1"/>
        <v>0</v>
      </c>
    </row>
    <row r="55">
      <c r="A55" s="11">
        <v>51.0</v>
      </c>
      <c r="B55" s="12" t="s">
        <v>112</v>
      </c>
      <c r="C55" s="12">
        <v>53194.0</v>
      </c>
      <c r="D55" s="12" t="s">
        <v>113</v>
      </c>
      <c r="E55" s="13"/>
      <c r="F55" s="14"/>
      <c r="G55" s="22"/>
      <c r="H55" s="16"/>
      <c r="I55" s="23">
        <v>2650.0</v>
      </c>
      <c r="J55" s="18"/>
      <c r="K55" s="19"/>
      <c r="L55" s="20">
        <v>2650.0</v>
      </c>
      <c r="M55" s="21">
        <f t="shared" si="1"/>
        <v>0</v>
      </c>
    </row>
    <row r="56">
      <c r="A56" s="11">
        <v>52.0</v>
      </c>
      <c r="B56" s="12" t="s">
        <v>114</v>
      </c>
      <c r="C56" s="12">
        <v>44149.0</v>
      </c>
      <c r="D56" s="12" t="s">
        <v>115</v>
      </c>
      <c r="E56" s="13"/>
      <c r="F56" s="14"/>
      <c r="G56" s="22"/>
      <c r="H56" s="24">
        <v>125000.0</v>
      </c>
      <c r="I56" s="17"/>
      <c r="J56" s="18"/>
      <c r="K56" s="19"/>
      <c r="L56" s="20">
        <v>125000.0</v>
      </c>
      <c r="M56" s="21">
        <f t="shared" si="1"/>
        <v>0</v>
      </c>
    </row>
    <row r="57">
      <c r="A57" s="11">
        <v>53.0</v>
      </c>
      <c r="B57" s="12" t="s">
        <v>116</v>
      </c>
      <c r="C57" s="12">
        <v>42071.0</v>
      </c>
      <c r="D57" s="12" t="s">
        <v>117</v>
      </c>
      <c r="E57" s="13"/>
      <c r="F57" s="14"/>
      <c r="G57" s="22"/>
      <c r="H57" s="16"/>
      <c r="I57" s="23">
        <v>270.0</v>
      </c>
      <c r="J57" s="18"/>
      <c r="K57" s="19"/>
      <c r="L57" s="20">
        <v>270.0</v>
      </c>
      <c r="M57" s="21">
        <f t="shared" si="1"/>
        <v>0</v>
      </c>
    </row>
    <row r="58">
      <c r="A58" s="11">
        <v>54.0</v>
      </c>
      <c r="B58" s="12" t="s">
        <v>118</v>
      </c>
      <c r="C58" s="12">
        <v>40925.0</v>
      </c>
      <c r="D58" s="12" t="s">
        <v>119</v>
      </c>
      <c r="E58" s="13"/>
      <c r="F58" s="14"/>
      <c r="G58" s="22"/>
      <c r="H58" s="16"/>
      <c r="I58" s="23">
        <v>2650.0</v>
      </c>
      <c r="J58" s="18"/>
      <c r="K58" s="19"/>
      <c r="L58" s="20">
        <v>2650.0</v>
      </c>
      <c r="M58" s="21">
        <f t="shared" si="1"/>
        <v>0</v>
      </c>
    </row>
    <row r="59">
      <c r="A59" s="11">
        <v>55.0</v>
      </c>
      <c r="B59" s="12" t="s">
        <v>120</v>
      </c>
      <c r="C59" s="12">
        <v>43380.0</v>
      </c>
      <c r="D59" s="12" t="s">
        <v>85</v>
      </c>
      <c r="E59" s="13"/>
      <c r="F59" s="14"/>
      <c r="G59" s="22"/>
      <c r="H59" s="29">
        <v>350.0</v>
      </c>
      <c r="I59" s="17"/>
      <c r="J59" s="18"/>
      <c r="K59" s="19"/>
      <c r="L59" s="20">
        <v>350.0</v>
      </c>
      <c r="M59" s="21">
        <f t="shared" si="1"/>
        <v>0</v>
      </c>
    </row>
    <row r="60">
      <c r="A60" s="11">
        <v>56.0</v>
      </c>
      <c r="B60" s="12" t="s">
        <v>121</v>
      </c>
      <c r="C60" s="12">
        <v>40925.0</v>
      </c>
      <c r="D60" s="12" t="s">
        <v>119</v>
      </c>
      <c r="E60" s="13"/>
      <c r="F60" s="14"/>
      <c r="G60" s="22"/>
      <c r="H60" s="25"/>
      <c r="I60" s="23">
        <v>50.0</v>
      </c>
      <c r="J60" s="18"/>
      <c r="K60" s="19"/>
      <c r="L60" s="20">
        <v>50.0</v>
      </c>
      <c r="M60" s="21">
        <f t="shared" si="1"/>
        <v>0</v>
      </c>
    </row>
    <row r="61">
      <c r="A61" s="11">
        <v>57.0</v>
      </c>
      <c r="B61" s="12" t="s">
        <v>122</v>
      </c>
      <c r="C61" s="12">
        <v>43380.0</v>
      </c>
      <c r="D61" s="12" t="s">
        <v>85</v>
      </c>
      <c r="E61" s="13"/>
      <c r="F61" s="14"/>
      <c r="G61" s="22"/>
      <c r="H61" s="24"/>
      <c r="I61" s="23">
        <v>5150.0</v>
      </c>
      <c r="J61" s="18"/>
      <c r="K61" s="19"/>
      <c r="L61" s="20">
        <v>5150.0</v>
      </c>
      <c r="M61" s="21">
        <f t="shared" si="1"/>
        <v>0</v>
      </c>
    </row>
    <row r="62">
      <c r="A62" s="11">
        <v>58.0</v>
      </c>
      <c r="B62" s="12" t="s">
        <v>123</v>
      </c>
      <c r="C62" s="12">
        <v>49376.0</v>
      </c>
      <c r="D62" s="12" t="s">
        <v>124</v>
      </c>
      <c r="E62" s="13"/>
      <c r="F62" s="14"/>
      <c r="G62" s="22"/>
      <c r="H62" s="25"/>
      <c r="I62" s="23">
        <v>300.0</v>
      </c>
      <c r="J62" s="18"/>
      <c r="K62" s="19"/>
      <c r="L62" s="20">
        <v>300.0</v>
      </c>
      <c r="M62" s="21">
        <f t="shared" si="1"/>
        <v>0</v>
      </c>
    </row>
    <row r="63">
      <c r="A63" s="11">
        <v>59.0</v>
      </c>
      <c r="B63" s="12" t="s">
        <v>125</v>
      </c>
      <c r="C63" s="12">
        <v>55403.0</v>
      </c>
      <c r="D63" s="12" t="s">
        <v>126</v>
      </c>
      <c r="E63" s="13"/>
      <c r="F63" s="30">
        <v>15000.0</v>
      </c>
      <c r="G63" s="22"/>
      <c r="H63" s="25"/>
      <c r="I63" s="17"/>
      <c r="J63" s="18"/>
      <c r="K63" s="19"/>
      <c r="L63" s="20">
        <v>15000.0</v>
      </c>
      <c r="M63" s="21">
        <f t="shared" si="1"/>
        <v>0</v>
      </c>
    </row>
    <row r="64">
      <c r="A64" s="11">
        <v>60.0</v>
      </c>
      <c r="B64" s="12" t="s">
        <v>127</v>
      </c>
      <c r="C64" s="12">
        <v>55403.0</v>
      </c>
      <c r="D64" s="12" t="s">
        <v>126</v>
      </c>
      <c r="E64" s="13"/>
      <c r="F64" s="31">
        <v>6100.0</v>
      </c>
      <c r="G64" s="22"/>
      <c r="H64" s="25"/>
      <c r="I64" s="17"/>
      <c r="J64" s="18"/>
      <c r="K64" s="19"/>
      <c r="L64" s="20">
        <v>6100.0</v>
      </c>
      <c r="M64" s="21">
        <f t="shared" si="1"/>
        <v>0</v>
      </c>
    </row>
    <row r="65">
      <c r="A65" s="11">
        <v>61.0</v>
      </c>
      <c r="B65" s="12" t="s">
        <v>128</v>
      </c>
      <c r="C65" s="12">
        <v>55403.0</v>
      </c>
      <c r="D65" s="12" t="s">
        <v>126</v>
      </c>
      <c r="E65" s="13"/>
      <c r="F65" s="31">
        <v>1400.0</v>
      </c>
      <c r="G65" s="22"/>
      <c r="H65" s="25"/>
      <c r="I65" s="17"/>
      <c r="J65" s="18"/>
      <c r="K65" s="19"/>
      <c r="L65" s="20">
        <v>1400.0</v>
      </c>
      <c r="M65" s="21">
        <f t="shared" si="1"/>
        <v>0</v>
      </c>
    </row>
    <row r="66">
      <c r="A66" s="11">
        <v>62.0</v>
      </c>
      <c r="B66" s="12" t="s">
        <v>129</v>
      </c>
      <c r="C66" s="12">
        <v>55886.0</v>
      </c>
      <c r="D66" s="12" t="s">
        <v>130</v>
      </c>
      <c r="E66" s="13"/>
      <c r="F66" s="27"/>
      <c r="G66" s="22"/>
      <c r="H66" s="29">
        <v>1150.0</v>
      </c>
      <c r="I66" s="17"/>
      <c r="J66" s="18"/>
      <c r="K66" s="19"/>
      <c r="L66" s="20">
        <v>1150.0</v>
      </c>
      <c r="M66" s="21">
        <f t="shared" si="1"/>
        <v>0</v>
      </c>
    </row>
    <row r="67">
      <c r="A67" s="11">
        <v>63.0</v>
      </c>
      <c r="B67" s="12" t="s">
        <v>131</v>
      </c>
      <c r="C67" s="12">
        <v>49655.0</v>
      </c>
      <c r="D67" s="12" t="s">
        <v>132</v>
      </c>
      <c r="E67" s="13"/>
      <c r="F67" s="27"/>
      <c r="G67" s="22"/>
      <c r="H67" s="25"/>
      <c r="I67" s="23">
        <v>5000.0</v>
      </c>
      <c r="J67" s="18"/>
      <c r="K67" s="19"/>
      <c r="L67" s="20">
        <v>5000.0</v>
      </c>
      <c r="M67" s="21">
        <f t="shared" si="1"/>
        <v>0</v>
      </c>
    </row>
    <row r="68">
      <c r="A68" s="11">
        <v>64.0</v>
      </c>
      <c r="B68" s="12" t="s">
        <v>133</v>
      </c>
      <c r="C68" s="12">
        <v>20541.0</v>
      </c>
      <c r="D68" s="12" t="s">
        <v>134</v>
      </c>
      <c r="E68" s="13"/>
      <c r="F68" s="27"/>
      <c r="G68" s="22"/>
      <c r="H68" s="29">
        <v>8700.0</v>
      </c>
      <c r="I68" s="17"/>
      <c r="J68" s="18"/>
      <c r="K68" s="19"/>
      <c r="L68" s="20">
        <v>8700.0</v>
      </c>
      <c r="M68" s="21">
        <f t="shared" si="1"/>
        <v>0</v>
      </c>
    </row>
    <row r="69">
      <c r="A69" s="11">
        <v>65.0</v>
      </c>
      <c r="B69" s="12" t="s">
        <v>135</v>
      </c>
      <c r="C69" s="12">
        <v>48052.0</v>
      </c>
      <c r="D69" s="12" t="s">
        <v>136</v>
      </c>
      <c r="E69" s="13"/>
      <c r="F69" s="27"/>
      <c r="G69" s="22"/>
      <c r="H69" s="29">
        <v>2500.0</v>
      </c>
      <c r="I69" s="17"/>
      <c r="J69" s="18"/>
      <c r="K69" s="19"/>
      <c r="L69" s="20">
        <v>2500.0</v>
      </c>
      <c r="M69" s="21">
        <f t="shared" si="1"/>
        <v>0</v>
      </c>
    </row>
    <row r="70">
      <c r="A70" s="11">
        <v>66.0</v>
      </c>
      <c r="B70" s="12" t="s">
        <v>137</v>
      </c>
      <c r="C70" s="12">
        <v>52587.0</v>
      </c>
      <c r="D70" s="12" t="s">
        <v>61</v>
      </c>
      <c r="E70" s="13"/>
      <c r="F70" s="27"/>
      <c r="G70" s="22"/>
      <c r="H70" s="29">
        <v>2500.0</v>
      </c>
      <c r="I70" s="17"/>
      <c r="J70" s="18"/>
      <c r="K70" s="19"/>
      <c r="L70" s="20">
        <v>2500.0</v>
      </c>
      <c r="M70" s="21">
        <f t="shared" si="1"/>
        <v>0</v>
      </c>
    </row>
    <row r="71">
      <c r="A71" s="11">
        <v>67.0</v>
      </c>
      <c r="B71" s="12" t="s">
        <v>138</v>
      </c>
      <c r="C71" s="12">
        <v>50039.0</v>
      </c>
      <c r="D71" s="12" t="s">
        <v>139</v>
      </c>
      <c r="E71" s="13"/>
      <c r="F71" s="27"/>
      <c r="G71" s="22"/>
      <c r="H71" s="25"/>
      <c r="I71" s="23">
        <v>3750.0</v>
      </c>
      <c r="J71" s="18"/>
      <c r="K71" s="19"/>
      <c r="L71" s="20">
        <v>3750.0</v>
      </c>
      <c r="M71" s="21">
        <f t="shared" si="1"/>
        <v>0</v>
      </c>
    </row>
    <row r="72">
      <c r="A72" s="11">
        <v>68.0</v>
      </c>
      <c r="B72" s="12" t="s">
        <v>140</v>
      </c>
      <c r="C72" s="12">
        <v>42046.0</v>
      </c>
      <c r="D72" s="12" t="s">
        <v>107</v>
      </c>
      <c r="E72" s="13"/>
      <c r="F72" s="27"/>
      <c r="G72" s="22"/>
      <c r="H72" s="29">
        <v>357.0</v>
      </c>
      <c r="I72" s="17"/>
      <c r="J72" s="18"/>
      <c r="K72" s="19"/>
      <c r="L72" s="20">
        <v>357.0</v>
      </c>
      <c r="M72" s="21">
        <f t="shared" si="1"/>
        <v>0</v>
      </c>
    </row>
    <row r="73">
      <c r="A73" s="11">
        <v>69.0</v>
      </c>
      <c r="B73" s="12" t="s">
        <v>141</v>
      </c>
      <c r="C73" s="12">
        <v>35245.0</v>
      </c>
      <c r="D73" s="12" t="s">
        <v>142</v>
      </c>
      <c r="E73" s="13"/>
      <c r="F73" s="27"/>
      <c r="G73" s="22"/>
      <c r="H73" s="25"/>
      <c r="I73" s="23">
        <v>1400.0</v>
      </c>
      <c r="J73" s="18"/>
      <c r="K73" s="19"/>
      <c r="L73" s="20">
        <v>1400.0</v>
      </c>
      <c r="M73" s="21">
        <f t="shared" si="1"/>
        <v>0</v>
      </c>
    </row>
    <row r="74">
      <c r="A74" s="11">
        <v>70.0</v>
      </c>
      <c r="B74" s="12" t="s">
        <v>143</v>
      </c>
      <c r="C74" s="12">
        <v>48306.0</v>
      </c>
      <c r="D74" s="12" t="s">
        <v>144</v>
      </c>
      <c r="E74" s="13"/>
      <c r="F74" s="27"/>
      <c r="G74" s="22"/>
      <c r="H74" s="29">
        <v>1750.0</v>
      </c>
      <c r="I74" s="17"/>
      <c r="J74" s="18"/>
      <c r="K74" s="19"/>
      <c r="L74" s="20">
        <v>1750.0</v>
      </c>
      <c r="M74" s="21">
        <f t="shared" si="1"/>
        <v>0</v>
      </c>
    </row>
    <row r="75">
      <c r="A75" s="11">
        <v>71.0</v>
      </c>
      <c r="B75" s="12" t="s">
        <v>145</v>
      </c>
      <c r="C75" s="12">
        <v>42046.0</v>
      </c>
      <c r="D75" s="12" t="s">
        <v>107</v>
      </c>
      <c r="E75" s="13"/>
      <c r="F75" s="27"/>
      <c r="G75" s="22"/>
      <c r="H75" s="29">
        <v>2500.0</v>
      </c>
      <c r="I75" s="17"/>
      <c r="J75" s="18"/>
      <c r="K75" s="19"/>
      <c r="L75" s="20">
        <v>2500.0</v>
      </c>
      <c r="M75" s="21">
        <f t="shared" si="1"/>
        <v>0</v>
      </c>
    </row>
    <row r="76">
      <c r="A76" s="11">
        <v>72.0</v>
      </c>
      <c r="B76" s="12" t="s">
        <v>146</v>
      </c>
      <c r="C76" s="12">
        <v>47787.0</v>
      </c>
      <c r="D76" s="12" t="s">
        <v>32</v>
      </c>
      <c r="E76" s="13"/>
      <c r="F76" s="27"/>
      <c r="G76" s="22"/>
      <c r="H76" s="29">
        <v>1250.0</v>
      </c>
      <c r="I76" s="17"/>
      <c r="J76" s="18"/>
      <c r="K76" s="19"/>
      <c r="L76" s="20">
        <v>1250.0</v>
      </c>
      <c r="M76" s="21">
        <f t="shared" si="1"/>
        <v>0</v>
      </c>
    </row>
    <row r="77">
      <c r="A77" s="11">
        <v>73.0</v>
      </c>
      <c r="B77" s="12" t="s">
        <v>147</v>
      </c>
      <c r="C77" s="12">
        <v>22727.0</v>
      </c>
      <c r="D77" s="12" t="s">
        <v>148</v>
      </c>
      <c r="E77" s="13"/>
      <c r="F77" s="27"/>
      <c r="G77" s="22"/>
      <c r="H77" s="25"/>
      <c r="I77" s="23">
        <v>37547.0</v>
      </c>
      <c r="J77" s="18"/>
      <c r="K77" s="19"/>
      <c r="L77" s="20">
        <v>37547.0</v>
      </c>
      <c r="M77" s="21">
        <f t="shared" si="1"/>
        <v>0</v>
      </c>
    </row>
    <row r="78">
      <c r="A78" s="11">
        <v>74.0</v>
      </c>
      <c r="B78" s="12" t="s">
        <v>149</v>
      </c>
      <c r="C78" s="12">
        <v>56625.0</v>
      </c>
      <c r="D78" s="12" t="s">
        <v>150</v>
      </c>
      <c r="E78" s="13"/>
      <c r="F78" s="27"/>
      <c r="G78" s="22"/>
      <c r="H78" s="29"/>
      <c r="I78" s="23">
        <v>300.0</v>
      </c>
      <c r="J78" s="18"/>
      <c r="K78" s="19"/>
      <c r="L78" s="20">
        <v>300.0</v>
      </c>
      <c r="M78" s="21">
        <f t="shared" si="1"/>
        <v>0</v>
      </c>
    </row>
    <row r="79">
      <c r="A79" s="11">
        <v>75.0</v>
      </c>
      <c r="B79" s="12" t="s">
        <v>151</v>
      </c>
      <c r="C79" s="12">
        <v>46778.0</v>
      </c>
      <c r="D79" s="12" t="s">
        <v>152</v>
      </c>
      <c r="E79" s="13"/>
      <c r="F79" s="27"/>
      <c r="G79" s="22"/>
      <c r="H79" s="25"/>
      <c r="I79" s="23">
        <v>7400.0</v>
      </c>
      <c r="J79" s="18"/>
      <c r="K79" s="19"/>
      <c r="L79" s="20">
        <v>7400.0</v>
      </c>
      <c r="M79" s="21">
        <f t="shared" si="1"/>
        <v>0</v>
      </c>
    </row>
    <row r="80">
      <c r="A80" s="11">
        <v>76.0</v>
      </c>
      <c r="B80" s="12" t="s">
        <v>153</v>
      </c>
      <c r="C80" s="12">
        <v>21818.0</v>
      </c>
      <c r="D80" s="12" t="s">
        <v>154</v>
      </c>
      <c r="E80" s="13"/>
      <c r="F80" s="27"/>
      <c r="G80" s="22"/>
      <c r="H80" s="25"/>
      <c r="I80" s="17"/>
      <c r="J80" s="26">
        <v>4200.0</v>
      </c>
      <c r="K80" s="19"/>
      <c r="L80" s="20">
        <v>4200.0</v>
      </c>
      <c r="M80" s="21">
        <f t="shared" si="1"/>
        <v>0</v>
      </c>
    </row>
    <row r="81">
      <c r="A81" s="11">
        <v>77.0</v>
      </c>
      <c r="B81" s="12" t="s">
        <v>155</v>
      </c>
      <c r="C81" s="12">
        <v>30894.0</v>
      </c>
      <c r="D81" s="12" t="s">
        <v>156</v>
      </c>
      <c r="E81" s="13"/>
      <c r="F81" s="27"/>
      <c r="G81" s="22"/>
      <c r="H81" s="25"/>
      <c r="I81" s="23">
        <v>1450.0</v>
      </c>
      <c r="J81" s="18"/>
      <c r="K81" s="19"/>
      <c r="L81" s="20">
        <v>1450.0</v>
      </c>
      <c r="M81" s="21">
        <f t="shared" si="1"/>
        <v>0</v>
      </c>
    </row>
    <row r="82">
      <c r="A82" s="11">
        <v>78.0</v>
      </c>
      <c r="B82" s="12" t="s">
        <v>157</v>
      </c>
      <c r="C82" s="12">
        <v>21818.0</v>
      </c>
      <c r="D82" s="12" t="s">
        <v>154</v>
      </c>
      <c r="E82" s="13"/>
      <c r="F82" s="27"/>
      <c r="G82" s="22"/>
      <c r="H82" s="25"/>
      <c r="I82" s="17"/>
      <c r="J82" s="26">
        <v>4200.0</v>
      </c>
      <c r="K82" s="19"/>
      <c r="L82" s="20">
        <v>4200.0</v>
      </c>
      <c r="M82" s="21">
        <f t="shared" si="1"/>
        <v>0</v>
      </c>
    </row>
    <row r="83">
      <c r="A83" s="11">
        <v>79.0</v>
      </c>
      <c r="B83" s="12" t="s">
        <v>158</v>
      </c>
      <c r="C83" s="12">
        <v>54232.0</v>
      </c>
      <c r="D83" s="12" t="s">
        <v>159</v>
      </c>
      <c r="E83" s="13"/>
      <c r="F83" s="27"/>
      <c r="G83" s="22"/>
      <c r="H83" s="25"/>
      <c r="I83" s="23">
        <v>3750.0</v>
      </c>
      <c r="J83" s="18"/>
      <c r="K83" s="19"/>
      <c r="L83" s="20">
        <v>3750.0</v>
      </c>
      <c r="M83" s="21">
        <f t="shared" si="1"/>
        <v>0</v>
      </c>
    </row>
    <row r="84">
      <c r="A84" s="11">
        <v>80.0</v>
      </c>
      <c r="B84" s="12" t="s">
        <v>160</v>
      </c>
      <c r="C84" s="12">
        <v>30248.0</v>
      </c>
      <c r="D84" s="12" t="s">
        <v>161</v>
      </c>
      <c r="E84" s="13"/>
      <c r="F84" s="14"/>
      <c r="G84" s="22"/>
      <c r="H84" s="24">
        <v>2930.0</v>
      </c>
      <c r="I84" s="17"/>
      <c r="J84" s="18"/>
      <c r="K84" s="19"/>
      <c r="L84" s="20">
        <v>2930.0</v>
      </c>
      <c r="M84" s="21">
        <f t="shared" si="1"/>
        <v>0</v>
      </c>
    </row>
    <row r="85">
      <c r="A85" s="11">
        <v>81.0</v>
      </c>
      <c r="B85" s="12" t="s">
        <v>162</v>
      </c>
      <c r="C85" s="12">
        <v>10250.0</v>
      </c>
      <c r="D85" s="12" t="s">
        <v>49</v>
      </c>
      <c r="E85" s="13"/>
      <c r="F85" s="14"/>
      <c r="G85" s="22"/>
      <c r="H85" s="25"/>
      <c r="I85" s="23">
        <v>11350.0</v>
      </c>
      <c r="J85" s="18"/>
      <c r="K85" s="19"/>
      <c r="L85" s="20">
        <v>11350.0</v>
      </c>
      <c r="M85" s="21">
        <f t="shared" si="1"/>
        <v>0</v>
      </c>
    </row>
    <row r="86">
      <c r="A86" s="11">
        <v>82.0</v>
      </c>
      <c r="B86" s="12" t="s">
        <v>163</v>
      </c>
      <c r="C86" s="12">
        <v>52727.0</v>
      </c>
      <c r="D86" s="12" t="s">
        <v>164</v>
      </c>
      <c r="E86" s="13"/>
      <c r="F86" s="14"/>
      <c r="G86" s="22"/>
      <c r="H86" s="29">
        <v>5150.0</v>
      </c>
      <c r="I86" s="17"/>
      <c r="J86" s="18"/>
      <c r="K86" s="19"/>
      <c r="L86" s="20">
        <v>5150.0</v>
      </c>
      <c r="M86" s="21">
        <f t="shared" si="1"/>
        <v>0</v>
      </c>
    </row>
    <row r="87">
      <c r="A87" s="11">
        <v>83.0</v>
      </c>
      <c r="B87" s="12" t="s">
        <v>165</v>
      </c>
      <c r="C87" s="12">
        <v>51886.0</v>
      </c>
      <c r="D87" s="12" t="s">
        <v>166</v>
      </c>
      <c r="E87" s="13"/>
      <c r="F87" s="14"/>
      <c r="G87" s="22"/>
      <c r="H87" s="16"/>
      <c r="I87" s="23">
        <v>2650.0</v>
      </c>
      <c r="J87" s="18"/>
      <c r="K87" s="19"/>
      <c r="L87" s="20">
        <v>2650.0</v>
      </c>
      <c r="M87" s="21">
        <f t="shared" si="1"/>
        <v>0</v>
      </c>
    </row>
    <row r="88">
      <c r="A88" s="11">
        <v>84.0</v>
      </c>
      <c r="B88" s="12" t="s">
        <v>167</v>
      </c>
      <c r="C88" s="12">
        <v>22341.0</v>
      </c>
      <c r="D88" s="12" t="s">
        <v>168</v>
      </c>
      <c r="E88" s="13"/>
      <c r="F88" s="14"/>
      <c r="G88" s="22"/>
      <c r="H88" s="29">
        <v>300.0</v>
      </c>
      <c r="I88" s="17"/>
      <c r="J88" s="18"/>
      <c r="K88" s="19"/>
      <c r="L88" s="20">
        <v>300.0</v>
      </c>
      <c r="M88" s="21">
        <f t="shared" si="1"/>
        <v>0</v>
      </c>
    </row>
    <row r="89">
      <c r="A89" s="11">
        <v>85.0</v>
      </c>
      <c r="B89" s="12" t="s">
        <v>169</v>
      </c>
      <c r="C89" s="12">
        <v>53455.0</v>
      </c>
      <c r="D89" s="12" t="s">
        <v>53</v>
      </c>
      <c r="E89" s="13"/>
      <c r="F89" s="14"/>
      <c r="G89" s="22"/>
      <c r="H89" s="25"/>
      <c r="I89" s="23">
        <v>1250.0</v>
      </c>
      <c r="J89" s="18"/>
      <c r="K89" s="19"/>
      <c r="L89" s="20">
        <v>1250.0</v>
      </c>
      <c r="M89" s="21">
        <f t="shared" si="1"/>
        <v>0</v>
      </c>
    </row>
    <row r="90">
      <c r="A90" s="11">
        <v>86.0</v>
      </c>
      <c r="B90" s="12" t="s">
        <v>170</v>
      </c>
      <c r="C90" s="12">
        <v>21818.0</v>
      </c>
      <c r="D90" s="12" t="s">
        <v>154</v>
      </c>
      <c r="E90" s="32">
        <v>200.0</v>
      </c>
      <c r="F90" s="14"/>
      <c r="G90" s="22"/>
      <c r="H90" s="16"/>
      <c r="I90" s="17"/>
      <c r="J90" s="18"/>
      <c r="K90" s="19"/>
      <c r="L90" s="20">
        <v>200.0</v>
      </c>
      <c r="M90" s="21">
        <f t="shared" si="1"/>
        <v>0</v>
      </c>
    </row>
    <row r="91">
      <c r="A91" s="11">
        <v>87.0</v>
      </c>
      <c r="B91" s="12" t="s">
        <v>171</v>
      </c>
      <c r="C91" s="12">
        <v>31738.0</v>
      </c>
      <c r="D91" s="12" t="s">
        <v>172</v>
      </c>
      <c r="E91" s="13"/>
      <c r="F91" s="14"/>
      <c r="G91" s="22"/>
      <c r="H91" s="25"/>
      <c r="I91" s="17"/>
      <c r="J91" s="26">
        <v>3600.0</v>
      </c>
      <c r="K91" s="19"/>
      <c r="L91" s="20">
        <v>3600.0</v>
      </c>
      <c r="M91" s="21">
        <f t="shared" si="1"/>
        <v>0</v>
      </c>
    </row>
    <row r="92">
      <c r="A92" s="11">
        <v>88.0</v>
      </c>
      <c r="B92" s="12" t="s">
        <v>173</v>
      </c>
      <c r="C92" s="12">
        <v>31738.0</v>
      </c>
      <c r="D92" s="12" t="s">
        <v>172</v>
      </c>
      <c r="E92" s="13"/>
      <c r="F92" s="14"/>
      <c r="G92" s="22"/>
      <c r="H92" s="16"/>
      <c r="I92" s="17"/>
      <c r="J92" s="26">
        <v>5000.0</v>
      </c>
      <c r="K92" s="19"/>
      <c r="L92" s="20">
        <v>5000.0</v>
      </c>
      <c r="M92" s="21">
        <f t="shared" si="1"/>
        <v>0</v>
      </c>
    </row>
    <row r="93">
      <c r="A93" s="11">
        <v>89.0</v>
      </c>
      <c r="B93" s="12" t="s">
        <v>174</v>
      </c>
      <c r="C93" s="12">
        <v>56631.0</v>
      </c>
      <c r="D93" s="12" t="s">
        <v>175</v>
      </c>
      <c r="E93" s="13"/>
      <c r="F93" s="14"/>
      <c r="G93" s="22"/>
      <c r="H93" s="16"/>
      <c r="I93" s="23">
        <v>15300.0</v>
      </c>
      <c r="J93" s="18"/>
      <c r="K93" s="19"/>
      <c r="L93" s="20">
        <v>15300.0</v>
      </c>
      <c r="M93" s="21">
        <f t="shared" si="1"/>
        <v>0</v>
      </c>
    </row>
    <row r="94">
      <c r="A94" s="11">
        <v>90.0</v>
      </c>
      <c r="B94" s="12" t="s">
        <v>176</v>
      </c>
      <c r="C94" s="12">
        <v>56629.0</v>
      </c>
      <c r="D94" s="12" t="s">
        <v>177</v>
      </c>
      <c r="E94" s="13"/>
      <c r="F94" s="14"/>
      <c r="G94" s="22"/>
      <c r="H94" s="16"/>
      <c r="I94" s="23">
        <v>15300.0</v>
      </c>
      <c r="J94" s="18"/>
      <c r="K94" s="19"/>
      <c r="L94" s="20">
        <v>15300.0</v>
      </c>
      <c r="M94" s="21">
        <f t="shared" si="1"/>
        <v>0</v>
      </c>
    </row>
    <row r="95">
      <c r="A95" s="11">
        <v>91.0</v>
      </c>
      <c r="B95" s="12" t="s">
        <v>178</v>
      </c>
      <c r="C95" s="12">
        <v>56627.0</v>
      </c>
      <c r="D95" s="12" t="s">
        <v>179</v>
      </c>
      <c r="E95" s="13"/>
      <c r="F95" s="14"/>
      <c r="G95" s="22"/>
      <c r="H95" s="16"/>
      <c r="I95" s="23">
        <v>15300.0</v>
      </c>
      <c r="J95" s="18"/>
      <c r="K95" s="19"/>
      <c r="L95" s="20">
        <v>15300.0</v>
      </c>
      <c r="M95" s="21">
        <f t="shared" si="1"/>
        <v>0</v>
      </c>
    </row>
    <row r="96">
      <c r="A96" s="11">
        <v>92.0</v>
      </c>
      <c r="B96" s="12" t="s">
        <v>180</v>
      </c>
      <c r="C96" s="12">
        <v>56628.0</v>
      </c>
      <c r="D96" s="12" t="s">
        <v>181</v>
      </c>
      <c r="E96" s="13"/>
      <c r="F96" s="14"/>
      <c r="G96" s="22"/>
      <c r="H96" s="16"/>
      <c r="I96" s="23">
        <v>15300.0</v>
      </c>
      <c r="J96" s="18"/>
      <c r="K96" s="19"/>
      <c r="L96" s="20">
        <v>15300.0</v>
      </c>
      <c r="M96" s="21">
        <f t="shared" si="1"/>
        <v>0</v>
      </c>
    </row>
    <row r="97">
      <c r="A97" s="11">
        <v>93.0</v>
      </c>
      <c r="B97" s="12" t="s">
        <v>182</v>
      </c>
      <c r="C97" s="12">
        <v>43375.0</v>
      </c>
      <c r="D97" s="12" t="s">
        <v>183</v>
      </c>
      <c r="E97" s="13"/>
      <c r="F97" s="14"/>
      <c r="G97" s="22"/>
      <c r="H97" s="24">
        <v>2500.0</v>
      </c>
      <c r="I97" s="17"/>
      <c r="J97" s="18"/>
      <c r="K97" s="19"/>
      <c r="L97" s="20">
        <v>2500.0</v>
      </c>
      <c r="M97" s="21">
        <f t="shared" si="1"/>
        <v>0</v>
      </c>
    </row>
    <row r="98">
      <c r="A98" s="11">
        <v>94.0</v>
      </c>
      <c r="B98" s="12" t="s">
        <v>184</v>
      </c>
      <c r="C98" s="12">
        <v>55663.0</v>
      </c>
      <c r="D98" s="12" t="s">
        <v>185</v>
      </c>
      <c r="E98" s="32">
        <v>290.0</v>
      </c>
      <c r="F98" s="14"/>
      <c r="G98" s="22"/>
      <c r="H98" s="16"/>
      <c r="I98" s="17"/>
      <c r="J98" s="18"/>
      <c r="K98" s="19"/>
      <c r="L98" s="20">
        <v>290.0</v>
      </c>
      <c r="M98" s="21">
        <f t="shared" si="1"/>
        <v>0</v>
      </c>
    </row>
    <row r="99">
      <c r="A99" s="11">
        <v>95.0</v>
      </c>
      <c r="B99" s="12" t="s">
        <v>186</v>
      </c>
      <c r="C99" s="12">
        <v>56124.0</v>
      </c>
      <c r="D99" s="12" t="s">
        <v>187</v>
      </c>
      <c r="E99" s="13"/>
      <c r="F99" s="30">
        <v>2190.0</v>
      </c>
      <c r="G99" s="22"/>
      <c r="H99" s="16"/>
      <c r="I99" s="17"/>
      <c r="J99" s="18"/>
      <c r="K99" s="19"/>
      <c r="L99" s="20">
        <v>2190.0</v>
      </c>
      <c r="M99" s="21">
        <f t="shared" si="1"/>
        <v>0</v>
      </c>
    </row>
    <row r="100">
      <c r="A100" s="11">
        <v>96.0</v>
      </c>
      <c r="B100" s="12" t="s">
        <v>188</v>
      </c>
      <c r="C100" s="12">
        <v>52733.0</v>
      </c>
      <c r="D100" s="12" t="s">
        <v>189</v>
      </c>
      <c r="E100" s="13"/>
      <c r="F100" s="14"/>
      <c r="G100" s="22"/>
      <c r="H100" s="24">
        <v>700.0</v>
      </c>
      <c r="I100" s="17"/>
      <c r="J100" s="18"/>
      <c r="K100" s="19"/>
      <c r="L100" s="20">
        <v>700.0</v>
      </c>
      <c r="M100" s="21">
        <f t="shared" si="1"/>
        <v>0</v>
      </c>
    </row>
    <row r="101">
      <c r="A101" s="11">
        <v>97.0</v>
      </c>
      <c r="B101" s="12" t="s">
        <v>190</v>
      </c>
      <c r="C101" s="12">
        <v>52480.0</v>
      </c>
      <c r="D101" s="12" t="s">
        <v>191</v>
      </c>
      <c r="E101" s="13"/>
      <c r="F101" s="14"/>
      <c r="G101" s="22"/>
      <c r="H101" s="24">
        <v>3750.0</v>
      </c>
      <c r="I101" s="17"/>
      <c r="J101" s="18"/>
      <c r="K101" s="19"/>
      <c r="L101" s="20">
        <v>3750.0</v>
      </c>
      <c r="M101" s="21">
        <f t="shared" si="1"/>
        <v>0</v>
      </c>
    </row>
    <row r="102">
      <c r="A102" s="11">
        <v>98.0</v>
      </c>
      <c r="B102" s="12" t="s">
        <v>192</v>
      </c>
      <c r="C102" s="12">
        <v>21818.0</v>
      </c>
      <c r="D102" s="12" t="s">
        <v>154</v>
      </c>
      <c r="E102" s="13"/>
      <c r="F102" s="14"/>
      <c r="G102" s="22"/>
      <c r="H102" s="16"/>
      <c r="I102" s="17"/>
      <c r="J102" s="26">
        <v>21500.0</v>
      </c>
      <c r="K102" s="19"/>
      <c r="L102" s="20">
        <v>21500.0</v>
      </c>
      <c r="M102" s="21">
        <f t="shared" si="1"/>
        <v>0</v>
      </c>
    </row>
    <row r="103">
      <c r="A103" s="11">
        <v>99.0</v>
      </c>
      <c r="B103" s="12" t="s">
        <v>193</v>
      </c>
      <c r="C103" s="12">
        <v>48306.0</v>
      </c>
      <c r="D103" s="12" t="s">
        <v>144</v>
      </c>
      <c r="E103" s="13"/>
      <c r="F103" s="14"/>
      <c r="G103" s="22"/>
      <c r="H103" s="16"/>
      <c r="I103" s="23">
        <v>5000.0</v>
      </c>
      <c r="J103" s="18"/>
      <c r="K103" s="19"/>
      <c r="L103" s="20">
        <v>5000.0</v>
      </c>
      <c r="M103" s="21">
        <f t="shared" si="1"/>
        <v>0</v>
      </c>
    </row>
    <row r="104">
      <c r="A104" s="11">
        <v>100.0</v>
      </c>
      <c r="B104" s="12" t="s">
        <v>194</v>
      </c>
      <c r="C104" s="12">
        <v>56633.0</v>
      </c>
      <c r="D104" s="12" t="s">
        <v>195</v>
      </c>
      <c r="E104" s="13"/>
      <c r="F104" s="14"/>
      <c r="G104" s="22"/>
      <c r="H104" s="24">
        <v>300.0</v>
      </c>
      <c r="I104" s="17"/>
      <c r="J104" s="18"/>
      <c r="K104" s="19"/>
      <c r="L104" s="20">
        <v>300.0</v>
      </c>
      <c r="M104" s="21">
        <f t="shared" si="1"/>
        <v>0</v>
      </c>
    </row>
    <row r="105">
      <c r="A105" s="11">
        <v>101.0</v>
      </c>
      <c r="B105" s="12" t="s">
        <v>196</v>
      </c>
      <c r="C105" s="12">
        <v>56634.0</v>
      </c>
      <c r="D105" s="12" t="s">
        <v>197</v>
      </c>
      <c r="E105" s="13"/>
      <c r="F105" s="14"/>
      <c r="G105" s="22"/>
      <c r="H105" s="24">
        <v>300.0</v>
      </c>
      <c r="I105" s="17"/>
      <c r="J105" s="18"/>
      <c r="K105" s="19"/>
      <c r="L105" s="20">
        <v>300.0</v>
      </c>
      <c r="M105" s="21">
        <f t="shared" si="1"/>
        <v>0</v>
      </c>
    </row>
    <row r="106">
      <c r="A106" s="11">
        <v>102.0</v>
      </c>
      <c r="B106" s="12" t="s">
        <v>198</v>
      </c>
      <c r="C106" s="12">
        <v>38387.0</v>
      </c>
      <c r="D106" s="12" t="s">
        <v>67</v>
      </c>
      <c r="E106" s="13"/>
      <c r="F106" s="14"/>
      <c r="G106" s="22"/>
      <c r="H106" s="24">
        <v>11200.0</v>
      </c>
      <c r="I106" s="17"/>
      <c r="J106" s="18"/>
      <c r="K106" s="19"/>
      <c r="L106" s="20">
        <v>11200.0</v>
      </c>
      <c r="M106" s="21">
        <f t="shared" si="1"/>
        <v>0</v>
      </c>
    </row>
    <row r="107">
      <c r="A107" s="11">
        <v>103.0</v>
      </c>
      <c r="B107" s="12" t="s">
        <v>199</v>
      </c>
      <c r="C107" s="12">
        <v>38387.0</v>
      </c>
      <c r="D107" s="12" t="s">
        <v>67</v>
      </c>
      <c r="E107" s="13"/>
      <c r="F107" s="14"/>
      <c r="G107" s="22"/>
      <c r="H107" s="24">
        <v>12500.0</v>
      </c>
      <c r="I107" s="17"/>
      <c r="J107" s="18"/>
      <c r="K107" s="19"/>
      <c r="L107" s="20">
        <v>12500.0</v>
      </c>
      <c r="M107" s="21">
        <f t="shared" si="1"/>
        <v>0</v>
      </c>
    </row>
    <row r="108">
      <c r="A108" s="11">
        <v>104.0</v>
      </c>
      <c r="B108" s="12" t="s">
        <v>200</v>
      </c>
      <c r="C108" s="12">
        <v>10250.0</v>
      </c>
      <c r="D108" s="12" t="s">
        <v>49</v>
      </c>
      <c r="E108" s="13"/>
      <c r="F108" s="14"/>
      <c r="G108" s="22"/>
      <c r="H108" s="24">
        <v>7850.0</v>
      </c>
      <c r="I108" s="17"/>
      <c r="J108" s="18"/>
      <c r="K108" s="19"/>
      <c r="L108" s="20">
        <v>7850.0</v>
      </c>
      <c r="M108" s="21">
        <f t="shared" si="1"/>
        <v>0</v>
      </c>
    </row>
    <row r="109">
      <c r="A109" s="11">
        <v>105.0</v>
      </c>
      <c r="B109" s="12" t="s">
        <v>201</v>
      </c>
      <c r="C109" s="12">
        <v>48631.0</v>
      </c>
      <c r="D109" s="12" t="s">
        <v>202</v>
      </c>
      <c r="E109" s="13"/>
      <c r="F109" s="14"/>
      <c r="G109" s="22"/>
      <c r="H109" s="24">
        <v>2500.0</v>
      </c>
      <c r="I109" s="17"/>
      <c r="J109" s="18"/>
      <c r="K109" s="19"/>
      <c r="L109" s="20">
        <v>2500.0</v>
      </c>
      <c r="M109" s="21">
        <f t="shared" si="1"/>
        <v>0</v>
      </c>
    </row>
    <row r="110">
      <c r="A110" s="11">
        <v>106.0</v>
      </c>
      <c r="B110" s="12" t="s">
        <v>203</v>
      </c>
      <c r="C110" s="12">
        <v>51910.0</v>
      </c>
      <c r="D110" s="12" t="s">
        <v>204</v>
      </c>
      <c r="E110" s="13"/>
      <c r="F110" s="14"/>
      <c r="G110" s="15">
        <v>5000.0</v>
      </c>
      <c r="H110" s="16"/>
      <c r="I110" s="17"/>
      <c r="J110" s="18"/>
      <c r="K110" s="19"/>
      <c r="L110" s="20">
        <v>5000.0</v>
      </c>
      <c r="M110" s="21">
        <f t="shared" si="1"/>
        <v>0</v>
      </c>
    </row>
    <row r="111">
      <c r="A111" s="11">
        <v>107.0</v>
      </c>
      <c r="B111" s="12" t="s">
        <v>205</v>
      </c>
      <c r="C111" s="12">
        <v>50853.0</v>
      </c>
      <c r="D111" s="12" t="s">
        <v>206</v>
      </c>
      <c r="E111" s="13"/>
      <c r="F111" s="14"/>
      <c r="G111" s="15">
        <v>7500.0</v>
      </c>
      <c r="H111" s="16"/>
      <c r="I111" s="17"/>
      <c r="J111" s="18"/>
      <c r="K111" s="19"/>
      <c r="L111" s="20">
        <v>7500.0</v>
      </c>
      <c r="M111" s="21">
        <f t="shared" si="1"/>
        <v>0</v>
      </c>
    </row>
    <row r="112">
      <c r="A112" s="11">
        <v>108.0</v>
      </c>
      <c r="B112" s="12" t="s">
        <v>207</v>
      </c>
      <c r="C112" s="12">
        <v>35245.0</v>
      </c>
      <c r="D112" s="12" t="s">
        <v>142</v>
      </c>
      <c r="E112" s="13"/>
      <c r="F112" s="14"/>
      <c r="G112" s="15">
        <v>5000.0</v>
      </c>
      <c r="H112" s="16"/>
      <c r="I112" s="17"/>
      <c r="J112" s="18"/>
      <c r="K112" s="19"/>
      <c r="L112" s="20">
        <v>5000.0</v>
      </c>
      <c r="M112" s="21">
        <f t="shared" si="1"/>
        <v>0</v>
      </c>
    </row>
    <row r="113">
      <c r="A113" s="11">
        <v>109.0</v>
      </c>
      <c r="B113" s="12" t="s">
        <v>208</v>
      </c>
      <c r="C113" s="12">
        <v>53246.0</v>
      </c>
      <c r="D113" s="12" t="s">
        <v>209</v>
      </c>
      <c r="E113" s="13"/>
      <c r="F113" s="14"/>
      <c r="G113" s="15">
        <v>3600.0</v>
      </c>
      <c r="H113" s="16"/>
      <c r="I113" s="17"/>
      <c r="J113" s="18"/>
      <c r="K113" s="19"/>
      <c r="L113" s="20">
        <v>3600.0</v>
      </c>
      <c r="M113" s="21">
        <f t="shared" si="1"/>
        <v>0</v>
      </c>
    </row>
    <row r="114">
      <c r="A114" s="11">
        <v>110.0</v>
      </c>
      <c r="B114" s="12" t="s">
        <v>210</v>
      </c>
      <c r="C114" s="12">
        <v>50436.0</v>
      </c>
      <c r="D114" s="12" t="s">
        <v>211</v>
      </c>
      <c r="E114" s="13"/>
      <c r="F114" s="14"/>
      <c r="G114" s="15">
        <v>125000.0</v>
      </c>
      <c r="H114" s="25"/>
      <c r="I114" s="17"/>
      <c r="J114" s="18"/>
      <c r="K114" s="19"/>
      <c r="L114" s="20">
        <v>125000.0</v>
      </c>
      <c r="M114" s="21">
        <f t="shared" si="1"/>
        <v>0</v>
      </c>
    </row>
    <row r="115">
      <c r="A115" s="11">
        <v>111.0</v>
      </c>
      <c r="B115" s="12" t="s">
        <v>212</v>
      </c>
      <c r="C115" s="12">
        <v>50436.0</v>
      </c>
      <c r="D115" s="12" t="s">
        <v>211</v>
      </c>
      <c r="E115" s="13"/>
      <c r="F115" s="14"/>
      <c r="G115" s="15">
        <v>34000.0</v>
      </c>
      <c r="H115" s="16"/>
      <c r="I115" s="17"/>
      <c r="J115" s="18"/>
      <c r="K115" s="19"/>
      <c r="L115" s="20">
        <v>34000.0</v>
      </c>
      <c r="M115" s="21">
        <f t="shared" si="1"/>
        <v>0</v>
      </c>
    </row>
    <row r="116">
      <c r="A116" s="11">
        <v>112.0</v>
      </c>
      <c r="B116" s="12" t="s">
        <v>213</v>
      </c>
      <c r="C116" s="12">
        <v>43380.0</v>
      </c>
      <c r="D116" s="12" t="s">
        <v>85</v>
      </c>
      <c r="E116" s="13"/>
      <c r="F116" s="14"/>
      <c r="G116" s="15">
        <v>15300.0</v>
      </c>
      <c r="H116" s="16"/>
      <c r="I116" s="17"/>
      <c r="J116" s="18"/>
      <c r="K116" s="19"/>
      <c r="L116" s="20">
        <v>15300.0</v>
      </c>
      <c r="M116" s="21">
        <f t="shared" si="1"/>
        <v>0</v>
      </c>
    </row>
    <row r="117">
      <c r="A117" s="11">
        <v>113.0</v>
      </c>
      <c r="B117" s="12" t="s">
        <v>214</v>
      </c>
      <c r="C117" s="12">
        <v>43380.0</v>
      </c>
      <c r="D117" s="12" t="s">
        <v>85</v>
      </c>
      <c r="E117" s="13"/>
      <c r="F117" s="27"/>
      <c r="G117" s="15">
        <v>25000.0</v>
      </c>
      <c r="H117" s="16"/>
      <c r="I117" s="17"/>
      <c r="J117" s="18"/>
      <c r="K117" s="19"/>
      <c r="L117" s="20">
        <v>25000.0</v>
      </c>
      <c r="M117" s="21">
        <f t="shared" si="1"/>
        <v>0</v>
      </c>
    </row>
    <row r="118">
      <c r="A118" s="11">
        <v>114.0</v>
      </c>
      <c r="B118" s="12" t="s">
        <v>215</v>
      </c>
      <c r="C118" s="12">
        <v>42071.0</v>
      </c>
      <c r="D118" s="12" t="s">
        <v>117</v>
      </c>
      <c r="E118" s="13"/>
      <c r="F118" s="14"/>
      <c r="G118" s="15">
        <v>16800.0</v>
      </c>
      <c r="H118" s="16"/>
      <c r="I118" s="17"/>
      <c r="J118" s="18"/>
      <c r="K118" s="19"/>
      <c r="L118" s="20">
        <v>16800.0</v>
      </c>
      <c r="M118" s="21">
        <f t="shared" si="1"/>
        <v>0</v>
      </c>
    </row>
    <row r="119">
      <c r="A119" s="11">
        <v>115.0</v>
      </c>
      <c r="B119" s="12" t="s">
        <v>216</v>
      </c>
      <c r="C119" s="12">
        <v>50474.0</v>
      </c>
      <c r="D119" s="12" t="s">
        <v>217</v>
      </c>
      <c r="E119" s="13"/>
      <c r="F119" s="14"/>
      <c r="G119" s="15">
        <v>11250.0</v>
      </c>
      <c r="H119" s="16"/>
      <c r="I119" s="17"/>
      <c r="J119" s="18"/>
      <c r="K119" s="19"/>
      <c r="L119" s="20">
        <v>11250.0</v>
      </c>
      <c r="M119" s="21">
        <f t="shared" si="1"/>
        <v>0</v>
      </c>
    </row>
    <row r="120">
      <c r="A120" s="11">
        <v>116.0</v>
      </c>
      <c r="B120" s="12" t="s">
        <v>218</v>
      </c>
      <c r="C120" s="12">
        <v>51017.0</v>
      </c>
      <c r="D120" s="12" t="s">
        <v>219</v>
      </c>
      <c r="E120" s="13"/>
      <c r="F120" s="14"/>
      <c r="G120" s="15">
        <v>36250.0</v>
      </c>
      <c r="H120" s="25"/>
      <c r="I120" s="17"/>
      <c r="J120" s="18"/>
      <c r="K120" s="19"/>
      <c r="L120" s="20">
        <v>36250.0</v>
      </c>
      <c r="M120" s="21">
        <f t="shared" si="1"/>
        <v>0</v>
      </c>
    </row>
    <row r="121">
      <c r="A121" s="11">
        <v>117.0</v>
      </c>
      <c r="B121" s="12" t="s">
        <v>220</v>
      </c>
      <c r="C121" s="12">
        <v>50070.0</v>
      </c>
      <c r="D121" s="12" t="s">
        <v>221</v>
      </c>
      <c r="E121" s="13"/>
      <c r="F121" s="14"/>
      <c r="G121" s="15">
        <v>1250.0</v>
      </c>
      <c r="H121" s="25"/>
      <c r="I121" s="17"/>
      <c r="J121" s="18"/>
      <c r="K121" s="19"/>
      <c r="L121" s="20">
        <v>1250.0</v>
      </c>
      <c r="M121" s="21">
        <f t="shared" si="1"/>
        <v>0</v>
      </c>
    </row>
    <row r="122">
      <c r="A122" s="11">
        <v>118.0</v>
      </c>
      <c r="B122" s="12" t="s">
        <v>222</v>
      </c>
      <c r="C122" s="12">
        <v>51166.0</v>
      </c>
      <c r="D122" s="12" t="s">
        <v>223</v>
      </c>
      <c r="E122" s="13"/>
      <c r="F122" s="14"/>
      <c r="G122" s="15">
        <v>5000.0</v>
      </c>
      <c r="H122" s="16"/>
      <c r="I122" s="17"/>
      <c r="J122" s="18"/>
      <c r="K122" s="19"/>
      <c r="L122" s="20">
        <v>5000.0</v>
      </c>
      <c r="M122" s="21">
        <f t="shared" si="1"/>
        <v>0</v>
      </c>
    </row>
    <row r="123">
      <c r="A123" s="11">
        <v>119.0</v>
      </c>
      <c r="B123" s="12" t="s">
        <v>224</v>
      </c>
      <c r="C123" s="12">
        <v>54226.0</v>
      </c>
      <c r="D123" s="12" t="s">
        <v>225</v>
      </c>
      <c r="E123" s="13"/>
      <c r="F123" s="14"/>
      <c r="G123" s="15">
        <v>51800.0</v>
      </c>
      <c r="H123" s="16"/>
      <c r="I123" s="17"/>
      <c r="J123" s="18"/>
      <c r="K123" s="19"/>
      <c r="L123" s="20">
        <v>51800.0</v>
      </c>
      <c r="M123" s="21">
        <f t="shared" si="1"/>
        <v>0</v>
      </c>
    </row>
    <row r="124">
      <c r="A124" s="11">
        <v>120.0</v>
      </c>
      <c r="B124" s="12" t="s">
        <v>226</v>
      </c>
      <c r="C124" s="12">
        <v>50070.0</v>
      </c>
      <c r="D124" s="12" t="s">
        <v>221</v>
      </c>
      <c r="E124" s="13"/>
      <c r="F124" s="14"/>
      <c r="G124" s="15">
        <v>1250.0</v>
      </c>
      <c r="H124" s="16"/>
      <c r="I124" s="17"/>
      <c r="J124" s="18"/>
      <c r="K124" s="19"/>
      <c r="L124" s="20">
        <v>1250.0</v>
      </c>
      <c r="M124" s="21">
        <f t="shared" si="1"/>
        <v>0</v>
      </c>
    </row>
    <row r="125">
      <c r="A125" s="33"/>
      <c r="B125" s="33"/>
      <c r="C125" s="34"/>
      <c r="D125" s="34"/>
      <c r="E125" s="35">
        <f t="shared" ref="E125:J125" si="2">SUM(E5:E124)</f>
        <v>490</v>
      </c>
      <c r="F125" s="36">
        <f t="shared" si="2"/>
        <v>103740</v>
      </c>
      <c r="G125" s="36">
        <f t="shared" si="2"/>
        <v>349150</v>
      </c>
      <c r="H125" s="36">
        <f t="shared" si="2"/>
        <v>359618</v>
      </c>
      <c r="I125" s="36">
        <f t="shared" si="2"/>
        <v>374144</v>
      </c>
      <c r="J125" s="36">
        <f t="shared" si="2"/>
        <v>46870</v>
      </c>
      <c r="K125" s="36">
        <f>SUM(K39:K124)</f>
        <v>0</v>
      </c>
      <c r="L125" s="36">
        <f t="shared" ref="L125:M125" si="3">SUM(L5:L124)</f>
        <v>1234012</v>
      </c>
      <c r="M125" s="21">
        <f t="shared" si="3"/>
        <v>0</v>
      </c>
    </row>
    <row r="126">
      <c r="A126" s="33"/>
      <c r="B126" s="33"/>
      <c r="C126" s="33"/>
      <c r="D126" s="34"/>
      <c r="E126" s="37">
        <v>1234012.0</v>
      </c>
      <c r="F126" s="2"/>
      <c r="G126" s="2"/>
      <c r="H126" s="2"/>
      <c r="I126" s="2"/>
      <c r="J126" s="2"/>
      <c r="K126" s="3"/>
      <c r="L126" s="38"/>
      <c r="M126" s="33"/>
    </row>
    <row r="127">
      <c r="A127" s="33"/>
      <c r="B127" s="33"/>
      <c r="C127" s="33"/>
      <c r="D127" s="33"/>
      <c r="E127" s="39"/>
      <c r="F127" s="39"/>
      <c r="G127" s="39"/>
      <c r="H127" s="39"/>
      <c r="I127" s="39"/>
      <c r="J127" s="39"/>
      <c r="K127" s="39"/>
      <c r="L127" s="33"/>
      <c r="M127" s="33"/>
    </row>
    <row r="128">
      <c r="A128" s="33"/>
      <c r="B128" s="33"/>
      <c r="C128" s="33"/>
      <c r="D128" s="33"/>
      <c r="E128" s="39"/>
      <c r="F128" s="39"/>
      <c r="G128" s="39"/>
      <c r="H128" s="39"/>
      <c r="I128" s="39"/>
      <c r="J128" s="39"/>
      <c r="K128" s="39"/>
      <c r="L128" s="33"/>
      <c r="M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33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33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33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33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33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33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33"/>
      <c r="C1028" s="3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33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33"/>
      <c r="C1031" s="3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33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33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33"/>
      <c r="C1036" s="3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33"/>
      <c r="C1038" s="3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33"/>
      <c r="C1039" s="3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33"/>
      <c r="C1040" s="3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33"/>
      <c r="C1042" s="3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33"/>
      <c r="C1043" s="3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33"/>
      <c r="C1044" s="3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33"/>
      <c r="C1046" s="3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33"/>
      <c r="C1047" s="3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33"/>
      <c r="C1048" s="3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33"/>
      <c r="C1050" s="3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33"/>
      <c r="C1051" s="3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33"/>
      <c r="C1052" s="3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33"/>
      <c r="C1054" s="3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33"/>
      <c r="C1055" s="3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33"/>
      <c r="C1056" s="3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33"/>
      <c r="C1058" s="3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33"/>
      <c r="C1059" s="3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33"/>
      <c r="C1060" s="3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33"/>
      <c r="C1062" s="3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33"/>
      <c r="C1063" s="3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33"/>
      <c r="C1064" s="3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33"/>
      <c r="C1065" s="3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33"/>
      <c r="C1066" s="3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33"/>
      <c r="C1067" s="3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33"/>
      <c r="C1068" s="3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33"/>
      <c r="C1069" s="3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33"/>
      <c r="C1070" s="3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33"/>
      <c r="C1071" s="3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33"/>
      <c r="C1072" s="3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33"/>
      <c r="C1073" s="3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33"/>
      <c r="C1074" s="3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33"/>
      <c r="C1075" s="3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33"/>
      <c r="C1076" s="3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  <row r="1077">
      <c r="A1077" s="33"/>
      <c r="B1077" s="33"/>
      <c r="C1077" s="3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</row>
    <row r="1078">
      <c r="A1078" s="33"/>
      <c r="B1078" s="33"/>
      <c r="C1078" s="3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</row>
    <row r="1079">
      <c r="A1079" s="33"/>
      <c r="B1079" s="33"/>
      <c r="C1079" s="3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</row>
    <row r="1080">
      <c r="A1080" s="33"/>
      <c r="B1080" s="33"/>
      <c r="C1080" s="3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</row>
    <row r="1081">
      <c r="A1081" s="33"/>
      <c r="B1081" s="33"/>
      <c r="C1081" s="3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</row>
    <row r="1082">
      <c r="A1082" s="33"/>
      <c r="B1082" s="33"/>
      <c r="C1082" s="3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</row>
    <row r="1083">
      <c r="A1083" s="33"/>
      <c r="B1083" s="33"/>
      <c r="C1083" s="3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</row>
    <row r="1084">
      <c r="A1084" s="33"/>
      <c r="B1084" s="33"/>
      <c r="C1084" s="33"/>
      <c r="D1084" s="33"/>
      <c r="E1084" s="33"/>
      <c r="F1084" s="33"/>
      <c r="G1084" s="33"/>
      <c r="H1084" s="33"/>
      <c r="I1084" s="33"/>
      <c r="J1084" s="33"/>
      <c r="K1084" s="33"/>
      <c r="L1084" s="33"/>
      <c r="M1084" s="33"/>
    </row>
    <row r="1085">
      <c r="A1085" s="33"/>
      <c r="B1085" s="33"/>
      <c r="C1085" s="3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</row>
    <row r="1086">
      <c r="A1086" s="33"/>
      <c r="B1086" s="33"/>
      <c r="C1086" s="33"/>
      <c r="D1086" s="33"/>
      <c r="E1086" s="33"/>
      <c r="F1086" s="33"/>
      <c r="G1086" s="33"/>
      <c r="H1086" s="33"/>
      <c r="I1086" s="33"/>
      <c r="J1086" s="33"/>
      <c r="K1086" s="33"/>
      <c r="L1086" s="33"/>
      <c r="M1086" s="33"/>
    </row>
    <row r="1087">
      <c r="A1087" s="33"/>
      <c r="B1087" s="33"/>
      <c r="C1087" s="33"/>
      <c r="D1087" s="33"/>
      <c r="E1087" s="33"/>
      <c r="F1087" s="33"/>
      <c r="G1087" s="33"/>
      <c r="H1087" s="33"/>
      <c r="I1087" s="33"/>
      <c r="J1087" s="33"/>
      <c r="K1087" s="33"/>
      <c r="L1087" s="33"/>
      <c r="M1087" s="33"/>
    </row>
    <row r="1088">
      <c r="A1088" s="33"/>
      <c r="B1088" s="33"/>
      <c r="C1088" s="33"/>
      <c r="D1088" s="33"/>
      <c r="E1088" s="33"/>
      <c r="F1088" s="33"/>
      <c r="G1088" s="33"/>
      <c r="H1088" s="33"/>
      <c r="I1088" s="33"/>
      <c r="J1088" s="33"/>
      <c r="K1088" s="33"/>
      <c r="L1088" s="33"/>
      <c r="M1088" s="33"/>
    </row>
    <row r="1089">
      <c r="A1089" s="33"/>
      <c r="B1089" s="33"/>
      <c r="C1089" s="33"/>
      <c r="D1089" s="33"/>
      <c r="E1089" s="33"/>
      <c r="F1089" s="33"/>
      <c r="G1089" s="33"/>
      <c r="H1089" s="33"/>
      <c r="I1089" s="33"/>
      <c r="J1089" s="33"/>
      <c r="K1089" s="33"/>
      <c r="L1089" s="33"/>
      <c r="M1089" s="33"/>
    </row>
    <row r="1090">
      <c r="A1090" s="33"/>
      <c r="B1090" s="33"/>
      <c r="C1090" s="33"/>
      <c r="D1090" s="33"/>
      <c r="E1090" s="33"/>
      <c r="F1090" s="33"/>
      <c r="G1090" s="33"/>
      <c r="H1090" s="33"/>
      <c r="I1090" s="33"/>
      <c r="J1090" s="33"/>
      <c r="K1090" s="33"/>
      <c r="L1090" s="33"/>
      <c r="M1090" s="33"/>
    </row>
  </sheetData>
  <mergeCells count="14">
    <mergeCell ref="F3:G3"/>
    <mergeCell ref="H3:I3"/>
    <mergeCell ref="J3:J4"/>
    <mergeCell ref="K3:K4"/>
    <mergeCell ref="E126:K12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4.63"/>
    <col customWidth="1" min="4" max="4" width="38.25"/>
    <col customWidth="1" min="5" max="5" width="12.63"/>
  </cols>
  <sheetData>
    <row r="1">
      <c r="A1" s="1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4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11">
        <v>1.0</v>
      </c>
      <c r="B5" s="12" t="s">
        <v>228</v>
      </c>
      <c r="C5" s="12">
        <v>30894.0</v>
      </c>
      <c r="D5" s="12" t="s">
        <v>156</v>
      </c>
      <c r="E5" s="40"/>
      <c r="F5" s="27"/>
      <c r="G5" s="41"/>
      <c r="H5" s="24">
        <v>10000.0</v>
      </c>
      <c r="I5" s="42"/>
      <c r="J5" s="43"/>
      <c r="K5" s="44"/>
      <c r="L5" s="45">
        <v>10000.0</v>
      </c>
      <c r="M5" s="21">
        <f t="shared" ref="M5:M122" si="1">SUM(E5+F5+G5+H5+I5+J5+K5-L5)</f>
        <v>0</v>
      </c>
    </row>
    <row r="6">
      <c r="A6" s="11">
        <v>2.0</v>
      </c>
      <c r="B6" s="12" t="s">
        <v>229</v>
      </c>
      <c r="C6" s="12">
        <v>50830.0</v>
      </c>
      <c r="D6" s="12" t="s">
        <v>230</v>
      </c>
      <c r="E6" s="40"/>
      <c r="F6" s="27"/>
      <c r="G6" s="46"/>
      <c r="H6" s="16"/>
      <c r="I6" s="47">
        <v>10000.0</v>
      </c>
      <c r="J6" s="43"/>
      <c r="K6" s="44"/>
      <c r="L6" s="45">
        <v>10000.0</v>
      </c>
      <c r="M6" s="21">
        <f t="shared" si="1"/>
        <v>0</v>
      </c>
    </row>
    <row r="7">
      <c r="A7" s="11">
        <v>3.0</v>
      </c>
      <c r="B7" s="12" t="s">
        <v>231</v>
      </c>
      <c r="C7" s="12">
        <v>42046.0</v>
      </c>
      <c r="D7" s="12" t="s">
        <v>107</v>
      </c>
      <c r="E7" s="40"/>
      <c r="F7" s="27"/>
      <c r="G7" s="46"/>
      <c r="H7" s="24">
        <v>1427.0</v>
      </c>
      <c r="I7" s="47"/>
      <c r="J7" s="43"/>
      <c r="K7" s="44"/>
      <c r="L7" s="45">
        <v>1427.0</v>
      </c>
      <c r="M7" s="21">
        <f t="shared" si="1"/>
        <v>0</v>
      </c>
    </row>
    <row r="8">
      <c r="A8" s="11">
        <v>4.0</v>
      </c>
      <c r="B8" s="12" t="s">
        <v>232</v>
      </c>
      <c r="C8" s="12">
        <v>50543.0</v>
      </c>
      <c r="D8" s="12" t="s">
        <v>233</v>
      </c>
      <c r="E8" s="40"/>
      <c r="F8" s="27"/>
      <c r="G8" s="46"/>
      <c r="H8" s="24">
        <v>448.0</v>
      </c>
      <c r="I8" s="47"/>
      <c r="J8" s="43"/>
      <c r="K8" s="44"/>
      <c r="L8" s="45">
        <v>448.0</v>
      </c>
      <c r="M8" s="21">
        <f t="shared" si="1"/>
        <v>0</v>
      </c>
    </row>
    <row r="9">
      <c r="A9" s="11">
        <v>5.0</v>
      </c>
      <c r="B9" s="12" t="s">
        <v>234</v>
      </c>
      <c r="C9" s="12">
        <v>49194.0</v>
      </c>
      <c r="D9" s="12" t="s">
        <v>235</v>
      </c>
      <c r="E9" s="40"/>
      <c r="F9" s="27"/>
      <c r="G9" s="46"/>
      <c r="H9" s="24">
        <v>1600.0</v>
      </c>
      <c r="I9" s="47"/>
      <c r="J9" s="43"/>
      <c r="K9" s="44"/>
      <c r="L9" s="45">
        <v>1600.0</v>
      </c>
      <c r="M9" s="21">
        <f t="shared" si="1"/>
        <v>0</v>
      </c>
    </row>
    <row r="10">
      <c r="A10" s="11">
        <v>6.0</v>
      </c>
      <c r="B10" s="12" t="s">
        <v>236</v>
      </c>
      <c r="C10" s="12">
        <v>31927.0</v>
      </c>
      <c r="D10" s="12" t="s">
        <v>237</v>
      </c>
      <c r="E10" s="40"/>
      <c r="F10" s="27"/>
      <c r="G10" s="46"/>
      <c r="H10" s="24">
        <v>1250.0</v>
      </c>
      <c r="I10" s="42"/>
      <c r="J10" s="43"/>
      <c r="K10" s="44"/>
      <c r="L10" s="45">
        <v>1250.0</v>
      </c>
      <c r="M10" s="21">
        <f t="shared" si="1"/>
        <v>0</v>
      </c>
    </row>
    <row r="11">
      <c r="A11" s="11">
        <v>7.0</v>
      </c>
      <c r="B11" s="12" t="s">
        <v>238</v>
      </c>
      <c r="C11" s="12">
        <v>35518.0</v>
      </c>
      <c r="D11" s="12" t="s">
        <v>239</v>
      </c>
      <c r="E11" s="40"/>
      <c r="F11" s="27"/>
      <c r="G11" s="46"/>
      <c r="H11" s="24">
        <v>2650.0</v>
      </c>
      <c r="I11" s="47"/>
      <c r="J11" s="43"/>
      <c r="K11" s="44"/>
      <c r="L11" s="45">
        <v>2650.0</v>
      </c>
      <c r="M11" s="21">
        <f t="shared" si="1"/>
        <v>0</v>
      </c>
    </row>
    <row r="12">
      <c r="A12" s="11">
        <v>8.0</v>
      </c>
      <c r="B12" s="12" t="s">
        <v>240</v>
      </c>
      <c r="C12" s="12">
        <v>50227.0</v>
      </c>
      <c r="D12" s="12" t="s">
        <v>241</v>
      </c>
      <c r="E12" s="40"/>
      <c r="F12" s="27"/>
      <c r="G12" s="46"/>
      <c r="H12" s="24">
        <v>5150.0</v>
      </c>
      <c r="I12" s="47"/>
      <c r="J12" s="43"/>
      <c r="K12" s="44"/>
      <c r="L12" s="45">
        <v>5150.0</v>
      </c>
      <c r="M12" s="21">
        <f t="shared" si="1"/>
        <v>0</v>
      </c>
    </row>
    <row r="13">
      <c r="A13" s="11">
        <v>9.0</v>
      </c>
      <c r="B13" s="12" t="s">
        <v>242</v>
      </c>
      <c r="C13" s="12">
        <v>10255.0</v>
      </c>
      <c r="D13" s="12" t="s">
        <v>243</v>
      </c>
      <c r="E13" s="40"/>
      <c r="F13" s="27"/>
      <c r="G13" s="46"/>
      <c r="H13" s="24">
        <v>30000.0</v>
      </c>
      <c r="I13" s="42"/>
      <c r="J13" s="48"/>
      <c r="K13" s="44"/>
      <c r="L13" s="45">
        <v>30000.0</v>
      </c>
      <c r="M13" s="21">
        <f t="shared" si="1"/>
        <v>0</v>
      </c>
    </row>
    <row r="14">
      <c r="A14" s="11">
        <v>10.0</v>
      </c>
      <c r="B14" s="12" t="s">
        <v>244</v>
      </c>
      <c r="C14" s="12">
        <v>51051.0</v>
      </c>
      <c r="D14" s="12" t="s">
        <v>245</v>
      </c>
      <c r="E14" s="40"/>
      <c r="F14" s="27"/>
      <c r="G14" s="46"/>
      <c r="H14" s="24">
        <v>15000.0</v>
      </c>
      <c r="I14" s="42"/>
      <c r="J14" s="43"/>
      <c r="K14" s="44"/>
      <c r="L14" s="45">
        <v>15000.0</v>
      </c>
      <c r="M14" s="21">
        <f t="shared" si="1"/>
        <v>0</v>
      </c>
    </row>
    <row r="15">
      <c r="A15" s="11">
        <v>11.0</v>
      </c>
      <c r="B15" s="12" t="s">
        <v>246</v>
      </c>
      <c r="C15" s="12">
        <v>50538.0</v>
      </c>
      <c r="D15" s="12" t="s">
        <v>63</v>
      </c>
      <c r="E15" s="40"/>
      <c r="F15" s="27"/>
      <c r="G15" s="46"/>
      <c r="H15" s="24">
        <v>10000.0</v>
      </c>
      <c r="I15" s="42"/>
      <c r="J15" s="43"/>
      <c r="K15" s="44"/>
      <c r="L15" s="45">
        <v>10000.0</v>
      </c>
      <c r="M15" s="21">
        <f t="shared" si="1"/>
        <v>0</v>
      </c>
    </row>
    <row r="16">
      <c r="A16" s="11">
        <v>12.0</v>
      </c>
      <c r="B16" s="12" t="s">
        <v>247</v>
      </c>
      <c r="C16" s="12">
        <v>49855.0</v>
      </c>
      <c r="D16" s="12" t="s">
        <v>248</v>
      </c>
      <c r="E16" s="40"/>
      <c r="F16" s="27"/>
      <c r="G16" s="46"/>
      <c r="H16" s="16"/>
      <c r="I16" s="47">
        <v>7500.0</v>
      </c>
      <c r="J16" s="48"/>
      <c r="K16" s="44"/>
      <c r="L16" s="45">
        <v>7500.0</v>
      </c>
      <c r="M16" s="21">
        <f t="shared" si="1"/>
        <v>0</v>
      </c>
    </row>
    <row r="17">
      <c r="A17" s="11">
        <v>13.0</v>
      </c>
      <c r="B17" s="12" t="s">
        <v>249</v>
      </c>
      <c r="C17" s="12">
        <v>48854.0</v>
      </c>
      <c r="D17" s="12" t="s">
        <v>250</v>
      </c>
      <c r="E17" s="40"/>
      <c r="F17" s="27"/>
      <c r="G17" s="46"/>
      <c r="H17" s="24"/>
      <c r="I17" s="47">
        <v>15900.0</v>
      </c>
      <c r="J17" s="43"/>
      <c r="K17" s="44"/>
      <c r="L17" s="45">
        <v>15900.0</v>
      </c>
      <c r="M17" s="21">
        <f t="shared" si="1"/>
        <v>0</v>
      </c>
    </row>
    <row r="18">
      <c r="A18" s="11">
        <v>14.0</v>
      </c>
      <c r="B18" s="12" t="s">
        <v>251</v>
      </c>
      <c r="C18" s="12">
        <v>44149.0</v>
      </c>
      <c r="D18" s="12" t="s">
        <v>115</v>
      </c>
      <c r="E18" s="40"/>
      <c r="F18" s="27"/>
      <c r="G18" s="46"/>
      <c r="H18" s="24">
        <v>1462.0</v>
      </c>
      <c r="I18" s="42"/>
      <c r="J18" s="43"/>
      <c r="K18" s="44"/>
      <c r="L18" s="45">
        <v>1462.0</v>
      </c>
      <c r="M18" s="21">
        <f t="shared" si="1"/>
        <v>0</v>
      </c>
    </row>
    <row r="19">
      <c r="A19" s="11">
        <v>15.0</v>
      </c>
      <c r="B19" s="12" t="s">
        <v>252</v>
      </c>
      <c r="C19" s="12">
        <v>50871.0</v>
      </c>
      <c r="D19" s="12" t="s">
        <v>253</v>
      </c>
      <c r="E19" s="40"/>
      <c r="F19" s="27"/>
      <c r="G19" s="46"/>
      <c r="H19" s="24">
        <v>25000.0</v>
      </c>
      <c r="I19" s="42"/>
      <c r="J19" s="43"/>
      <c r="K19" s="44"/>
      <c r="L19" s="45">
        <v>25000.0</v>
      </c>
      <c r="M19" s="21">
        <f t="shared" si="1"/>
        <v>0</v>
      </c>
    </row>
    <row r="20">
      <c r="A20" s="11">
        <v>16.0</v>
      </c>
      <c r="B20" s="12" t="s">
        <v>254</v>
      </c>
      <c r="C20" s="12">
        <v>39317.0</v>
      </c>
      <c r="D20" s="12" t="s">
        <v>255</v>
      </c>
      <c r="E20" s="40"/>
      <c r="F20" s="27"/>
      <c r="G20" s="46"/>
      <c r="H20" s="24"/>
      <c r="I20" s="47">
        <v>2650.0</v>
      </c>
      <c r="J20" s="43"/>
      <c r="K20" s="44"/>
      <c r="L20" s="45">
        <v>2650.0</v>
      </c>
      <c r="M20" s="21">
        <f t="shared" si="1"/>
        <v>0</v>
      </c>
    </row>
    <row r="21">
      <c r="A21" s="11">
        <v>17.0</v>
      </c>
      <c r="B21" s="12" t="s">
        <v>256</v>
      </c>
      <c r="C21" s="12">
        <v>37901.0</v>
      </c>
      <c r="D21" s="12" t="s">
        <v>257</v>
      </c>
      <c r="E21" s="49">
        <v>200.0</v>
      </c>
      <c r="F21" s="27"/>
      <c r="G21" s="46"/>
      <c r="H21" s="24"/>
      <c r="I21" s="42"/>
      <c r="J21" s="43"/>
      <c r="K21" s="44"/>
      <c r="L21" s="45">
        <v>200.0</v>
      </c>
      <c r="M21" s="21">
        <f t="shared" si="1"/>
        <v>0</v>
      </c>
    </row>
    <row r="22">
      <c r="A22" s="11">
        <v>18.0</v>
      </c>
      <c r="B22" s="12" t="s">
        <v>258</v>
      </c>
      <c r="C22" s="12">
        <v>21818.0</v>
      </c>
      <c r="D22" s="12" t="s">
        <v>154</v>
      </c>
      <c r="E22" s="40"/>
      <c r="F22" s="27"/>
      <c r="G22" s="46"/>
      <c r="H22" s="24">
        <v>2500.0</v>
      </c>
      <c r="I22" s="42"/>
      <c r="J22" s="43"/>
      <c r="K22" s="44"/>
      <c r="L22" s="45">
        <v>2500.0</v>
      </c>
      <c r="M22" s="21">
        <f t="shared" si="1"/>
        <v>0</v>
      </c>
    </row>
    <row r="23">
      <c r="A23" s="11">
        <v>19.0</v>
      </c>
      <c r="B23" s="12" t="s">
        <v>259</v>
      </c>
      <c r="C23" s="12">
        <v>50785.0</v>
      </c>
      <c r="D23" s="12" t="s">
        <v>260</v>
      </c>
      <c r="E23" s="40"/>
      <c r="F23" s="27"/>
      <c r="G23" s="46"/>
      <c r="H23" s="24">
        <v>2650.0</v>
      </c>
      <c r="I23" s="47"/>
      <c r="J23" s="43"/>
      <c r="K23" s="44"/>
      <c r="L23" s="50">
        <v>2650.0</v>
      </c>
      <c r="M23" s="21">
        <f t="shared" si="1"/>
        <v>0</v>
      </c>
    </row>
    <row r="24">
      <c r="A24" s="11">
        <v>20.0</v>
      </c>
      <c r="B24" s="12" t="s">
        <v>261</v>
      </c>
      <c r="C24" s="12">
        <v>52645.0</v>
      </c>
      <c r="D24" s="12" t="s">
        <v>262</v>
      </c>
      <c r="E24" s="40"/>
      <c r="F24" s="27"/>
      <c r="G24" s="46"/>
      <c r="H24" s="24">
        <v>5150.0</v>
      </c>
      <c r="I24" s="47"/>
      <c r="J24" s="43"/>
      <c r="K24" s="44"/>
      <c r="L24" s="45">
        <v>5150.0</v>
      </c>
      <c r="M24" s="21">
        <f t="shared" si="1"/>
        <v>0</v>
      </c>
    </row>
    <row r="25">
      <c r="A25" s="11">
        <v>21.0</v>
      </c>
      <c r="B25" s="12" t="s">
        <v>263</v>
      </c>
      <c r="C25" s="12">
        <v>45937.0</v>
      </c>
      <c r="D25" s="12" t="s">
        <v>264</v>
      </c>
      <c r="E25" s="40"/>
      <c r="F25" s="27"/>
      <c r="G25" s="46"/>
      <c r="H25" s="24">
        <v>2850.0</v>
      </c>
      <c r="I25" s="47"/>
      <c r="J25" s="43"/>
      <c r="K25" s="44"/>
      <c r="L25" s="45">
        <v>2850.0</v>
      </c>
      <c r="M25" s="21">
        <f t="shared" si="1"/>
        <v>0</v>
      </c>
    </row>
    <row r="26">
      <c r="A26" s="11">
        <v>22.0</v>
      </c>
      <c r="B26" s="12" t="s">
        <v>265</v>
      </c>
      <c r="C26" s="12">
        <v>52213.0</v>
      </c>
      <c r="D26" s="12" t="s">
        <v>266</v>
      </c>
      <c r="E26" s="40"/>
      <c r="F26" s="27"/>
      <c r="G26" s="46"/>
      <c r="H26" s="24">
        <v>8750.0</v>
      </c>
      <c r="I26" s="47"/>
      <c r="J26" s="43"/>
      <c r="K26" s="44"/>
      <c r="L26" s="45">
        <v>8750.0</v>
      </c>
      <c r="M26" s="21">
        <f t="shared" si="1"/>
        <v>0</v>
      </c>
    </row>
    <row r="27">
      <c r="A27" s="11">
        <v>23.0</v>
      </c>
      <c r="B27" s="12" t="s">
        <v>267</v>
      </c>
      <c r="C27" s="12">
        <v>52962.0</v>
      </c>
      <c r="D27" s="12" t="s">
        <v>268</v>
      </c>
      <c r="E27" s="40"/>
      <c r="F27" s="27"/>
      <c r="G27" s="46"/>
      <c r="H27" s="24">
        <v>8750.0</v>
      </c>
      <c r="I27" s="47"/>
      <c r="J27" s="43"/>
      <c r="K27" s="44"/>
      <c r="L27" s="45">
        <v>8750.0</v>
      </c>
      <c r="M27" s="21">
        <f t="shared" si="1"/>
        <v>0</v>
      </c>
    </row>
    <row r="28">
      <c r="A28" s="11">
        <v>24.0</v>
      </c>
      <c r="B28" s="12" t="s">
        <v>269</v>
      </c>
      <c r="C28" s="12">
        <v>51040.0</v>
      </c>
      <c r="D28" s="12" t="s">
        <v>270</v>
      </c>
      <c r="E28" s="40"/>
      <c r="F28" s="51">
        <v>34500.0</v>
      </c>
      <c r="G28" s="46"/>
      <c r="H28" s="24"/>
      <c r="I28" s="42"/>
      <c r="J28" s="43"/>
      <c r="K28" s="44"/>
      <c r="L28" s="45">
        <v>34500.0</v>
      </c>
      <c r="M28" s="21">
        <f t="shared" si="1"/>
        <v>0</v>
      </c>
    </row>
    <row r="29">
      <c r="A29" s="11">
        <v>25.0</v>
      </c>
      <c r="B29" s="12" t="s">
        <v>271</v>
      </c>
      <c r="C29" s="12">
        <v>51040.0</v>
      </c>
      <c r="D29" s="12" t="s">
        <v>270</v>
      </c>
      <c r="E29" s="40"/>
      <c r="F29" s="51">
        <v>2500.0</v>
      </c>
      <c r="G29" s="46"/>
      <c r="H29" s="24"/>
      <c r="I29" s="42"/>
      <c r="J29" s="43"/>
      <c r="K29" s="44"/>
      <c r="L29" s="45">
        <v>2500.0</v>
      </c>
      <c r="M29" s="21">
        <f t="shared" si="1"/>
        <v>0</v>
      </c>
    </row>
    <row r="30">
      <c r="A30" s="11">
        <v>26.0</v>
      </c>
      <c r="B30" s="12" t="s">
        <v>272</v>
      </c>
      <c r="C30" s="12">
        <v>49918.0</v>
      </c>
      <c r="D30" s="12" t="s">
        <v>103</v>
      </c>
      <c r="E30" s="40"/>
      <c r="F30" s="27"/>
      <c r="G30" s="46"/>
      <c r="H30" s="24">
        <v>1250.0</v>
      </c>
      <c r="I30" s="47"/>
      <c r="J30" s="43"/>
      <c r="K30" s="44"/>
      <c r="L30" s="45">
        <v>1250.0</v>
      </c>
      <c r="M30" s="21">
        <f t="shared" si="1"/>
        <v>0</v>
      </c>
    </row>
    <row r="31">
      <c r="A31" s="11">
        <v>27.0</v>
      </c>
      <c r="B31" s="12" t="s">
        <v>273</v>
      </c>
      <c r="C31" s="12">
        <v>32700.0</v>
      </c>
      <c r="D31" s="12" t="s">
        <v>274</v>
      </c>
      <c r="E31" s="40"/>
      <c r="F31" s="27"/>
      <c r="G31" s="46"/>
      <c r="H31" s="16"/>
      <c r="I31" s="47">
        <v>5000.0</v>
      </c>
      <c r="J31" s="43"/>
      <c r="K31" s="44"/>
      <c r="L31" s="45">
        <v>5000.0</v>
      </c>
      <c r="M31" s="21">
        <f t="shared" si="1"/>
        <v>0</v>
      </c>
    </row>
    <row r="32">
      <c r="A32" s="11">
        <v>28.0</v>
      </c>
      <c r="B32" s="12" t="s">
        <v>275</v>
      </c>
      <c r="C32" s="12">
        <v>43375.0</v>
      </c>
      <c r="D32" s="12" t="s">
        <v>183</v>
      </c>
      <c r="E32" s="40"/>
      <c r="F32" s="27"/>
      <c r="G32" s="46"/>
      <c r="H32" s="24">
        <v>32500.0</v>
      </c>
      <c r="I32" s="47"/>
      <c r="J32" s="43"/>
      <c r="K32" s="44"/>
      <c r="L32" s="45">
        <v>32500.0</v>
      </c>
      <c r="M32" s="21">
        <f t="shared" si="1"/>
        <v>0</v>
      </c>
    </row>
    <row r="33">
      <c r="A33" s="11">
        <v>29.0</v>
      </c>
      <c r="B33" s="12" t="s">
        <v>276</v>
      </c>
      <c r="C33" s="12">
        <v>55727.0</v>
      </c>
      <c r="D33" s="12" t="s">
        <v>277</v>
      </c>
      <c r="E33" s="40"/>
      <c r="F33" s="27"/>
      <c r="G33" s="46"/>
      <c r="H33" s="16"/>
      <c r="I33" s="47">
        <v>5000.0</v>
      </c>
      <c r="J33" s="43"/>
      <c r="K33" s="44"/>
      <c r="L33" s="45">
        <v>5000.0</v>
      </c>
      <c r="M33" s="21">
        <f t="shared" si="1"/>
        <v>0</v>
      </c>
    </row>
    <row r="34">
      <c r="A34" s="11">
        <v>30.0</v>
      </c>
      <c r="B34" s="12" t="s">
        <v>278</v>
      </c>
      <c r="C34" s="12">
        <v>43375.0</v>
      </c>
      <c r="D34" s="12" t="s">
        <v>183</v>
      </c>
      <c r="E34" s="40"/>
      <c r="F34" s="27"/>
      <c r="G34" s="46"/>
      <c r="H34" s="24">
        <v>15000.0</v>
      </c>
      <c r="I34" s="47"/>
      <c r="J34" s="43"/>
      <c r="K34" s="44"/>
      <c r="L34" s="45">
        <v>15000.0</v>
      </c>
      <c r="M34" s="21">
        <f t="shared" si="1"/>
        <v>0</v>
      </c>
    </row>
    <row r="35">
      <c r="A35" s="11">
        <v>31.0</v>
      </c>
      <c r="B35" s="12" t="s">
        <v>279</v>
      </c>
      <c r="C35" s="12">
        <v>16390.0</v>
      </c>
      <c r="D35" s="12" t="s">
        <v>280</v>
      </c>
      <c r="E35" s="40"/>
      <c r="F35" s="27"/>
      <c r="G35" s="46"/>
      <c r="H35" s="16"/>
      <c r="I35" s="47">
        <v>3700.0</v>
      </c>
      <c r="J35" s="43"/>
      <c r="K35" s="44"/>
      <c r="L35" s="45">
        <v>3700.0</v>
      </c>
      <c r="M35" s="21">
        <f t="shared" si="1"/>
        <v>0</v>
      </c>
    </row>
    <row r="36">
      <c r="A36" s="11">
        <v>32.0</v>
      </c>
      <c r="B36" s="12" t="s">
        <v>281</v>
      </c>
      <c r="C36" s="12">
        <v>35227.0</v>
      </c>
      <c r="D36" s="12" t="s">
        <v>282</v>
      </c>
      <c r="E36" s="49">
        <v>800.0</v>
      </c>
      <c r="F36" s="51">
        <v>2800.0</v>
      </c>
      <c r="G36" s="46"/>
      <c r="H36" s="16"/>
      <c r="I36" s="47"/>
      <c r="J36" s="43"/>
      <c r="K36" s="44"/>
      <c r="L36" s="45">
        <v>3600.0</v>
      </c>
      <c r="M36" s="21">
        <f t="shared" si="1"/>
        <v>0</v>
      </c>
    </row>
    <row r="37">
      <c r="A37" s="11">
        <v>33.0</v>
      </c>
      <c r="B37" s="12" t="s">
        <v>283</v>
      </c>
      <c r="C37" s="12">
        <v>54763.0</v>
      </c>
      <c r="D37" s="12" t="s">
        <v>284</v>
      </c>
      <c r="E37" s="49">
        <v>100.0</v>
      </c>
      <c r="F37" s="27"/>
      <c r="G37" s="46"/>
      <c r="H37" s="16"/>
      <c r="I37" s="47"/>
      <c r="J37" s="43"/>
      <c r="K37" s="44"/>
      <c r="L37" s="45">
        <v>100.0</v>
      </c>
      <c r="M37" s="21">
        <f t="shared" si="1"/>
        <v>0</v>
      </c>
    </row>
    <row r="38">
      <c r="A38" s="11">
        <v>34.0</v>
      </c>
      <c r="B38" s="12" t="s">
        <v>285</v>
      </c>
      <c r="C38" s="12">
        <v>21384.0</v>
      </c>
      <c r="D38" s="12" t="s">
        <v>286</v>
      </c>
      <c r="E38" s="40"/>
      <c r="F38" s="27"/>
      <c r="G38" s="46"/>
      <c r="H38" s="24">
        <v>1000.0</v>
      </c>
      <c r="I38" s="47"/>
      <c r="J38" s="43"/>
      <c r="K38" s="44"/>
      <c r="L38" s="45">
        <v>1000.0</v>
      </c>
      <c r="M38" s="21">
        <f t="shared" si="1"/>
        <v>0</v>
      </c>
    </row>
    <row r="39">
      <c r="A39" s="11">
        <v>35.0</v>
      </c>
      <c r="B39" s="12" t="s">
        <v>287</v>
      </c>
      <c r="C39" s="12">
        <v>48306.0</v>
      </c>
      <c r="D39" s="12" t="s">
        <v>144</v>
      </c>
      <c r="E39" s="40"/>
      <c r="F39" s="27"/>
      <c r="G39" s="46"/>
      <c r="H39" s="24">
        <v>1250.0</v>
      </c>
      <c r="I39" s="47"/>
      <c r="J39" s="43"/>
      <c r="K39" s="44"/>
      <c r="L39" s="45">
        <v>1250.0</v>
      </c>
      <c r="M39" s="21">
        <f t="shared" si="1"/>
        <v>0</v>
      </c>
    </row>
    <row r="40">
      <c r="A40" s="11">
        <v>36.0</v>
      </c>
      <c r="B40" s="12" t="s">
        <v>288</v>
      </c>
      <c r="C40" s="12">
        <v>55446.0</v>
      </c>
      <c r="D40" s="12" t="s">
        <v>289</v>
      </c>
      <c r="E40" s="49">
        <v>50.0</v>
      </c>
      <c r="F40" s="27"/>
      <c r="G40" s="46"/>
      <c r="H40" s="16"/>
      <c r="I40" s="47"/>
      <c r="J40" s="43"/>
      <c r="K40" s="44"/>
      <c r="L40" s="45">
        <v>50.0</v>
      </c>
      <c r="M40" s="21">
        <f t="shared" si="1"/>
        <v>0</v>
      </c>
    </row>
    <row r="41">
      <c r="A41" s="11">
        <v>37.0</v>
      </c>
      <c r="B41" s="12" t="s">
        <v>290</v>
      </c>
      <c r="C41" s="12">
        <v>52000.0</v>
      </c>
      <c r="D41" s="12" t="s">
        <v>291</v>
      </c>
      <c r="E41" s="40"/>
      <c r="F41" s="27"/>
      <c r="G41" s="46"/>
      <c r="H41" s="24">
        <v>1424.0</v>
      </c>
      <c r="I41" s="47"/>
      <c r="J41" s="43"/>
      <c r="K41" s="44"/>
      <c r="L41" s="45">
        <v>1424.0</v>
      </c>
      <c r="M41" s="21">
        <f t="shared" si="1"/>
        <v>0</v>
      </c>
    </row>
    <row r="42">
      <c r="A42" s="11">
        <v>38.0</v>
      </c>
      <c r="B42" s="12" t="s">
        <v>292</v>
      </c>
      <c r="C42" s="12">
        <v>54763.0</v>
      </c>
      <c r="D42" s="12" t="s">
        <v>293</v>
      </c>
      <c r="E42" s="49">
        <v>50.0</v>
      </c>
      <c r="F42" s="27"/>
      <c r="G42" s="46"/>
      <c r="H42" s="16"/>
      <c r="I42" s="47"/>
      <c r="J42" s="43"/>
      <c r="K42" s="44"/>
      <c r="L42" s="45">
        <v>50.0</v>
      </c>
      <c r="M42" s="21">
        <f t="shared" si="1"/>
        <v>0</v>
      </c>
    </row>
    <row r="43">
      <c r="A43" s="11">
        <v>39.0</v>
      </c>
      <c r="B43" s="12" t="s">
        <v>294</v>
      </c>
      <c r="C43" s="12">
        <v>41982.0</v>
      </c>
      <c r="D43" s="12" t="s">
        <v>295</v>
      </c>
      <c r="E43" s="40"/>
      <c r="F43" s="27"/>
      <c r="G43" s="46"/>
      <c r="H43" s="24">
        <v>17640.0</v>
      </c>
      <c r="I43" s="47"/>
      <c r="J43" s="43"/>
      <c r="K43" s="44"/>
      <c r="L43" s="45">
        <v>17640.0</v>
      </c>
      <c r="M43" s="21">
        <f t="shared" si="1"/>
        <v>0</v>
      </c>
    </row>
    <row r="44">
      <c r="A44" s="11">
        <v>40.0</v>
      </c>
      <c r="B44" s="12" t="s">
        <v>296</v>
      </c>
      <c r="C44" s="12">
        <v>53582.0</v>
      </c>
      <c r="D44" s="12" t="s">
        <v>297</v>
      </c>
      <c r="E44" s="40"/>
      <c r="F44" s="27"/>
      <c r="G44" s="46"/>
      <c r="H44" s="24">
        <v>300.0</v>
      </c>
      <c r="I44" s="42"/>
      <c r="J44" s="43"/>
      <c r="K44" s="44"/>
      <c r="L44" s="45">
        <v>300.0</v>
      </c>
      <c r="M44" s="21">
        <f t="shared" si="1"/>
        <v>0</v>
      </c>
    </row>
    <row r="45">
      <c r="A45" s="11">
        <v>41.0</v>
      </c>
      <c r="B45" s="12" t="s">
        <v>298</v>
      </c>
      <c r="C45" s="12">
        <v>51537.0</v>
      </c>
      <c r="D45" s="12" t="s">
        <v>299</v>
      </c>
      <c r="E45" s="40"/>
      <c r="F45" s="27"/>
      <c r="G45" s="46"/>
      <c r="H45" s="24">
        <v>5354.0</v>
      </c>
      <c r="I45" s="42"/>
      <c r="J45" s="43"/>
      <c r="K45" s="44"/>
      <c r="L45" s="45">
        <v>5354.0</v>
      </c>
      <c r="M45" s="21">
        <f t="shared" si="1"/>
        <v>0</v>
      </c>
    </row>
    <row r="46">
      <c r="A46" s="11">
        <v>42.0</v>
      </c>
      <c r="B46" s="12" t="s">
        <v>300</v>
      </c>
      <c r="C46" s="12">
        <v>49590.0</v>
      </c>
      <c r="D46" s="12" t="s">
        <v>301</v>
      </c>
      <c r="E46" s="40"/>
      <c r="F46" s="27"/>
      <c r="G46" s="46"/>
      <c r="H46" s="24">
        <v>300.0</v>
      </c>
      <c r="I46" s="42"/>
      <c r="J46" s="43"/>
      <c r="K46" s="44"/>
      <c r="L46" s="45">
        <v>300.0</v>
      </c>
      <c r="M46" s="21">
        <f t="shared" si="1"/>
        <v>0</v>
      </c>
    </row>
    <row r="47">
      <c r="A47" s="11">
        <v>43.0</v>
      </c>
      <c r="B47" s="12" t="s">
        <v>302</v>
      </c>
      <c r="C47" s="12">
        <v>53320.0</v>
      </c>
      <c r="D47" s="12" t="s">
        <v>303</v>
      </c>
      <c r="E47" s="40"/>
      <c r="F47" s="27"/>
      <c r="G47" s="46"/>
      <c r="H47" s="24">
        <v>2650.0</v>
      </c>
      <c r="I47" s="42"/>
      <c r="J47" s="43"/>
      <c r="K47" s="44"/>
      <c r="L47" s="45">
        <v>2650.0</v>
      </c>
      <c r="M47" s="21">
        <f t="shared" si="1"/>
        <v>0</v>
      </c>
    </row>
    <row r="48">
      <c r="A48" s="11">
        <v>44.0</v>
      </c>
      <c r="B48" s="12" t="s">
        <v>304</v>
      </c>
      <c r="C48" s="12">
        <v>22332.0</v>
      </c>
      <c r="D48" s="12" t="s">
        <v>105</v>
      </c>
      <c r="E48" s="40"/>
      <c r="F48" s="27"/>
      <c r="G48" s="46"/>
      <c r="H48" s="24">
        <v>34250.0</v>
      </c>
      <c r="I48" s="47"/>
      <c r="J48" s="43"/>
      <c r="K48" s="44"/>
      <c r="L48" s="45">
        <v>34250.0</v>
      </c>
      <c r="M48" s="21">
        <f t="shared" si="1"/>
        <v>0</v>
      </c>
    </row>
    <row r="49">
      <c r="A49" s="11">
        <v>45.0</v>
      </c>
      <c r="B49" s="12" t="s">
        <v>305</v>
      </c>
      <c r="C49" s="12">
        <v>15709.0</v>
      </c>
      <c r="D49" s="12" t="s">
        <v>306</v>
      </c>
      <c r="E49" s="40"/>
      <c r="F49" s="51">
        <v>5000.0</v>
      </c>
      <c r="G49" s="46"/>
      <c r="H49" s="16"/>
      <c r="I49" s="47"/>
      <c r="J49" s="43"/>
      <c r="K49" s="44"/>
      <c r="L49" s="45">
        <v>5000.0</v>
      </c>
      <c r="M49" s="21">
        <f t="shared" si="1"/>
        <v>0</v>
      </c>
    </row>
    <row r="50">
      <c r="A50" s="11">
        <v>46.0</v>
      </c>
      <c r="B50" s="12" t="s">
        <v>307</v>
      </c>
      <c r="C50" s="12">
        <v>55391.0</v>
      </c>
      <c r="D50" s="12" t="s">
        <v>308</v>
      </c>
      <c r="E50" s="40"/>
      <c r="F50" s="27"/>
      <c r="G50" s="46"/>
      <c r="H50" s="16"/>
      <c r="I50" s="47">
        <v>5150.0</v>
      </c>
      <c r="J50" s="43"/>
      <c r="K50" s="44"/>
      <c r="L50" s="45">
        <v>5150.0</v>
      </c>
      <c r="M50" s="21">
        <f t="shared" si="1"/>
        <v>0</v>
      </c>
    </row>
    <row r="51">
      <c r="A51" s="11">
        <v>47.0</v>
      </c>
      <c r="B51" s="12" t="s">
        <v>309</v>
      </c>
      <c r="C51" s="12">
        <v>55179.0</v>
      </c>
      <c r="D51" s="12" t="s">
        <v>55</v>
      </c>
      <c r="E51" s="40"/>
      <c r="F51" s="27"/>
      <c r="G51" s="46"/>
      <c r="H51" s="24">
        <v>17700.0</v>
      </c>
      <c r="I51" s="47"/>
      <c r="J51" s="43"/>
      <c r="K51" s="44"/>
      <c r="L51" s="45">
        <v>17700.0</v>
      </c>
      <c r="M51" s="21">
        <f t="shared" si="1"/>
        <v>0</v>
      </c>
    </row>
    <row r="52">
      <c r="A52" s="11">
        <v>48.0</v>
      </c>
      <c r="B52" s="12" t="s">
        <v>310</v>
      </c>
      <c r="C52" s="12">
        <v>56639.0</v>
      </c>
      <c r="D52" s="12" t="s">
        <v>311</v>
      </c>
      <c r="E52" s="40"/>
      <c r="F52" s="27"/>
      <c r="G52" s="46"/>
      <c r="H52" s="24">
        <v>15300.0</v>
      </c>
      <c r="I52" s="47"/>
      <c r="J52" s="43"/>
      <c r="K52" s="44"/>
      <c r="L52" s="45">
        <v>15300.0</v>
      </c>
      <c r="M52" s="21">
        <f t="shared" si="1"/>
        <v>0</v>
      </c>
    </row>
    <row r="53">
      <c r="A53" s="11">
        <v>49.0</v>
      </c>
      <c r="B53" s="12" t="s">
        <v>312</v>
      </c>
      <c r="C53" s="12">
        <v>17102.0</v>
      </c>
      <c r="D53" s="12" t="s">
        <v>313</v>
      </c>
      <c r="E53" s="49">
        <v>140.0</v>
      </c>
      <c r="F53" s="27"/>
      <c r="G53" s="46"/>
      <c r="H53" s="16"/>
      <c r="I53" s="47"/>
      <c r="J53" s="43"/>
      <c r="K53" s="44"/>
      <c r="L53" s="45">
        <v>140.0</v>
      </c>
      <c r="M53" s="21">
        <f t="shared" si="1"/>
        <v>0</v>
      </c>
    </row>
    <row r="54">
      <c r="A54" s="11">
        <v>50.0</v>
      </c>
      <c r="B54" s="12" t="s">
        <v>314</v>
      </c>
      <c r="C54" s="12">
        <v>22727.0</v>
      </c>
      <c r="D54" s="12" t="s">
        <v>148</v>
      </c>
      <c r="E54" s="40"/>
      <c r="F54" s="27"/>
      <c r="G54" s="46"/>
      <c r="H54" s="24">
        <v>1974.0</v>
      </c>
      <c r="I54" s="42"/>
      <c r="J54" s="43"/>
      <c r="K54" s="44"/>
      <c r="L54" s="45">
        <v>1974.0</v>
      </c>
      <c r="M54" s="21">
        <f t="shared" si="1"/>
        <v>0</v>
      </c>
    </row>
    <row r="55">
      <c r="A55" s="11">
        <v>51.0</v>
      </c>
      <c r="B55" s="12" t="s">
        <v>315</v>
      </c>
      <c r="C55" s="12">
        <v>53495.0</v>
      </c>
      <c r="D55" s="12" t="s">
        <v>316</v>
      </c>
      <c r="E55" s="40"/>
      <c r="F55" s="27"/>
      <c r="G55" s="46"/>
      <c r="H55" s="24">
        <v>5000.0</v>
      </c>
      <c r="I55" s="42"/>
      <c r="J55" s="43"/>
      <c r="K55" s="44"/>
      <c r="L55" s="45">
        <v>5000.0</v>
      </c>
      <c r="M55" s="21">
        <f t="shared" si="1"/>
        <v>0</v>
      </c>
    </row>
    <row r="56">
      <c r="A56" s="11">
        <v>52.0</v>
      </c>
      <c r="B56" s="12" t="s">
        <v>317</v>
      </c>
      <c r="C56" s="12">
        <v>51995.0</v>
      </c>
      <c r="D56" s="12" t="s">
        <v>318</v>
      </c>
      <c r="E56" s="40"/>
      <c r="F56" s="27"/>
      <c r="G56" s="46"/>
      <c r="H56" s="24"/>
      <c r="I56" s="47">
        <v>15000.0</v>
      </c>
      <c r="J56" s="43"/>
      <c r="K56" s="44"/>
      <c r="L56" s="45">
        <v>15000.0</v>
      </c>
      <c r="M56" s="21">
        <f t="shared" si="1"/>
        <v>0</v>
      </c>
    </row>
    <row r="57">
      <c r="A57" s="11">
        <v>53.0</v>
      </c>
      <c r="B57" s="12" t="s">
        <v>319</v>
      </c>
      <c r="C57" s="12">
        <v>39501.0</v>
      </c>
      <c r="D57" s="12" t="s">
        <v>320</v>
      </c>
      <c r="E57" s="40"/>
      <c r="F57" s="27"/>
      <c r="G57" s="46"/>
      <c r="H57" s="24">
        <v>3600.0</v>
      </c>
      <c r="I57" s="42"/>
      <c r="J57" s="43"/>
      <c r="K57" s="44"/>
      <c r="L57" s="45">
        <v>3600.0</v>
      </c>
      <c r="M57" s="21">
        <f t="shared" si="1"/>
        <v>0</v>
      </c>
    </row>
    <row r="58">
      <c r="A58" s="11">
        <v>54.0</v>
      </c>
      <c r="B58" s="12" t="s">
        <v>321</v>
      </c>
      <c r="C58" s="12">
        <v>16295.0</v>
      </c>
      <c r="D58" s="12" t="s">
        <v>322</v>
      </c>
      <c r="E58" s="40"/>
      <c r="F58" s="27"/>
      <c r="G58" s="46"/>
      <c r="H58" s="24">
        <v>5000.0</v>
      </c>
      <c r="I58" s="42"/>
      <c r="J58" s="43"/>
      <c r="K58" s="44"/>
      <c r="L58" s="45">
        <v>5000.0</v>
      </c>
      <c r="M58" s="21">
        <f t="shared" si="1"/>
        <v>0</v>
      </c>
    </row>
    <row r="59">
      <c r="A59" s="11">
        <v>55.0</v>
      </c>
      <c r="B59" s="12" t="s">
        <v>323</v>
      </c>
      <c r="C59" s="12">
        <v>39588.0</v>
      </c>
      <c r="D59" s="12" t="s">
        <v>324</v>
      </c>
      <c r="E59" s="40"/>
      <c r="F59" s="51"/>
      <c r="G59" s="46"/>
      <c r="H59" s="24">
        <v>2250.0</v>
      </c>
      <c r="I59" s="42"/>
      <c r="J59" s="43"/>
      <c r="K59" s="44"/>
      <c r="L59" s="45">
        <v>2250.0</v>
      </c>
      <c r="M59" s="21">
        <f t="shared" si="1"/>
        <v>0</v>
      </c>
    </row>
    <row r="60">
      <c r="A60" s="11">
        <v>56.0</v>
      </c>
      <c r="B60" s="12" t="s">
        <v>325</v>
      </c>
      <c r="C60" s="12">
        <v>52644.0</v>
      </c>
      <c r="D60" s="12" t="s">
        <v>326</v>
      </c>
      <c r="E60" s="40"/>
      <c r="F60" s="27"/>
      <c r="G60" s="46"/>
      <c r="H60" s="24"/>
      <c r="I60" s="47">
        <v>300.0</v>
      </c>
      <c r="J60" s="43"/>
      <c r="K60" s="44"/>
      <c r="L60" s="45">
        <v>300.0</v>
      </c>
      <c r="M60" s="21">
        <f t="shared" si="1"/>
        <v>0</v>
      </c>
    </row>
    <row r="61">
      <c r="A61" s="11">
        <v>57.0</v>
      </c>
      <c r="B61" s="12" t="s">
        <v>327</v>
      </c>
      <c r="C61" s="12">
        <v>52510.0</v>
      </c>
      <c r="D61" s="12" t="s">
        <v>328</v>
      </c>
      <c r="E61" s="40"/>
      <c r="F61" s="27"/>
      <c r="G61" s="46"/>
      <c r="H61" s="24">
        <v>5000.0</v>
      </c>
      <c r="I61" s="42"/>
      <c r="J61" s="43"/>
      <c r="K61" s="44"/>
      <c r="L61" s="45">
        <v>5000.0</v>
      </c>
      <c r="M61" s="21">
        <f t="shared" si="1"/>
        <v>0</v>
      </c>
    </row>
    <row r="62">
      <c r="A62" s="11">
        <v>58.0</v>
      </c>
      <c r="B62" s="12" t="s">
        <v>329</v>
      </c>
      <c r="C62" s="12">
        <v>36983.0</v>
      </c>
      <c r="D62" s="12" t="s">
        <v>330</v>
      </c>
      <c r="E62" s="40"/>
      <c r="F62" s="27"/>
      <c r="G62" s="46"/>
      <c r="H62" s="24">
        <v>5000.0</v>
      </c>
      <c r="I62" s="42"/>
      <c r="J62" s="43"/>
      <c r="K62" s="44"/>
      <c r="L62" s="45">
        <v>5000.0</v>
      </c>
      <c r="M62" s="21">
        <f t="shared" si="1"/>
        <v>0</v>
      </c>
    </row>
    <row r="63">
      <c r="A63" s="11">
        <v>59.0</v>
      </c>
      <c r="B63" s="12" t="s">
        <v>331</v>
      </c>
      <c r="C63" s="12">
        <v>49389.0</v>
      </c>
      <c r="D63" s="12" t="s">
        <v>332</v>
      </c>
      <c r="E63" s="40"/>
      <c r="F63" s="27"/>
      <c r="G63" s="46"/>
      <c r="H63" s="16"/>
      <c r="I63" s="47">
        <v>17500.0</v>
      </c>
      <c r="J63" s="43"/>
      <c r="K63" s="44"/>
      <c r="L63" s="45">
        <v>17500.0</v>
      </c>
      <c r="M63" s="21">
        <f t="shared" si="1"/>
        <v>0</v>
      </c>
    </row>
    <row r="64">
      <c r="A64" s="11">
        <v>60.0</v>
      </c>
      <c r="B64" s="12" t="s">
        <v>333</v>
      </c>
      <c r="C64" s="12">
        <v>21821.0</v>
      </c>
      <c r="D64" s="12" t="s">
        <v>334</v>
      </c>
      <c r="E64" s="40"/>
      <c r="F64" s="27"/>
      <c r="G64" s="46"/>
      <c r="H64" s="24"/>
      <c r="I64" s="42"/>
      <c r="J64" s="48">
        <v>856.0</v>
      </c>
      <c r="K64" s="44"/>
      <c r="L64" s="45">
        <v>856.0</v>
      </c>
      <c r="M64" s="21">
        <f t="shared" si="1"/>
        <v>0</v>
      </c>
    </row>
    <row r="65">
      <c r="A65" s="11">
        <v>61.0</v>
      </c>
      <c r="B65" s="12" t="s">
        <v>335</v>
      </c>
      <c r="C65" s="12">
        <v>14343.0</v>
      </c>
      <c r="D65" s="12" t="s">
        <v>336</v>
      </c>
      <c r="E65" s="40"/>
      <c r="F65" s="27"/>
      <c r="G65" s="46"/>
      <c r="H65" s="24">
        <v>4740.0</v>
      </c>
      <c r="I65" s="47"/>
      <c r="J65" s="43"/>
      <c r="K65" s="44"/>
      <c r="L65" s="45">
        <v>4740.0</v>
      </c>
      <c r="M65" s="21">
        <f t="shared" si="1"/>
        <v>0</v>
      </c>
    </row>
    <row r="66">
      <c r="A66" s="11">
        <v>62.0</v>
      </c>
      <c r="B66" s="12" t="s">
        <v>337</v>
      </c>
      <c r="C66" s="12">
        <v>50596.0</v>
      </c>
      <c r="D66" s="12" t="s">
        <v>338</v>
      </c>
      <c r="E66" s="40"/>
      <c r="F66" s="27"/>
      <c r="G66" s="46"/>
      <c r="H66" s="24">
        <v>17500.0</v>
      </c>
      <c r="I66" s="47"/>
      <c r="J66" s="43"/>
      <c r="K66" s="44"/>
      <c r="L66" s="45">
        <v>17500.0</v>
      </c>
      <c r="M66" s="21">
        <f t="shared" si="1"/>
        <v>0</v>
      </c>
    </row>
    <row r="67">
      <c r="A67" s="11">
        <v>63.0</v>
      </c>
      <c r="B67" s="12" t="s">
        <v>339</v>
      </c>
      <c r="C67" s="12">
        <v>48657.0</v>
      </c>
      <c r="D67" s="12" t="s">
        <v>83</v>
      </c>
      <c r="E67" s="40"/>
      <c r="F67" s="27"/>
      <c r="G67" s="46"/>
      <c r="H67" s="24">
        <v>2500.0</v>
      </c>
      <c r="I67" s="42"/>
      <c r="J67" s="43"/>
      <c r="K67" s="44"/>
      <c r="L67" s="45">
        <v>2500.0</v>
      </c>
      <c r="M67" s="21">
        <f t="shared" si="1"/>
        <v>0</v>
      </c>
    </row>
    <row r="68">
      <c r="A68" s="11">
        <v>64.0</v>
      </c>
      <c r="B68" s="12" t="s">
        <v>340</v>
      </c>
      <c r="C68" s="12">
        <v>50342.0</v>
      </c>
      <c r="D68" s="12" t="s">
        <v>341</v>
      </c>
      <c r="E68" s="40"/>
      <c r="F68" s="27"/>
      <c r="G68" s="46"/>
      <c r="H68" s="24">
        <v>57.0</v>
      </c>
      <c r="I68" s="47"/>
      <c r="J68" s="43"/>
      <c r="K68" s="44"/>
      <c r="L68" s="45">
        <v>57.0</v>
      </c>
      <c r="M68" s="21">
        <f t="shared" si="1"/>
        <v>0</v>
      </c>
    </row>
    <row r="69">
      <c r="A69" s="11">
        <v>65.0</v>
      </c>
      <c r="B69" s="12" t="s">
        <v>342</v>
      </c>
      <c r="C69" s="12">
        <v>52402.0</v>
      </c>
      <c r="D69" s="12" t="s">
        <v>343</v>
      </c>
      <c r="E69" s="40"/>
      <c r="F69" s="27"/>
      <c r="G69" s="46"/>
      <c r="H69" s="24">
        <v>10000.0</v>
      </c>
      <c r="I69" s="47"/>
      <c r="J69" s="43"/>
      <c r="K69" s="44"/>
      <c r="L69" s="45">
        <v>10000.0</v>
      </c>
      <c r="M69" s="21">
        <f t="shared" si="1"/>
        <v>0</v>
      </c>
    </row>
    <row r="70">
      <c r="A70" s="11">
        <v>66.0</v>
      </c>
      <c r="B70" s="12" t="s">
        <v>344</v>
      </c>
      <c r="C70" s="12">
        <v>49953.0</v>
      </c>
      <c r="D70" s="12" t="s">
        <v>345</v>
      </c>
      <c r="E70" s="40"/>
      <c r="F70" s="27"/>
      <c r="G70" s="46"/>
      <c r="H70" s="24">
        <v>4580.0</v>
      </c>
      <c r="I70" s="47"/>
      <c r="J70" s="43"/>
      <c r="K70" s="44"/>
      <c r="L70" s="45">
        <v>4580.0</v>
      </c>
      <c r="M70" s="21">
        <f t="shared" si="1"/>
        <v>0</v>
      </c>
    </row>
    <row r="71">
      <c r="A71" s="11">
        <v>67.0</v>
      </c>
      <c r="B71" s="12" t="s">
        <v>346</v>
      </c>
      <c r="C71" s="12">
        <v>55179.0</v>
      </c>
      <c r="D71" s="12" t="s">
        <v>347</v>
      </c>
      <c r="E71" s="40"/>
      <c r="F71" s="27"/>
      <c r="G71" s="46"/>
      <c r="H71" s="24">
        <v>200.0</v>
      </c>
      <c r="I71" s="47"/>
      <c r="J71" s="43"/>
      <c r="K71" s="44"/>
      <c r="L71" s="45">
        <v>200.0</v>
      </c>
      <c r="M71" s="21">
        <f t="shared" si="1"/>
        <v>0</v>
      </c>
    </row>
    <row r="72">
      <c r="A72" s="11">
        <v>68.0</v>
      </c>
      <c r="B72" s="12" t="s">
        <v>348</v>
      </c>
      <c r="C72" s="12">
        <v>53455.0</v>
      </c>
      <c r="D72" s="12" t="s">
        <v>53</v>
      </c>
      <c r="E72" s="40"/>
      <c r="F72" s="27"/>
      <c r="G72" s="46"/>
      <c r="H72" s="16"/>
      <c r="I72" s="47">
        <v>2500.0</v>
      </c>
      <c r="J72" s="43"/>
      <c r="K72" s="44"/>
      <c r="L72" s="45">
        <v>2500.0</v>
      </c>
      <c r="M72" s="21">
        <f t="shared" si="1"/>
        <v>0</v>
      </c>
    </row>
    <row r="73">
      <c r="A73" s="11">
        <v>69.0</v>
      </c>
      <c r="B73" s="12" t="s">
        <v>349</v>
      </c>
      <c r="C73" s="12">
        <v>21384.0</v>
      </c>
      <c r="D73" s="12" t="s">
        <v>350</v>
      </c>
      <c r="E73" s="40"/>
      <c r="F73" s="51"/>
      <c r="G73" s="46"/>
      <c r="H73" s="24">
        <v>300.0</v>
      </c>
      <c r="I73" s="42"/>
      <c r="J73" s="43"/>
      <c r="K73" s="44"/>
      <c r="L73" s="45">
        <v>300.0</v>
      </c>
      <c r="M73" s="21">
        <f t="shared" si="1"/>
        <v>0</v>
      </c>
    </row>
    <row r="74">
      <c r="A74" s="11">
        <v>70.0</v>
      </c>
      <c r="B74" s="12" t="s">
        <v>351</v>
      </c>
      <c r="C74" s="12">
        <v>10249.0</v>
      </c>
      <c r="D74" s="12" t="s">
        <v>352</v>
      </c>
      <c r="E74" s="40"/>
      <c r="F74" s="51"/>
      <c r="G74" s="46"/>
      <c r="H74" s="16"/>
      <c r="I74" s="47">
        <v>1750.0</v>
      </c>
      <c r="J74" s="43"/>
      <c r="K74" s="44"/>
      <c r="L74" s="45">
        <v>1750.0</v>
      </c>
      <c r="M74" s="21">
        <f t="shared" si="1"/>
        <v>0</v>
      </c>
    </row>
    <row r="75">
      <c r="A75" s="11">
        <v>71.0</v>
      </c>
      <c r="B75" s="12" t="s">
        <v>353</v>
      </c>
      <c r="C75" s="12">
        <v>29829.0</v>
      </c>
      <c r="D75" s="12" t="s">
        <v>354</v>
      </c>
      <c r="E75" s="40"/>
      <c r="F75" s="51"/>
      <c r="G75" s="46"/>
      <c r="H75" s="24">
        <v>3600.0</v>
      </c>
      <c r="I75" s="42"/>
      <c r="J75" s="43"/>
      <c r="K75" s="44"/>
      <c r="L75" s="45">
        <v>3600.0</v>
      </c>
      <c r="M75" s="21">
        <f t="shared" si="1"/>
        <v>0</v>
      </c>
    </row>
    <row r="76">
      <c r="A76" s="11">
        <v>72.0</v>
      </c>
      <c r="B76" s="12" t="s">
        <v>355</v>
      </c>
      <c r="C76" s="12">
        <v>49918.0</v>
      </c>
      <c r="D76" s="12" t="s">
        <v>103</v>
      </c>
      <c r="E76" s="40"/>
      <c r="F76" s="51"/>
      <c r="G76" s="46"/>
      <c r="H76" s="24">
        <v>1250.0</v>
      </c>
      <c r="I76" s="42"/>
      <c r="J76" s="43"/>
      <c r="K76" s="44"/>
      <c r="L76" s="45">
        <v>1250.0</v>
      </c>
      <c r="M76" s="21">
        <f t="shared" si="1"/>
        <v>0</v>
      </c>
    </row>
    <row r="77">
      <c r="A77" s="11">
        <v>73.0</v>
      </c>
      <c r="B77" s="12" t="s">
        <v>356</v>
      </c>
      <c r="C77" s="12">
        <v>10002.0</v>
      </c>
      <c r="D77" s="12" t="s">
        <v>357</v>
      </c>
      <c r="E77" s="40"/>
      <c r="F77" s="27"/>
      <c r="G77" s="46"/>
      <c r="H77" s="24"/>
      <c r="I77" s="42"/>
      <c r="J77" s="48">
        <v>3750.0</v>
      </c>
      <c r="K77" s="44"/>
      <c r="L77" s="45">
        <v>3750.0</v>
      </c>
      <c r="M77" s="21">
        <f t="shared" si="1"/>
        <v>0</v>
      </c>
    </row>
    <row r="78">
      <c r="A78" s="11">
        <v>74.0</v>
      </c>
      <c r="B78" s="12" t="s">
        <v>358</v>
      </c>
      <c r="C78" s="12">
        <v>51876.0</v>
      </c>
      <c r="D78" s="12" t="s">
        <v>359</v>
      </c>
      <c r="E78" s="40"/>
      <c r="F78" s="27"/>
      <c r="G78" s="46"/>
      <c r="H78" s="24">
        <v>1875.0</v>
      </c>
      <c r="I78" s="47"/>
      <c r="J78" s="43"/>
      <c r="K78" s="44"/>
      <c r="L78" s="45">
        <v>1875.0</v>
      </c>
      <c r="M78" s="21">
        <f t="shared" si="1"/>
        <v>0</v>
      </c>
    </row>
    <row r="79">
      <c r="A79" s="11">
        <v>75.0</v>
      </c>
      <c r="B79" s="12" t="s">
        <v>360</v>
      </c>
      <c r="C79" s="12">
        <v>56600.0</v>
      </c>
      <c r="D79" s="12" t="s">
        <v>361</v>
      </c>
      <c r="E79" s="40"/>
      <c r="F79" s="27"/>
      <c r="G79" s="46"/>
      <c r="H79" s="24">
        <v>600.0</v>
      </c>
      <c r="I79" s="42"/>
      <c r="J79" s="43"/>
      <c r="K79" s="44"/>
      <c r="L79" s="45">
        <v>600.0</v>
      </c>
      <c r="M79" s="21">
        <f t="shared" si="1"/>
        <v>0</v>
      </c>
    </row>
    <row r="80">
      <c r="A80" s="11">
        <v>76.0</v>
      </c>
      <c r="B80" s="12" t="s">
        <v>362</v>
      </c>
      <c r="C80" s="12">
        <v>19688.0</v>
      </c>
      <c r="D80" s="12" t="s">
        <v>363</v>
      </c>
      <c r="E80" s="40"/>
      <c r="F80" s="27"/>
      <c r="G80" s="46"/>
      <c r="H80" s="24"/>
      <c r="I80" s="47">
        <v>5000.0</v>
      </c>
      <c r="J80" s="43"/>
      <c r="K80" s="44"/>
      <c r="L80" s="45">
        <v>5000.0</v>
      </c>
      <c r="M80" s="21">
        <f t="shared" si="1"/>
        <v>0</v>
      </c>
    </row>
    <row r="81">
      <c r="A81" s="11">
        <v>77.0</v>
      </c>
      <c r="B81" s="12" t="s">
        <v>364</v>
      </c>
      <c r="C81" s="12">
        <v>21670.0</v>
      </c>
      <c r="D81" s="12" t="s">
        <v>365</v>
      </c>
      <c r="E81" s="40"/>
      <c r="F81" s="27"/>
      <c r="G81" s="46"/>
      <c r="H81" s="24"/>
      <c r="I81" s="47">
        <v>5000.0</v>
      </c>
      <c r="J81" s="43"/>
      <c r="K81" s="44"/>
      <c r="L81" s="45">
        <v>5000.0</v>
      </c>
      <c r="M81" s="21">
        <f t="shared" si="1"/>
        <v>0</v>
      </c>
    </row>
    <row r="82">
      <c r="A82" s="11">
        <v>78.0</v>
      </c>
      <c r="B82" s="12" t="s">
        <v>366</v>
      </c>
      <c r="C82" s="12">
        <v>46522.0</v>
      </c>
      <c r="D82" s="12" t="s">
        <v>367</v>
      </c>
      <c r="E82" s="40"/>
      <c r="F82" s="27"/>
      <c r="G82" s="46"/>
      <c r="H82" s="24"/>
      <c r="I82" s="47">
        <v>5000.0</v>
      </c>
      <c r="J82" s="43"/>
      <c r="K82" s="44"/>
      <c r="L82" s="45">
        <v>5000.0</v>
      </c>
      <c r="M82" s="21">
        <f t="shared" si="1"/>
        <v>0</v>
      </c>
    </row>
    <row r="83">
      <c r="A83" s="11">
        <v>79.0</v>
      </c>
      <c r="B83" s="12" t="s">
        <v>368</v>
      </c>
      <c r="C83" s="12">
        <v>48651.0</v>
      </c>
      <c r="D83" s="12" t="s">
        <v>369</v>
      </c>
      <c r="E83" s="40"/>
      <c r="F83" s="27"/>
      <c r="G83" s="46"/>
      <c r="H83" s="16"/>
      <c r="I83" s="47">
        <v>5000.0</v>
      </c>
      <c r="J83" s="43"/>
      <c r="K83" s="44"/>
      <c r="L83" s="45">
        <v>5000.0</v>
      </c>
      <c r="M83" s="21">
        <f t="shared" si="1"/>
        <v>0</v>
      </c>
    </row>
    <row r="84">
      <c r="A84" s="11">
        <v>80.0</v>
      </c>
      <c r="B84" s="12" t="s">
        <v>370</v>
      </c>
      <c r="C84" s="12">
        <v>53207.0</v>
      </c>
      <c r="D84" s="12" t="s">
        <v>371</v>
      </c>
      <c r="E84" s="40"/>
      <c r="F84" s="51">
        <v>1250.0</v>
      </c>
      <c r="G84" s="46"/>
      <c r="H84" s="24"/>
      <c r="I84" s="42"/>
      <c r="J84" s="43"/>
      <c r="K84" s="44"/>
      <c r="L84" s="45">
        <v>1250.0</v>
      </c>
      <c r="M84" s="21">
        <f t="shared" si="1"/>
        <v>0</v>
      </c>
    </row>
    <row r="85">
      <c r="A85" s="11">
        <v>81.0</v>
      </c>
      <c r="B85" s="12" t="s">
        <v>372</v>
      </c>
      <c r="C85" s="12">
        <v>21937.0</v>
      </c>
      <c r="D85" s="12" t="s">
        <v>373</v>
      </c>
      <c r="E85" s="40"/>
      <c r="F85" s="27"/>
      <c r="G85" s="46"/>
      <c r="H85" s="16"/>
      <c r="I85" s="47">
        <v>900.0</v>
      </c>
      <c r="J85" s="43"/>
      <c r="K85" s="44"/>
      <c r="L85" s="45">
        <v>900.0</v>
      </c>
      <c r="M85" s="21">
        <f t="shared" si="1"/>
        <v>0</v>
      </c>
    </row>
    <row r="86">
      <c r="A86" s="11">
        <v>82.0</v>
      </c>
      <c r="B86" s="12" t="s">
        <v>374</v>
      </c>
      <c r="C86" s="12">
        <v>51406.0</v>
      </c>
      <c r="D86" s="12" t="s">
        <v>375</v>
      </c>
      <c r="E86" s="40"/>
      <c r="F86" s="27"/>
      <c r="G86" s="46"/>
      <c r="H86" s="16"/>
      <c r="I86" s="47">
        <v>5000.0</v>
      </c>
      <c r="J86" s="43"/>
      <c r="K86" s="44"/>
      <c r="L86" s="45">
        <v>5000.0</v>
      </c>
      <c r="M86" s="21">
        <f t="shared" si="1"/>
        <v>0</v>
      </c>
    </row>
    <row r="87">
      <c r="A87" s="11">
        <v>83.0</v>
      </c>
      <c r="B87" s="12" t="s">
        <v>376</v>
      </c>
      <c r="C87" s="12">
        <v>51406.0</v>
      </c>
      <c r="D87" s="12" t="s">
        <v>375</v>
      </c>
      <c r="E87" s="40"/>
      <c r="F87" s="27"/>
      <c r="G87" s="46"/>
      <c r="H87" s="24"/>
      <c r="I87" s="47">
        <v>5000.0</v>
      </c>
      <c r="J87" s="43"/>
      <c r="K87" s="44"/>
      <c r="L87" s="45">
        <v>5000.0</v>
      </c>
      <c r="M87" s="21">
        <f t="shared" si="1"/>
        <v>0</v>
      </c>
    </row>
    <row r="88">
      <c r="A88" s="11">
        <v>84.0</v>
      </c>
      <c r="B88" s="12" t="s">
        <v>377</v>
      </c>
      <c r="C88" s="12">
        <v>53455.0</v>
      </c>
      <c r="D88" s="12" t="s">
        <v>53</v>
      </c>
      <c r="E88" s="40"/>
      <c r="F88" s="27"/>
      <c r="G88" s="46"/>
      <c r="H88" s="24"/>
      <c r="I88" s="47">
        <v>1250.0</v>
      </c>
      <c r="J88" s="43"/>
      <c r="K88" s="44"/>
      <c r="L88" s="45">
        <v>1250.0</v>
      </c>
      <c r="M88" s="21">
        <f t="shared" si="1"/>
        <v>0</v>
      </c>
    </row>
    <row r="89">
      <c r="A89" s="11">
        <v>85.0</v>
      </c>
      <c r="B89" s="12" t="s">
        <v>378</v>
      </c>
      <c r="C89" s="12">
        <v>22332.0</v>
      </c>
      <c r="D89" s="12" t="s">
        <v>105</v>
      </c>
      <c r="E89" s="40"/>
      <c r="F89" s="27"/>
      <c r="G89" s="46"/>
      <c r="H89" s="24">
        <v>2500.0</v>
      </c>
      <c r="I89" s="42"/>
      <c r="J89" s="43"/>
      <c r="K89" s="44"/>
      <c r="L89" s="45">
        <v>2500.0</v>
      </c>
      <c r="M89" s="21">
        <f t="shared" si="1"/>
        <v>0</v>
      </c>
    </row>
    <row r="90">
      <c r="A90" s="11">
        <v>86.0</v>
      </c>
      <c r="B90" s="12" t="s">
        <v>379</v>
      </c>
      <c r="C90" s="12">
        <v>28414.0</v>
      </c>
      <c r="D90" s="12" t="s">
        <v>380</v>
      </c>
      <c r="E90" s="40"/>
      <c r="F90" s="51">
        <v>7250.0</v>
      </c>
      <c r="G90" s="46"/>
      <c r="H90" s="16"/>
      <c r="I90" s="47"/>
      <c r="J90" s="43"/>
      <c r="K90" s="44"/>
      <c r="L90" s="45">
        <v>7250.0</v>
      </c>
      <c r="M90" s="21">
        <f t="shared" si="1"/>
        <v>0</v>
      </c>
    </row>
    <row r="91">
      <c r="A91" s="11">
        <v>87.0</v>
      </c>
      <c r="B91" s="12" t="s">
        <v>381</v>
      </c>
      <c r="C91" s="12">
        <v>22332.0</v>
      </c>
      <c r="D91" s="12" t="s">
        <v>382</v>
      </c>
      <c r="E91" s="40"/>
      <c r="F91" s="27"/>
      <c r="G91" s="46"/>
      <c r="H91" s="24">
        <v>1500.0</v>
      </c>
      <c r="I91" s="47"/>
      <c r="J91" s="43"/>
      <c r="K91" s="44"/>
      <c r="L91" s="45">
        <v>1500.0</v>
      </c>
      <c r="M91" s="21">
        <f t="shared" si="1"/>
        <v>0</v>
      </c>
    </row>
    <row r="92">
      <c r="A92" s="11">
        <v>88.0</v>
      </c>
      <c r="B92" s="12" t="s">
        <v>383</v>
      </c>
      <c r="C92" s="12">
        <v>13781.0</v>
      </c>
      <c r="D92" s="12" t="s">
        <v>384</v>
      </c>
      <c r="E92" s="40"/>
      <c r="F92" s="27"/>
      <c r="G92" s="46"/>
      <c r="H92" s="24">
        <v>3750.0</v>
      </c>
      <c r="I92" s="47"/>
      <c r="J92" s="43"/>
      <c r="K92" s="44"/>
      <c r="L92" s="45">
        <v>3750.0</v>
      </c>
      <c r="M92" s="21">
        <f t="shared" si="1"/>
        <v>0</v>
      </c>
    </row>
    <row r="93">
      <c r="A93" s="11">
        <v>89.0</v>
      </c>
      <c r="B93" s="12" t="s">
        <v>385</v>
      </c>
      <c r="C93" s="12">
        <v>21937.0</v>
      </c>
      <c r="D93" s="12" t="s">
        <v>373</v>
      </c>
      <c r="E93" s="40"/>
      <c r="F93" s="27"/>
      <c r="G93" s="46"/>
      <c r="H93" s="16"/>
      <c r="I93" s="47">
        <v>1400.0</v>
      </c>
      <c r="J93" s="43"/>
      <c r="K93" s="44"/>
      <c r="L93" s="45">
        <v>1400.0</v>
      </c>
      <c r="M93" s="21">
        <f t="shared" si="1"/>
        <v>0</v>
      </c>
    </row>
    <row r="94">
      <c r="A94" s="11">
        <v>90.0</v>
      </c>
      <c r="B94" s="12" t="s">
        <v>386</v>
      </c>
      <c r="C94" s="12">
        <v>47181.0</v>
      </c>
      <c r="D94" s="12" t="s">
        <v>387</v>
      </c>
      <c r="E94" s="40"/>
      <c r="F94" s="27"/>
      <c r="G94" s="46"/>
      <c r="H94" s="24">
        <v>2752.0</v>
      </c>
      <c r="I94" s="47"/>
      <c r="J94" s="43"/>
      <c r="K94" s="44"/>
      <c r="L94" s="45">
        <v>2752.0</v>
      </c>
      <c r="M94" s="21">
        <f t="shared" si="1"/>
        <v>0</v>
      </c>
    </row>
    <row r="95">
      <c r="A95" s="11">
        <v>91.0</v>
      </c>
      <c r="B95" s="12" t="s">
        <v>388</v>
      </c>
      <c r="C95" s="12">
        <v>56089.0</v>
      </c>
      <c r="D95" s="12" t="s">
        <v>389</v>
      </c>
      <c r="E95" s="40"/>
      <c r="F95" s="27"/>
      <c r="G95" s="46"/>
      <c r="H95" s="16"/>
      <c r="I95" s="47">
        <v>5000.0</v>
      </c>
      <c r="J95" s="48"/>
      <c r="K95" s="44"/>
      <c r="L95" s="45">
        <v>5000.0</v>
      </c>
      <c r="M95" s="21">
        <f t="shared" si="1"/>
        <v>0</v>
      </c>
    </row>
    <row r="96">
      <c r="A96" s="11">
        <v>92.0</v>
      </c>
      <c r="B96" s="12" t="s">
        <v>390</v>
      </c>
      <c r="C96" s="12">
        <v>56089.0</v>
      </c>
      <c r="D96" s="12" t="s">
        <v>389</v>
      </c>
      <c r="E96" s="40"/>
      <c r="F96" s="27"/>
      <c r="G96" s="46"/>
      <c r="H96" s="16"/>
      <c r="I96" s="47">
        <v>5000.0</v>
      </c>
      <c r="J96" s="43"/>
      <c r="K96" s="44"/>
      <c r="L96" s="45">
        <v>5000.0</v>
      </c>
      <c r="M96" s="21">
        <f t="shared" si="1"/>
        <v>0</v>
      </c>
    </row>
    <row r="97">
      <c r="A97" s="11">
        <v>93.0</v>
      </c>
      <c r="B97" s="12" t="s">
        <v>391</v>
      </c>
      <c r="C97" s="12">
        <v>56089.0</v>
      </c>
      <c r="D97" s="12" t="s">
        <v>389</v>
      </c>
      <c r="E97" s="40"/>
      <c r="F97" s="27"/>
      <c r="G97" s="46"/>
      <c r="H97" s="16"/>
      <c r="I97" s="47">
        <v>5000.0</v>
      </c>
      <c r="J97" s="48"/>
      <c r="K97" s="44"/>
      <c r="L97" s="45">
        <v>5000.0</v>
      </c>
      <c r="M97" s="21">
        <f t="shared" si="1"/>
        <v>0</v>
      </c>
    </row>
    <row r="98">
      <c r="A98" s="11">
        <v>94.0</v>
      </c>
      <c r="B98" s="12" t="s">
        <v>392</v>
      </c>
      <c r="C98" s="12">
        <v>51285.0</v>
      </c>
      <c r="D98" s="12" t="s">
        <v>393</v>
      </c>
      <c r="E98" s="40"/>
      <c r="F98" s="27"/>
      <c r="G98" s="46"/>
      <c r="H98" s="16"/>
      <c r="I98" s="47">
        <v>600.0</v>
      </c>
      <c r="J98" s="43"/>
      <c r="K98" s="44"/>
      <c r="L98" s="45">
        <v>600.0</v>
      </c>
      <c r="M98" s="21">
        <f t="shared" si="1"/>
        <v>0</v>
      </c>
    </row>
    <row r="99">
      <c r="A99" s="11">
        <v>95.0</v>
      </c>
      <c r="B99" s="12" t="s">
        <v>394</v>
      </c>
      <c r="C99" s="12">
        <v>53259.0</v>
      </c>
      <c r="D99" s="12" t="s">
        <v>395</v>
      </c>
      <c r="E99" s="49">
        <v>200.0</v>
      </c>
      <c r="F99" s="27"/>
      <c r="G99" s="46"/>
      <c r="H99" s="16"/>
      <c r="I99" s="47"/>
      <c r="J99" s="43"/>
      <c r="K99" s="44"/>
      <c r="L99" s="45">
        <v>200.0</v>
      </c>
      <c r="M99" s="21">
        <f t="shared" si="1"/>
        <v>0</v>
      </c>
    </row>
    <row r="100">
      <c r="A100" s="11">
        <v>96.0</v>
      </c>
      <c r="B100" s="12" t="s">
        <v>396</v>
      </c>
      <c r="C100" s="12">
        <v>56408.0</v>
      </c>
      <c r="D100" s="12" t="s">
        <v>397</v>
      </c>
      <c r="E100" s="49">
        <v>300.0</v>
      </c>
      <c r="F100" s="27"/>
      <c r="G100" s="46"/>
      <c r="H100" s="16"/>
      <c r="I100" s="47"/>
      <c r="J100" s="43"/>
      <c r="K100" s="44"/>
      <c r="L100" s="45">
        <v>300.0</v>
      </c>
      <c r="M100" s="21">
        <f t="shared" si="1"/>
        <v>0</v>
      </c>
    </row>
    <row r="101">
      <c r="A101" s="11">
        <v>97.0</v>
      </c>
      <c r="B101" s="12" t="s">
        <v>398</v>
      </c>
      <c r="C101" s="12">
        <v>55446.0</v>
      </c>
      <c r="D101" s="12" t="s">
        <v>399</v>
      </c>
      <c r="E101" s="49">
        <v>300.0</v>
      </c>
      <c r="F101" s="27"/>
      <c r="G101" s="46"/>
      <c r="H101" s="16"/>
      <c r="I101" s="47"/>
      <c r="J101" s="43"/>
      <c r="K101" s="44"/>
      <c r="L101" s="45">
        <v>300.0</v>
      </c>
      <c r="M101" s="21">
        <f t="shared" si="1"/>
        <v>0</v>
      </c>
    </row>
    <row r="102">
      <c r="A102" s="11">
        <v>98.0</v>
      </c>
      <c r="B102" s="12" t="s">
        <v>400</v>
      </c>
      <c r="C102" s="12">
        <v>55992.0</v>
      </c>
      <c r="D102" s="12" t="s">
        <v>401</v>
      </c>
      <c r="E102" s="49">
        <v>300.0</v>
      </c>
      <c r="F102" s="27"/>
      <c r="G102" s="46"/>
      <c r="H102" s="16"/>
      <c r="I102" s="47"/>
      <c r="J102" s="43"/>
      <c r="K102" s="44"/>
      <c r="L102" s="45">
        <v>300.0</v>
      </c>
      <c r="M102" s="21">
        <f t="shared" si="1"/>
        <v>0</v>
      </c>
    </row>
    <row r="103">
      <c r="A103" s="11">
        <v>99.0</v>
      </c>
      <c r="B103" s="12" t="s">
        <v>402</v>
      </c>
      <c r="C103" s="12">
        <v>55446.0</v>
      </c>
      <c r="D103" s="12" t="s">
        <v>399</v>
      </c>
      <c r="E103" s="49">
        <v>50.0</v>
      </c>
      <c r="F103" s="27"/>
      <c r="G103" s="46"/>
      <c r="H103" s="16"/>
      <c r="I103" s="47"/>
      <c r="J103" s="43"/>
      <c r="K103" s="44"/>
      <c r="L103" s="45">
        <v>50.0</v>
      </c>
      <c r="M103" s="21">
        <f t="shared" si="1"/>
        <v>0</v>
      </c>
    </row>
    <row r="104">
      <c r="A104" s="11">
        <v>100.0</v>
      </c>
      <c r="B104" s="12" t="s">
        <v>403</v>
      </c>
      <c r="C104" s="12">
        <v>24503.0</v>
      </c>
      <c r="D104" s="12" t="s">
        <v>404</v>
      </c>
      <c r="E104" s="49">
        <v>500.0</v>
      </c>
      <c r="F104" s="27"/>
      <c r="G104" s="46"/>
      <c r="H104" s="24"/>
      <c r="I104" s="47">
        <v>4000.0</v>
      </c>
      <c r="J104" s="43"/>
      <c r="K104" s="44"/>
      <c r="L104" s="45">
        <v>4500.0</v>
      </c>
      <c r="M104" s="21">
        <f t="shared" si="1"/>
        <v>0</v>
      </c>
    </row>
    <row r="105">
      <c r="A105" s="11">
        <v>101.0</v>
      </c>
      <c r="B105" s="12" t="s">
        <v>405</v>
      </c>
      <c r="C105" s="12">
        <v>52755.0</v>
      </c>
      <c r="D105" s="12" t="s">
        <v>406</v>
      </c>
      <c r="E105" s="49">
        <v>1250.0</v>
      </c>
      <c r="F105" s="27"/>
      <c r="G105" s="46"/>
      <c r="H105" s="24"/>
      <c r="I105" s="42"/>
      <c r="J105" s="43"/>
      <c r="K105" s="44"/>
      <c r="L105" s="45">
        <v>1250.0</v>
      </c>
      <c r="M105" s="21">
        <f t="shared" si="1"/>
        <v>0</v>
      </c>
    </row>
    <row r="106">
      <c r="A106" s="11">
        <v>102.0</v>
      </c>
      <c r="B106" s="12" t="s">
        <v>407</v>
      </c>
      <c r="C106" s="12">
        <v>55446.0</v>
      </c>
      <c r="D106" s="12" t="s">
        <v>399</v>
      </c>
      <c r="E106" s="49">
        <v>50.0</v>
      </c>
      <c r="F106" s="27"/>
      <c r="G106" s="46"/>
      <c r="H106" s="16"/>
      <c r="I106" s="47"/>
      <c r="J106" s="43"/>
      <c r="K106" s="44"/>
      <c r="L106" s="45">
        <v>50.0</v>
      </c>
      <c r="M106" s="21">
        <f t="shared" si="1"/>
        <v>0</v>
      </c>
    </row>
    <row r="107">
      <c r="A107" s="11">
        <v>103.0</v>
      </c>
      <c r="B107" s="12" t="s">
        <v>408</v>
      </c>
      <c r="C107" s="12">
        <v>48072.0</v>
      </c>
      <c r="D107" s="12" t="s">
        <v>409</v>
      </c>
      <c r="E107" s="40"/>
      <c r="F107" s="27"/>
      <c r="G107" s="46"/>
      <c r="H107" s="24">
        <v>2500.0</v>
      </c>
      <c r="I107" s="47"/>
      <c r="J107" s="43"/>
      <c r="K107" s="44"/>
      <c r="L107" s="45">
        <v>2500.0</v>
      </c>
      <c r="M107" s="21">
        <f t="shared" si="1"/>
        <v>0</v>
      </c>
    </row>
    <row r="108">
      <c r="A108" s="11">
        <v>104.0</v>
      </c>
      <c r="B108" s="12" t="s">
        <v>410</v>
      </c>
      <c r="C108" s="12">
        <v>44986.0</v>
      </c>
      <c r="D108" s="12" t="s">
        <v>411</v>
      </c>
      <c r="E108" s="40"/>
      <c r="F108" s="27"/>
      <c r="G108" s="46"/>
      <c r="H108" s="24">
        <v>2650.0</v>
      </c>
      <c r="I108" s="42"/>
      <c r="J108" s="43"/>
      <c r="K108" s="44"/>
      <c r="L108" s="45">
        <v>2650.0</v>
      </c>
      <c r="M108" s="21">
        <f t="shared" si="1"/>
        <v>0</v>
      </c>
    </row>
    <row r="109">
      <c r="A109" s="11">
        <v>105.0</v>
      </c>
      <c r="B109" s="12" t="s">
        <v>412</v>
      </c>
      <c r="C109" s="12">
        <v>49191.0</v>
      </c>
      <c r="D109" s="12" t="s">
        <v>413</v>
      </c>
      <c r="E109" s="40"/>
      <c r="F109" s="51">
        <v>6250.0</v>
      </c>
      <c r="G109" s="46"/>
      <c r="H109" s="16"/>
      <c r="I109" s="47"/>
      <c r="J109" s="43"/>
      <c r="K109" s="44"/>
      <c r="L109" s="45">
        <v>6250.0</v>
      </c>
      <c r="M109" s="21">
        <f t="shared" si="1"/>
        <v>0</v>
      </c>
    </row>
    <row r="110">
      <c r="A110" s="11">
        <v>106.0</v>
      </c>
      <c r="B110" s="12" t="s">
        <v>414</v>
      </c>
      <c r="C110" s="12">
        <v>25376.0</v>
      </c>
      <c r="D110" s="12" t="s">
        <v>415</v>
      </c>
      <c r="E110" s="40"/>
      <c r="F110" s="51">
        <v>3600.0</v>
      </c>
      <c r="G110" s="46"/>
      <c r="H110" s="24"/>
      <c r="I110" s="42"/>
      <c r="J110" s="43"/>
      <c r="K110" s="44"/>
      <c r="L110" s="45">
        <v>3600.0</v>
      </c>
      <c r="M110" s="21">
        <f t="shared" si="1"/>
        <v>0</v>
      </c>
    </row>
    <row r="111">
      <c r="A111" s="11">
        <v>107.0</v>
      </c>
      <c r="B111" s="12" t="s">
        <v>416</v>
      </c>
      <c r="C111" s="12">
        <v>29620.0</v>
      </c>
      <c r="D111" s="12" t="s">
        <v>417</v>
      </c>
      <c r="E111" s="40"/>
      <c r="F111" s="51">
        <v>6650.0</v>
      </c>
      <c r="G111" s="46"/>
      <c r="H111" s="16"/>
      <c r="I111" s="47"/>
      <c r="J111" s="43"/>
      <c r="K111" s="44"/>
      <c r="L111" s="45">
        <v>6650.0</v>
      </c>
      <c r="M111" s="21">
        <f t="shared" si="1"/>
        <v>0</v>
      </c>
    </row>
    <row r="112">
      <c r="A112" s="11">
        <v>108.0</v>
      </c>
      <c r="B112" s="12" t="s">
        <v>418</v>
      </c>
      <c r="C112" s="12">
        <v>30895.0</v>
      </c>
      <c r="D112" s="12" t="s">
        <v>419</v>
      </c>
      <c r="E112" s="49"/>
      <c r="F112" s="51">
        <v>1400.0</v>
      </c>
      <c r="G112" s="46"/>
      <c r="H112" s="16"/>
      <c r="I112" s="42"/>
      <c r="J112" s="43"/>
      <c r="K112" s="44"/>
      <c r="L112" s="45">
        <v>1400.0</v>
      </c>
      <c r="M112" s="21">
        <f t="shared" si="1"/>
        <v>0</v>
      </c>
    </row>
    <row r="113">
      <c r="A113" s="11">
        <v>109.0</v>
      </c>
      <c r="B113" s="12" t="s">
        <v>420</v>
      </c>
      <c r="C113" s="12">
        <v>54111.0</v>
      </c>
      <c r="D113" s="12" t="s">
        <v>421</v>
      </c>
      <c r="E113" s="49">
        <v>3750.0</v>
      </c>
      <c r="F113" s="27"/>
      <c r="G113" s="46"/>
      <c r="H113" s="16"/>
      <c r="I113" s="42"/>
      <c r="J113" s="48"/>
      <c r="K113" s="44"/>
      <c r="L113" s="45">
        <v>3750.0</v>
      </c>
      <c r="M113" s="21">
        <f t="shared" si="1"/>
        <v>0</v>
      </c>
    </row>
    <row r="114">
      <c r="A114" s="11">
        <v>110.0</v>
      </c>
      <c r="B114" s="12" t="s">
        <v>422</v>
      </c>
      <c r="C114" s="12">
        <v>38387.0</v>
      </c>
      <c r="D114" s="12" t="s">
        <v>67</v>
      </c>
      <c r="E114" s="40"/>
      <c r="F114" s="27"/>
      <c r="G114" s="41">
        <v>2900.0</v>
      </c>
      <c r="H114" s="16"/>
      <c r="I114" s="42"/>
      <c r="J114" s="48"/>
      <c r="K114" s="44"/>
      <c r="L114" s="45">
        <v>2900.0</v>
      </c>
      <c r="M114" s="21">
        <f t="shared" si="1"/>
        <v>0</v>
      </c>
    </row>
    <row r="115">
      <c r="A115" s="11">
        <v>111.0</v>
      </c>
      <c r="B115" s="12" t="s">
        <v>423</v>
      </c>
      <c r="C115" s="12">
        <v>51017.0</v>
      </c>
      <c r="D115" s="12" t="s">
        <v>219</v>
      </c>
      <c r="E115" s="40"/>
      <c r="F115" s="27"/>
      <c r="G115" s="41">
        <v>12500.0</v>
      </c>
      <c r="H115" s="16"/>
      <c r="I115" s="47"/>
      <c r="J115" s="43"/>
      <c r="K115" s="44"/>
      <c r="L115" s="45">
        <v>12500.0</v>
      </c>
      <c r="M115" s="21">
        <f t="shared" si="1"/>
        <v>0</v>
      </c>
    </row>
    <row r="116">
      <c r="A116" s="11">
        <v>112.0</v>
      </c>
      <c r="B116" s="12" t="s">
        <v>424</v>
      </c>
      <c r="C116" s="12">
        <v>50342.0</v>
      </c>
      <c r="D116" s="12" t="s">
        <v>425</v>
      </c>
      <c r="E116" s="40"/>
      <c r="F116" s="27"/>
      <c r="G116" s="41">
        <v>2650.0</v>
      </c>
      <c r="H116" s="16"/>
      <c r="I116" s="47"/>
      <c r="J116" s="43"/>
      <c r="K116" s="44"/>
      <c r="L116" s="45">
        <v>2650.0</v>
      </c>
      <c r="M116" s="21">
        <f t="shared" si="1"/>
        <v>0</v>
      </c>
    </row>
    <row r="117">
      <c r="A117" s="11">
        <v>113.0</v>
      </c>
      <c r="B117" s="12" t="s">
        <v>426</v>
      </c>
      <c r="C117" s="12">
        <v>51017.0</v>
      </c>
      <c r="D117" s="12" t="s">
        <v>219</v>
      </c>
      <c r="E117" s="40"/>
      <c r="F117" s="27"/>
      <c r="G117" s="41">
        <v>120000.0</v>
      </c>
      <c r="H117" s="16"/>
      <c r="I117" s="47"/>
      <c r="J117" s="43"/>
      <c r="K117" s="44"/>
      <c r="L117" s="45">
        <v>120000.0</v>
      </c>
      <c r="M117" s="21">
        <f t="shared" si="1"/>
        <v>0</v>
      </c>
    </row>
    <row r="118">
      <c r="A118" s="11">
        <v>114.0</v>
      </c>
      <c r="B118" s="12" t="s">
        <v>427</v>
      </c>
      <c r="C118" s="12">
        <v>50342.0</v>
      </c>
      <c r="D118" s="12" t="s">
        <v>425</v>
      </c>
      <c r="E118" s="40"/>
      <c r="F118" s="27"/>
      <c r="G118" s="41">
        <v>1400.0</v>
      </c>
      <c r="H118" s="16"/>
      <c r="I118" s="47"/>
      <c r="J118" s="43"/>
      <c r="K118" s="44"/>
      <c r="L118" s="45">
        <v>1400.0</v>
      </c>
      <c r="M118" s="21">
        <f t="shared" si="1"/>
        <v>0</v>
      </c>
    </row>
    <row r="119">
      <c r="A119" s="11">
        <v>115.0</v>
      </c>
      <c r="B119" s="12" t="s">
        <v>428</v>
      </c>
      <c r="C119" s="12">
        <v>12102.0</v>
      </c>
      <c r="D119" s="12" t="s">
        <v>429</v>
      </c>
      <c r="E119" s="40"/>
      <c r="F119" s="27"/>
      <c r="G119" s="41">
        <v>50500.0</v>
      </c>
      <c r="H119" s="24"/>
      <c r="I119" s="42"/>
      <c r="J119" s="43"/>
      <c r="K119" s="44"/>
      <c r="L119" s="45">
        <v>50500.0</v>
      </c>
      <c r="M119" s="21">
        <f t="shared" si="1"/>
        <v>0</v>
      </c>
    </row>
    <row r="120">
      <c r="A120" s="11">
        <v>116.0</v>
      </c>
      <c r="B120" s="12" t="s">
        <v>430</v>
      </c>
      <c r="C120" s="12">
        <v>28920.0</v>
      </c>
      <c r="D120" s="12" t="s">
        <v>431</v>
      </c>
      <c r="E120" s="49"/>
      <c r="F120" s="27"/>
      <c r="G120" s="46"/>
      <c r="H120" s="16"/>
      <c r="I120" s="42"/>
      <c r="J120" s="48">
        <v>3600.0</v>
      </c>
      <c r="K120" s="44"/>
      <c r="L120" s="45">
        <v>3600.0</v>
      </c>
      <c r="M120" s="21">
        <f t="shared" si="1"/>
        <v>0</v>
      </c>
    </row>
    <row r="121">
      <c r="A121" s="11">
        <v>117.0</v>
      </c>
      <c r="B121" s="12" t="s">
        <v>432</v>
      </c>
      <c r="C121" s="12">
        <v>32886.0</v>
      </c>
      <c r="D121" s="12" t="s">
        <v>433</v>
      </c>
      <c r="E121" s="40"/>
      <c r="F121" s="51"/>
      <c r="G121" s="46"/>
      <c r="H121" s="16"/>
      <c r="I121" s="42"/>
      <c r="J121" s="48">
        <v>6250.0</v>
      </c>
      <c r="K121" s="44"/>
      <c r="L121" s="45">
        <v>6250.0</v>
      </c>
      <c r="M121" s="21">
        <f t="shared" si="1"/>
        <v>0</v>
      </c>
    </row>
    <row r="122">
      <c r="A122" s="11">
        <v>118.0</v>
      </c>
      <c r="B122" s="12" t="s">
        <v>434</v>
      </c>
      <c r="C122" s="12">
        <v>10701.0</v>
      </c>
      <c r="D122" s="12" t="s">
        <v>435</v>
      </c>
      <c r="E122" s="40"/>
      <c r="F122" s="27"/>
      <c r="G122" s="46"/>
      <c r="H122" s="24"/>
      <c r="I122" s="42"/>
      <c r="J122" s="48">
        <v>700.0</v>
      </c>
      <c r="K122" s="44"/>
      <c r="L122" s="45">
        <v>700.0</v>
      </c>
      <c r="M122" s="21">
        <f t="shared" si="1"/>
        <v>0</v>
      </c>
    </row>
    <row r="123">
      <c r="A123" s="11"/>
      <c r="B123" s="12"/>
      <c r="C123" s="12"/>
      <c r="D123" s="12"/>
      <c r="E123" s="40"/>
      <c r="F123" s="27"/>
      <c r="G123" s="46"/>
      <c r="H123" s="24"/>
      <c r="I123" s="42"/>
      <c r="J123" s="43"/>
      <c r="K123" s="44"/>
      <c r="L123" s="45"/>
      <c r="M123" s="21"/>
    </row>
    <row r="124">
      <c r="A124" s="33"/>
      <c r="B124" s="33"/>
      <c r="C124" s="34"/>
      <c r="D124" s="34"/>
      <c r="E124" s="35">
        <f t="shared" ref="E124:M124" si="2">SUM(E5:E123)</f>
        <v>8040</v>
      </c>
      <c r="F124" s="35">
        <f t="shared" si="2"/>
        <v>71200</v>
      </c>
      <c r="G124" s="35">
        <f t="shared" si="2"/>
        <v>189950</v>
      </c>
      <c r="H124" s="35">
        <f t="shared" si="2"/>
        <v>371233</v>
      </c>
      <c r="I124" s="35">
        <f t="shared" si="2"/>
        <v>145100</v>
      </c>
      <c r="J124" s="35">
        <f t="shared" si="2"/>
        <v>15156</v>
      </c>
      <c r="K124" s="35">
        <f t="shared" si="2"/>
        <v>0</v>
      </c>
      <c r="L124" s="36">
        <f t="shared" si="2"/>
        <v>800679</v>
      </c>
      <c r="M124" s="21">
        <f t="shared" si="2"/>
        <v>0</v>
      </c>
    </row>
    <row r="125">
      <c r="A125" s="33"/>
      <c r="B125" s="33"/>
      <c r="C125" s="33"/>
      <c r="D125" s="34"/>
      <c r="E125" s="37">
        <v>800679.0</v>
      </c>
      <c r="F125" s="2"/>
      <c r="G125" s="2"/>
      <c r="H125" s="2"/>
      <c r="I125" s="2"/>
      <c r="J125" s="2"/>
      <c r="K125" s="3"/>
      <c r="L125" s="38"/>
      <c r="M125" s="33"/>
    </row>
    <row r="126">
      <c r="A126" s="33"/>
      <c r="B126" s="33"/>
      <c r="C126" s="33"/>
      <c r="D126" s="33"/>
      <c r="E126" s="39"/>
      <c r="F126" s="39"/>
      <c r="G126" s="39"/>
      <c r="H126" s="39"/>
      <c r="I126" s="39"/>
      <c r="J126" s="39"/>
      <c r="K126" s="39"/>
      <c r="L126" s="33"/>
      <c r="M126" s="33"/>
    </row>
    <row r="127">
      <c r="A127" s="33"/>
      <c r="B127" s="33"/>
      <c r="C127" s="33"/>
      <c r="D127" s="33"/>
      <c r="E127" s="39"/>
      <c r="F127" s="39"/>
      <c r="G127" s="39"/>
      <c r="H127" s="39"/>
      <c r="I127" s="39"/>
      <c r="J127" s="39"/>
      <c r="K127" s="39"/>
      <c r="L127" s="33"/>
      <c r="M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33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33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33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33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33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33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33"/>
      <c r="C1028" s="3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33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33"/>
      <c r="C1031" s="3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33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33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33"/>
      <c r="C1036" s="3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33"/>
      <c r="C1038" s="3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33"/>
      <c r="C1039" s="3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33"/>
      <c r="C1040" s="3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33"/>
      <c r="C1042" s="3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33"/>
      <c r="C1043" s="3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33"/>
      <c r="C1044" s="3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33"/>
      <c r="C1046" s="3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33"/>
      <c r="C1047" s="3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33"/>
      <c r="C1048" s="3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33"/>
      <c r="C1050" s="3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33"/>
      <c r="C1051" s="3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33"/>
      <c r="C1052" s="3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33"/>
      <c r="C1054" s="3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33"/>
      <c r="C1055" s="3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33"/>
      <c r="C1056" s="3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33"/>
      <c r="C1058" s="3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33"/>
      <c r="C1059" s="3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33"/>
      <c r="C1060" s="3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33"/>
      <c r="C1062" s="3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33"/>
      <c r="C1063" s="3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33"/>
      <c r="C1064" s="3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33"/>
      <c r="C1065" s="3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33"/>
      <c r="C1066" s="3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33"/>
      <c r="C1067" s="3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33"/>
      <c r="C1068" s="3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33"/>
      <c r="C1069" s="3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33"/>
      <c r="C1070" s="3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33"/>
      <c r="C1071" s="3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33"/>
      <c r="C1072" s="3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33"/>
      <c r="C1073" s="3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33"/>
      <c r="C1074" s="3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33"/>
      <c r="C1075" s="3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33"/>
      <c r="C1076" s="3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  <row r="1077">
      <c r="A1077" s="33"/>
      <c r="B1077" s="33"/>
      <c r="C1077" s="3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</row>
    <row r="1078">
      <c r="A1078" s="33"/>
      <c r="B1078" s="33"/>
      <c r="C1078" s="3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</row>
    <row r="1079">
      <c r="A1079" s="33"/>
      <c r="B1079" s="33"/>
      <c r="C1079" s="3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</row>
    <row r="1080">
      <c r="A1080" s="33"/>
      <c r="B1080" s="33"/>
      <c r="C1080" s="3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</row>
    <row r="1081">
      <c r="A1081" s="33"/>
      <c r="B1081" s="33"/>
      <c r="C1081" s="3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</row>
    <row r="1082">
      <c r="A1082" s="33"/>
      <c r="B1082" s="33"/>
      <c r="C1082" s="3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</row>
    <row r="1083">
      <c r="A1083" s="33"/>
      <c r="B1083" s="33"/>
      <c r="C1083" s="3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</row>
    <row r="1084">
      <c r="A1084" s="33"/>
      <c r="B1084" s="33"/>
      <c r="C1084" s="33"/>
      <c r="D1084" s="33"/>
      <c r="E1084" s="33"/>
      <c r="F1084" s="33"/>
      <c r="G1084" s="33"/>
      <c r="H1084" s="33"/>
      <c r="I1084" s="33"/>
      <c r="J1084" s="33"/>
      <c r="K1084" s="33"/>
      <c r="L1084" s="33"/>
      <c r="M1084" s="33"/>
    </row>
    <row r="1085">
      <c r="A1085" s="33"/>
      <c r="B1085" s="33"/>
      <c r="C1085" s="3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</row>
    <row r="1086">
      <c r="A1086" s="33"/>
      <c r="B1086" s="33"/>
      <c r="C1086" s="33"/>
      <c r="D1086" s="33"/>
      <c r="E1086" s="33"/>
      <c r="F1086" s="33"/>
      <c r="G1086" s="33"/>
      <c r="H1086" s="33"/>
      <c r="I1086" s="33"/>
      <c r="J1086" s="33"/>
      <c r="K1086" s="33"/>
      <c r="L1086" s="33"/>
      <c r="M1086" s="33"/>
    </row>
    <row r="1087">
      <c r="A1087" s="33"/>
      <c r="B1087" s="33"/>
      <c r="C1087" s="33"/>
      <c r="D1087" s="33"/>
      <c r="E1087" s="33"/>
      <c r="F1087" s="33"/>
      <c r="G1087" s="33"/>
      <c r="H1087" s="33"/>
      <c r="I1087" s="33"/>
      <c r="J1087" s="33"/>
      <c r="K1087" s="33"/>
      <c r="L1087" s="33"/>
      <c r="M1087" s="33"/>
    </row>
    <row r="1088">
      <c r="A1088" s="33"/>
      <c r="B1088" s="33"/>
      <c r="C1088" s="33"/>
      <c r="D1088" s="33"/>
      <c r="E1088" s="33"/>
      <c r="F1088" s="33"/>
      <c r="G1088" s="33"/>
      <c r="H1088" s="33"/>
      <c r="I1088" s="33"/>
      <c r="J1088" s="33"/>
      <c r="K1088" s="33"/>
      <c r="L1088" s="33"/>
      <c r="M1088" s="33"/>
    </row>
    <row r="1089">
      <c r="A1089" s="33"/>
      <c r="B1089" s="33"/>
      <c r="C1089" s="33"/>
      <c r="D1089" s="33"/>
      <c r="E1089" s="33"/>
      <c r="F1089" s="33"/>
      <c r="G1089" s="33"/>
      <c r="H1089" s="33"/>
      <c r="I1089" s="33"/>
      <c r="J1089" s="33"/>
      <c r="K1089" s="33"/>
      <c r="L1089" s="33"/>
      <c r="M1089" s="33"/>
    </row>
  </sheetData>
  <mergeCells count="14">
    <mergeCell ref="F3:G3"/>
    <mergeCell ref="H3:I3"/>
    <mergeCell ref="J3:J4"/>
    <mergeCell ref="K3:K4"/>
    <mergeCell ref="E125:K12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4.63"/>
    <col customWidth="1" min="4" max="4" width="38.25"/>
    <col customWidth="1" min="5" max="5" width="12.63"/>
  </cols>
  <sheetData>
    <row r="1">
      <c r="A1" s="1" t="s">
        <v>436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4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11">
        <v>1.0</v>
      </c>
      <c r="B5" s="12" t="s">
        <v>437</v>
      </c>
      <c r="C5" s="12">
        <v>10271.0</v>
      </c>
      <c r="D5" s="12" t="s">
        <v>20</v>
      </c>
      <c r="E5" s="40"/>
      <c r="F5" s="51">
        <v>60000.0</v>
      </c>
      <c r="G5" s="41"/>
      <c r="H5" s="24"/>
      <c r="I5" s="42"/>
      <c r="J5" s="43"/>
      <c r="K5" s="44"/>
      <c r="L5" s="52">
        <v>60000.0</v>
      </c>
      <c r="M5" s="21">
        <f t="shared" ref="M5:M121" si="1">SUM(E5+F5+G5+H5+I5+J5+K5-L5)</f>
        <v>0</v>
      </c>
    </row>
    <row r="6">
      <c r="A6" s="11">
        <v>2.0</v>
      </c>
      <c r="B6" s="12" t="s">
        <v>438</v>
      </c>
      <c r="C6" s="12">
        <v>48657.0</v>
      </c>
      <c r="D6" s="12" t="s">
        <v>83</v>
      </c>
      <c r="E6" s="40"/>
      <c r="F6" s="27"/>
      <c r="G6" s="46"/>
      <c r="H6" s="24">
        <v>2500.0</v>
      </c>
      <c r="I6" s="47"/>
      <c r="J6" s="43"/>
      <c r="K6" s="44"/>
      <c r="L6" s="52">
        <v>2500.0</v>
      </c>
      <c r="M6" s="21">
        <f t="shared" si="1"/>
        <v>0</v>
      </c>
    </row>
    <row r="7">
      <c r="A7" s="11">
        <v>3.0</v>
      </c>
      <c r="B7" s="12" t="s">
        <v>439</v>
      </c>
      <c r="C7" s="12">
        <v>53455.0</v>
      </c>
      <c r="D7" s="12" t="s">
        <v>53</v>
      </c>
      <c r="E7" s="40"/>
      <c r="F7" s="27"/>
      <c r="G7" s="46"/>
      <c r="H7" s="24"/>
      <c r="I7" s="47">
        <v>1250.0</v>
      </c>
      <c r="J7" s="43"/>
      <c r="K7" s="44"/>
      <c r="L7" s="52">
        <v>1250.0</v>
      </c>
      <c r="M7" s="21">
        <f t="shared" si="1"/>
        <v>0</v>
      </c>
    </row>
    <row r="8">
      <c r="A8" s="11">
        <v>4.0</v>
      </c>
      <c r="B8" s="12" t="s">
        <v>440</v>
      </c>
      <c r="C8" s="12">
        <v>55518.0</v>
      </c>
      <c r="D8" s="12" t="s">
        <v>441</v>
      </c>
      <c r="E8" s="40"/>
      <c r="F8" s="27"/>
      <c r="G8" s="46"/>
      <c r="H8" s="24"/>
      <c r="I8" s="47">
        <v>300.0</v>
      </c>
      <c r="J8" s="43"/>
      <c r="K8" s="44"/>
      <c r="L8" s="52">
        <v>300.0</v>
      </c>
      <c r="M8" s="21">
        <f t="shared" si="1"/>
        <v>0</v>
      </c>
    </row>
    <row r="9">
      <c r="A9" s="11">
        <v>5.0</v>
      </c>
      <c r="B9" s="12" t="s">
        <v>442</v>
      </c>
      <c r="C9" s="12">
        <v>47515.0</v>
      </c>
      <c r="D9" s="12" t="s">
        <v>443</v>
      </c>
      <c r="E9" s="40"/>
      <c r="F9" s="27"/>
      <c r="G9" s="46"/>
      <c r="H9" s="24"/>
      <c r="I9" s="47">
        <v>2650.0</v>
      </c>
      <c r="J9" s="43"/>
      <c r="K9" s="44"/>
      <c r="L9" s="52">
        <v>2650.0</v>
      </c>
      <c r="M9" s="21">
        <f t="shared" si="1"/>
        <v>0</v>
      </c>
    </row>
    <row r="10">
      <c r="A10" s="11">
        <v>6.0</v>
      </c>
      <c r="B10" s="12" t="s">
        <v>444</v>
      </c>
      <c r="C10" s="12">
        <v>10250.0</v>
      </c>
      <c r="D10" s="12" t="s">
        <v>49</v>
      </c>
      <c r="E10" s="40"/>
      <c r="F10" s="27"/>
      <c r="G10" s="46"/>
      <c r="H10" s="24"/>
      <c r="I10" s="47">
        <v>1250.0</v>
      </c>
      <c r="J10" s="43"/>
      <c r="K10" s="44"/>
      <c r="L10" s="52">
        <v>1250.0</v>
      </c>
      <c r="M10" s="21">
        <f t="shared" si="1"/>
        <v>0</v>
      </c>
    </row>
    <row r="11">
      <c r="A11" s="11">
        <v>7.0</v>
      </c>
      <c r="B11" s="12" t="s">
        <v>445</v>
      </c>
      <c r="C11" s="12">
        <v>51952.0</v>
      </c>
      <c r="D11" s="12" t="s">
        <v>446</v>
      </c>
      <c r="E11" s="40"/>
      <c r="F11" s="27"/>
      <c r="G11" s="46"/>
      <c r="H11" s="24"/>
      <c r="I11" s="47">
        <v>300.0</v>
      </c>
      <c r="J11" s="43"/>
      <c r="K11" s="44"/>
      <c r="L11" s="52">
        <v>300.0</v>
      </c>
      <c r="M11" s="21">
        <f t="shared" si="1"/>
        <v>0</v>
      </c>
    </row>
    <row r="12">
      <c r="A12" s="11">
        <v>8.0</v>
      </c>
      <c r="B12" s="12" t="s">
        <v>447</v>
      </c>
      <c r="C12" s="12">
        <v>54442.0</v>
      </c>
      <c r="D12" s="12" t="s">
        <v>448</v>
      </c>
      <c r="E12" s="40"/>
      <c r="F12" s="27"/>
      <c r="G12" s="46"/>
      <c r="H12" s="24">
        <v>1400.0</v>
      </c>
      <c r="I12" s="47"/>
      <c r="J12" s="43"/>
      <c r="K12" s="44"/>
      <c r="L12" s="52">
        <v>1400.0</v>
      </c>
      <c r="M12" s="21">
        <f t="shared" si="1"/>
        <v>0</v>
      </c>
    </row>
    <row r="13">
      <c r="A13" s="11">
        <v>9.0</v>
      </c>
      <c r="B13" s="12" t="s">
        <v>449</v>
      </c>
      <c r="C13" s="12">
        <v>50136.0</v>
      </c>
      <c r="D13" s="12" t="s">
        <v>450</v>
      </c>
      <c r="E13" s="40"/>
      <c r="F13" s="27"/>
      <c r="G13" s="46"/>
      <c r="H13" s="24"/>
      <c r="I13" s="47">
        <v>5150.0</v>
      </c>
      <c r="J13" s="48"/>
      <c r="K13" s="44"/>
      <c r="L13" s="52">
        <v>5150.0</v>
      </c>
      <c r="M13" s="21">
        <f t="shared" si="1"/>
        <v>0</v>
      </c>
    </row>
    <row r="14">
      <c r="A14" s="11">
        <v>10.0</v>
      </c>
      <c r="B14" s="12" t="s">
        <v>451</v>
      </c>
      <c r="C14" s="12">
        <v>56311.0</v>
      </c>
      <c r="D14" s="12" t="s">
        <v>452</v>
      </c>
      <c r="E14" s="40"/>
      <c r="F14" s="27"/>
      <c r="G14" s="46"/>
      <c r="H14" s="24"/>
      <c r="I14" s="47">
        <v>3900.0</v>
      </c>
      <c r="J14" s="43"/>
      <c r="K14" s="44"/>
      <c r="L14" s="52">
        <v>3900.0</v>
      </c>
      <c r="M14" s="21">
        <f t="shared" si="1"/>
        <v>0</v>
      </c>
    </row>
    <row r="15">
      <c r="A15" s="11">
        <v>11.0</v>
      </c>
      <c r="B15" s="12" t="s">
        <v>453</v>
      </c>
      <c r="C15" s="12">
        <v>51512.0</v>
      </c>
      <c r="D15" s="12" t="s">
        <v>454</v>
      </c>
      <c r="E15" s="40"/>
      <c r="F15" s="27"/>
      <c r="G15" s="46"/>
      <c r="H15" s="24"/>
      <c r="I15" s="47">
        <v>1200.0</v>
      </c>
      <c r="J15" s="43"/>
      <c r="K15" s="44"/>
      <c r="L15" s="52">
        <v>1200.0</v>
      </c>
      <c r="M15" s="21">
        <f t="shared" si="1"/>
        <v>0</v>
      </c>
    </row>
    <row r="16">
      <c r="A16" s="11">
        <v>12.0</v>
      </c>
      <c r="B16" s="12" t="s">
        <v>455</v>
      </c>
      <c r="C16" s="12">
        <v>35518.0</v>
      </c>
      <c r="D16" s="12" t="s">
        <v>239</v>
      </c>
      <c r="E16" s="40"/>
      <c r="F16" s="27"/>
      <c r="G16" s="46"/>
      <c r="H16" s="24">
        <v>2650.0</v>
      </c>
      <c r="I16" s="47"/>
      <c r="J16" s="48"/>
      <c r="K16" s="44"/>
      <c r="L16" s="52">
        <v>2650.0</v>
      </c>
      <c r="M16" s="21">
        <f t="shared" si="1"/>
        <v>0</v>
      </c>
    </row>
    <row r="17">
      <c r="A17" s="11">
        <v>13.0</v>
      </c>
      <c r="B17" s="12" t="s">
        <v>456</v>
      </c>
      <c r="C17" s="12">
        <v>51406.0</v>
      </c>
      <c r="D17" s="12" t="s">
        <v>375</v>
      </c>
      <c r="E17" s="40"/>
      <c r="F17" s="27"/>
      <c r="G17" s="46"/>
      <c r="H17" s="24"/>
      <c r="I17" s="47">
        <v>10000.0</v>
      </c>
      <c r="J17" s="43"/>
      <c r="K17" s="44"/>
      <c r="L17" s="52">
        <v>10000.0</v>
      </c>
      <c r="M17" s="21">
        <f t="shared" si="1"/>
        <v>0</v>
      </c>
    </row>
    <row r="18">
      <c r="A18" s="11">
        <v>14.0</v>
      </c>
      <c r="B18" s="12" t="s">
        <v>457</v>
      </c>
      <c r="C18" s="12">
        <v>29621.0</v>
      </c>
      <c r="D18" s="12" t="s">
        <v>458</v>
      </c>
      <c r="E18" s="40"/>
      <c r="F18" s="27"/>
      <c r="G18" s="46"/>
      <c r="H18" s="24"/>
      <c r="I18" s="47">
        <v>5000.0</v>
      </c>
      <c r="J18" s="43"/>
      <c r="K18" s="44"/>
      <c r="L18" s="52">
        <v>5000.0</v>
      </c>
      <c r="M18" s="21">
        <f t="shared" si="1"/>
        <v>0</v>
      </c>
    </row>
    <row r="19">
      <c r="A19" s="11">
        <v>15.0</v>
      </c>
      <c r="B19" s="12" t="s">
        <v>459</v>
      </c>
      <c r="C19" s="12">
        <v>56089.0</v>
      </c>
      <c r="D19" s="12" t="s">
        <v>389</v>
      </c>
      <c r="E19" s="40"/>
      <c r="F19" s="27"/>
      <c r="G19" s="46"/>
      <c r="H19" s="24"/>
      <c r="I19" s="47">
        <v>10000.0</v>
      </c>
      <c r="J19" s="43"/>
      <c r="K19" s="44"/>
      <c r="L19" s="52">
        <v>10000.0</v>
      </c>
      <c r="M19" s="21">
        <f t="shared" si="1"/>
        <v>0</v>
      </c>
    </row>
    <row r="20">
      <c r="A20" s="11">
        <v>16.0</v>
      </c>
      <c r="B20" s="12" t="s">
        <v>460</v>
      </c>
      <c r="C20" s="12">
        <v>49682.0</v>
      </c>
      <c r="D20" s="12" t="s">
        <v>461</v>
      </c>
      <c r="E20" s="40"/>
      <c r="F20" s="27"/>
      <c r="G20" s="46"/>
      <c r="H20" s="24">
        <v>5000.0</v>
      </c>
      <c r="I20" s="47"/>
      <c r="J20" s="43"/>
      <c r="K20" s="44"/>
      <c r="L20" s="52">
        <v>5000.0</v>
      </c>
      <c r="M20" s="21">
        <f t="shared" si="1"/>
        <v>0</v>
      </c>
    </row>
    <row r="21">
      <c r="A21" s="11">
        <v>17.0</v>
      </c>
      <c r="B21" s="12" t="s">
        <v>462</v>
      </c>
      <c r="C21" s="12">
        <v>50871.0</v>
      </c>
      <c r="D21" s="12" t="s">
        <v>253</v>
      </c>
      <c r="E21" s="49"/>
      <c r="F21" s="27"/>
      <c r="G21" s="46"/>
      <c r="H21" s="24">
        <v>30000.0</v>
      </c>
      <c r="I21" s="42"/>
      <c r="J21" s="43"/>
      <c r="K21" s="44"/>
      <c r="L21" s="52">
        <v>30000.0</v>
      </c>
      <c r="M21" s="21">
        <f t="shared" si="1"/>
        <v>0</v>
      </c>
    </row>
    <row r="22">
      <c r="A22" s="11">
        <v>18.0</v>
      </c>
      <c r="B22" s="12" t="s">
        <v>463</v>
      </c>
      <c r="C22" s="12">
        <v>52032.0</v>
      </c>
      <c r="D22" s="12" t="s">
        <v>101</v>
      </c>
      <c r="E22" s="40"/>
      <c r="F22" s="27"/>
      <c r="G22" s="46"/>
      <c r="H22" s="24">
        <v>20000.0</v>
      </c>
      <c r="I22" s="42"/>
      <c r="J22" s="43"/>
      <c r="K22" s="44"/>
      <c r="L22" s="52">
        <v>20000.0</v>
      </c>
      <c r="M22" s="21">
        <f t="shared" si="1"/>
        <v>0</v>
      </c>
    </row>
    <row r="23">
      <c r="A23" s="11">
        <v>19.0</v>
      </c>
      <c r="B23" s="12" t="s">
        <v>464</v>
      </c>
      <c r="C23" s="12">
        <v>51812.0</v>
      </c>
      <c r="D23" s="12" t="s">
        <v>465</v>
      </c>
      <c r="E23" s="40"/>
      <c r="F23" s="27"/>
      <c r="G23" s="46"/>
      <c r="H23" s="24">
        <v>2500.0</v>
      </c>
      <c r="I23" s="47"/>
      <c r="J23" s="43"/>
      <c r="K23" s="44"/>
      <c r="L23" s="53">
        <v>2500.0</v>
      </c>
      <c r="M23" s="21">
        <f t="shared" si="1"/>
        <v>0</v>
      </c>
    </row>
    <row r="24">
      <c r="A24" s="11">
        <v>20.0</v>
      </c>
      <c r="B24" s="12" t="s">
        <v>466</v>
      </c>
      <c r="C24" s="12">
        <v>51469.0</v>
      </c>
      <c r="D24" s="12" t="s">
        <v>467</v>
      </c>
      <c r="E24" s="40"/>
      <c r="F24" s="27"/>
      <c r="G24" s="46"/>
      <c r="H24" s="24">
        <v>1600.0</v>
      </c>
      <c r="I24" s="47"/>
      <c r="J24" s="43"/>
      <c r="K24" s="44"/>
      <c r="L24" s="52">
        <v>1600.0</v>
      </c>
      <c r="M24" s="21">
        <f t="shared" si="1"/>
        <v>0</v>
      </c>
    </row>
    <row r="25">
      <c r="A25" s="11">
        <v>21.0</v>
      </c>
      <c r="B25" s="12" t="s">
        <v>468</v>
      </c>
      <c r="C25" s="12">
        <v>10006.0</v>
      </c>
      <c r="D25" s="12" t="s">
        <v>469</v>
      </c>
      <c r="E25" s="40"/>
      <c r="F25" s="51">
        <v>5200.0</v>
      </c>
      <c r="G25" s="46"/>
      <c r="H25" s="24"/>
      <c r="I25" s="47"/>
      <c r="J25" s="43"/>
      <c r="K25" s="44"/>
      <c r="L25" s="52">
        <v>5200.0</v>
      </c>
      <c r="M25" s="21">
        <f t="shared" si="1"/>
        <v>0</v>
      </c>
    </row>
    <row r="26">
      <c r="A26" s="11">
        <v>22.0</v>
      </c>
      <c r="B26" s="12" t="s">
        <v>470</v>
      </c>
      <c r="C26" s="12">
        <v>56667.0</v>
      </c>
      <c r="D26" s="12" t="s">
        <v>471</v>
      </c>
      <c r="E26" s="40"/>
      <c r="F26" s="27"/>
      <c r="G26" s="46"/>
      <c r="H26" s="24">
        <v>300.0</v>
      </c>
      <c r="I26" s="47"/>
      <c r="J26" s="43"/>
      <c r="K26" s="44"/>
      <c r="L26" s="52">
        <v>300.0</v>
      </c>
      <c r="M26" s="21">
        <f t="shared" si="1"/>
        <v>0</v>
      </c>
    </row>
    <row r="27">
      <c r="A27" s="11">
        <v>23.0</v>
      </c>
      <c r="B27" s="12" t="s">
        <v>472</v>
      </c>
      <c r="C27" s="12">
        <v>52645.0</v>
      </c>
      <c r="D27" s="12" t="s">
        <v>262</v>
      </c>
      <c r="E27" s="40"/>
      <c r="F27" s="27"/>
      <c r="G27" s="46"/>
      <c r="H27" s="24">
        <v>5150.0</v>
      </c>
      <c r="I27" s="47"/>
      <c r="J27" s="43"/>
      <c r="K27" s="44"/>
      <c r="L27" s="52">
        <v>5150.0</v>
      </c>
      <c r="M27" s="21">
        <f t="shared" si="1"/>
        <v>0</v>
      </c>
    </row>
    <row r="28">
      <c r="A28" s="11">
        <v>24.0</v>
      </c>
      <c r="B28" s="12" t="s">
        <v>473</v>
      </c>
      <c r="C28" s="12">
        <v>50979.0</v>
      </c>
      <c r="D28" s="12" t="s">
        <v>474</v>
      </c>
      <c r="E28" s="40"/>
      <c r="F28" s="51"/>
      <c r="G28" s="46"/>
      <c r="H28" s="24">
        <v>453.0</v>
      </c>
      <c r="I28" s="42"/>
      <c r="J28" s="43"/>
      <c r="K28" s="44"/>
      <c r="L28" s="52">
        <v>453.0</v>
      </c>
      <c r="M28" s="21">
        <f t="shared" si="1"/>
        <v>0</v>
      </c>
    </row>
    <row r="29">
      <c r="A29" s="11">
        <v>25.0</v>
      </c>
      <c r="B29" s="12" t="s">
        <v>475</v>
      </c>
      <c r="C29" s="12">
        <v>50595.0</v>
      </c>
      <c r="D29" s="12" t="s">
        <v>111</v>
      </c>
      <c r="E29" s="40"/>
      <c r="F29" s="51"/>
      <c r="G29" s="46"/>
      <c r="H29" s="24">
        <v>1427.0</v>
      </c>
      <c r="I29" s="42"/>
      <c r="J29" s="43"/>
      <c r="K29" s="44"/>
      <c r="L29" s="52">
        <v>1427.0</v>
      </c>
      <c r="M29" s="21">
        <f t="shared" si="1"/>
        <v>0</v>
      </c>
    </row>
    <row r="30">
      <c r="A30" s="11">
        <v>26.0</v>
      </c>
      <c r="B30" s="12" t="s">
        <v>476</v>
      </c>
      <c r="C30" s="12">
        <v>43375.0</v>
      </c>
      <c r="D30" s="12" t="s">
        <v>183</v>
      </c>
      <c r="E30" s="40"/>
      <c r="F30" s="27"/>
      <c r="G30" s="46"/>
      <c r="H30" s="24">
        <v>12500.0</v>
      </c>
      <c r="I30" s="47"/>
      <c r="J30" s="43"/>
      <c r="K30" s="44"/>
      <c r="L30" s="52">
        <v>12500.0</v>
      </c>
      <c r="M30" s="21">
        <f t="shared" si="1"/>
        <v>0</v>
      </c>
    </row>
    <row r="31">
      <c r="A31" s="11">
        <v>27.0</v>
      </c>
      <c r="B31" s="12" t="s">
        <v>477</v>
      </c>
      <c r="C31" s="12">
        <v>49925.0</v>
      </c>
      <c r="D31" s="12" t="s">
        <v>478</v>
      </c>
      <c r="E31" s="40"/>
      <c r="F31" s="27"/>
      <c r="G31" s="46"/>
      <c r="H31" s="16"/>
      <c r="I31" s="47">
        <v>5000.0</v>
      </c>
      <c r="J31" s="43"/>
      <c r="K31" s="44"/>
      <c r="L31" s="52">
        <v>5000.0</v>
      </c>
      <c r="M31" s="21">
        <f t="shared" si="1"/>
        <v>0</v>
      </c>
    </row>
    <row r="32">
      <c r="A32" s="11">
        <v>28.0</v>
      </c>
      <c r="B32" s="12" t="s">
        <v>479</v>
      </c>
      <c r="C32" s="12">
        <v>50115.0</v>
      </c>
      <c r="D32" s="12" t="s">
        <v>480</v>
      </c>
      <c r="E32" s="40"/>
      <c r="F32" s="27"/>
      <c r="G32" s="46"/>
      <c r="H32" s="24"/>
      <c r="I32" s="47">
        <v>5000.0</v>
      </c>
      <c r="J32" s="43"/>
      <c r="K32" s="44"/>
      <c r="L32" s="52">
        <v>5000.0</v>
      </c>
      <c r="M32" s="21">
        <f t="shared" si="1"/>
        <v>0</v>
      </c>
    </row>
    <row r="33">
      <c r="A33" s="11">
        <v>29.0</v>
      </c>
      <c r="B33" s="12" t="s">
        <v>481</v>
      </c>
      <c r="C33" s="12">
        <v>48424.0</v>
      </c>
      <c r="D33" s="12" t="s">
        <v>482</v>
      </c>
      <c r="E33" s="40"/>
      <c r="F33" s="27"/>
      <c r="G33" s="46"/>
      <c r="H33" s="24">
        <v>0.0</v>
      </c>
      <c r="I33" s="47"/>
      <c r="J33" s="43"/>
      <c r="K33" s="44"/>
      <c r="L33" s="52">
        <v>7500.0</v>
      </c>
      <c r="M33" s="21">
        <f t="shared" si="1"/>
        <v>-7500</v>
      </c>
    </row>
    <row r="34">
      <c r="A34" s="11">
        <v>30.0</v>
      </c>
      <c r="B34" s="12" t="s">
        <v>483</v>
      </c>
      <c r="C34" s="12">
        <v>50222.0</v>
      </c>
      <c r="D34" s="12" t="s">
        <v>484</v>
      </c>
      <c r="E34" s="40"/>
      <c r="F34" s="27"/>
      <c r="G34" s="46"/>
      <c r="H34" s="24">
        <v>906.0</v>
      </c>
      <c r="I34" s="47"/>
      <c r="J34" s="43"/>
      <c r="K34" s="44"/>
      <c r="L34" s="52">
        <v>906.0</v>
      </c>
      <c r="M34" s="21">
        <f t="shared" si="1"/>
        <v>0</v>
      </c>
    </row>
    <row r="35">
      <c r="A35" s="11">
        <v>31.0</v>
      </c>
      <c r="B35" s="12" t="s">
        <v>485</v>
      </c>
      <c r="C35" s="12">
        <v>54226.0</v>
      </c>
      <c r="D35" s="12" t="s">
        <v>225</v>
      </c>
      <c r="E35" s="40"/>
      <c r="F35" s="27"/>
      <c r="G35" s="46"/>
      <c r="H35" s="24">
        <v>53800.0</v>
      </c>
      <c r="I35" s="47"/>
      <c r="J35" s="43"/>
      <c r="K35" s="44"/>
      <c r="L35" s="52">
        <v>53800.0</v>
      </c>
      <c r="M35" s="21">
        <f t="shared" si="1"/>
        <v>0</v>
      </c>
    </row>
    <row r="36">
      <c r="A36" s="11">
        <v>32.0</v>
      </c>
      <c r="B36" s="12" t="s">
        <v>486</v>
      </c>
      <c r="C36" s="12">
        <v>22727.0</v>
      </c>
      <c r="D36" s="12" t="s">
        <v>148</v>
      </c>
      <c r="E36" s="49"/>
      <c r="F36" s="51"/>
      <c r="G36" s="46"/>
      <c r="H36" s="16"/>
      <c r="I36" s="47">
        <v>10000.0</v>
      </c>
      <c r="J36" s="43"/>
      <c r="K36" s="44"/>
      <c r="L36" s="52">
        <v>10000.0</v>
      </c>
      <c r="M36" s="21">
        <f t="shared" si="1"/>
        <v>0</v>
      </c>
    </row>
    <row r="37">
      <c r="A37" s="11">
        <v>33.0</v>
      </c>
      <c r="B37" s="12" t="s">
        <v>487</v>
      </c>
      <c r="C37" s="12">
        <v>12102.0</v>
      </c>
      <c r="D37" s="12" t="s">
        <v>429</v>
      </c>
      <c r="E37" s="49"/>
      <c r="F37" s="27"/>
      <c r="G37" s="46"/>
      <c r="H37" s="24">
        <v>1427.0</v>
      </c>
      <c r="I37" s="47"/>
      <c r="J37" s="43"/>
      <c r="K37" s="44"/>
      <c r="L37" s="52">
        <v>1427.0</v>
      </c>
      <c r="M37" s="21">
        <f t="shared" si="1"/>
        <v>0</v>
      </c>
    </row>
    <row r="38">
      <c r="A38" s="11">
        <v>34.0</v>
      </c>
      <c r="B38" s="12" t="s">
        <v>488</v>
      </c>
      <c r="C38" s="12">
        <v>52647.0</v>
      </c>
      <c r="D38" s="12" t="s">
        <v>489</v>
      </c>
      <c r="E38" s="40"/>
      <c r="F38" s="27"/>
      <c r="G38" s="46"/>
      <c r="H38" s="24">
        <v>3750.0</v>
      </c>
      <c r="I38" s="47"/>
      <c r="J38" s="43"/>
      <c r="K38" s="44"/>
      <c r="L38" s="52">
        <v>3750.0</v>
      </c>
      <c r="M38" s="21">
        <f t="shared" si="1"/>
        <v>0</v>
      </c>
    </row>
    <row r="39">
      <c r="A39" s="11">
        <v>35.0</v>
      </c>
      <c r="B39" s="12" t="s">
        <v>490</v>
      </c>
      <c r="C39" s="12">
        <v>56668.0</v>
      </c>
      <c r="D39" s="12" t="s">
        <v>491</v>
      </c>
      <c r="E39" s="49"/>
      <c r="F39" s="27"/>
      <c r="G39" s="46"/>
      <c r="H39" s="24">
        <v>15300.0</v>
      </c>
      <c r="I39" s="47"/>
      <c r="J39" s="43"/>
      <c r="K39" s="44"/>
      <c r="L39" s="52">
        <v>15300.0</v>
      </c>
      <c r="M39" s="21">
        <f t="shared" si="1"/>
        <v>0</v>
      </c>
    </row>
    <row r="40">
      <c r="A40" s="11">
        <v>36.0</v>
      </c>
      <c r="B40" s="12" t="s">
        <v>492</v>
      </c>
      <c r="C40" s="12">
        <v>50474.0</v>
      </c>
      <c r="D40" s="12" t="s">
        <v>217</v>
      </c>
      <c r="E40" s="40"/>
      <c r="F40" s="27"/>
      <c r="G40" s="46"/>
      <c r="H40" s="24">
        <v>10000.0</v>
      </c>
      <c r="I40" s="47"/>
      <c r="J40" s="43"/>
      <c r="K40" s="44"/>
      <c r="L40" s="52">
        <v>10000.0</v>
      </c>
      <c r="M40" s="21">
        <f t="shared" si="1"/>
        <v>0</v>
      </c>
    </row>
    <row r="41">
      <c r="A41" s="11">
        <v>37.0</v>
      </c>
      <c r="B41" s="12" t="s">
        <v>493</v>
      </c>
      <c r="C41" s="12">
        <v>56434.0</v>
      </c>
      <c r="D41" s="12" t="s">
        <v>494</v>
      </c>
      <c r="E41" s="49"/>
      <c r="F41" s="27"/>
      <c r="G41" s="46"/>
      <c r="H41" s="24">
        <v>15000.0</v>
      </c>
      <c r="I41" s="47"/>
      <c r="J41" s="43"/>
      <c r="K41" s="44"/>
      <c r="L41" s="52">
        <v>15000.0</v>
      </c>
      <c r="M41" s="21">
        <f t="shared" si="1"/>
        <v>0</v>
      </c>
    </row>
    <row r="42">
      <c r="A42" s="11">
        <v>38.0</v>
      </c>
      <c r="B42" s="12" t="s">
        <v>495</v>
      </c>
      <c r="C42" s="12">
        <v>53455.0</v>
      </c>
      <c r="D42" s="12" t="s">
        <v>53</v>
      </c>
      <c r="E42" s="40"/>
      <c r="F42" s="27"/>
      <c r="G42" s="46"/>
      <c r="H42" s="24"/>
      <c r="I42" s="47">
        <v>1250.0</v>
      </c>
      <c r="J42" s="43"/>
      <c r="K42" s="44"/>
      <c r="L42" s="52">
        <v>1250.0</v>
      </c>
      <c r="M42" s="21">
        <f t="shared" si="1"/>
        <v>0</v>
      </c>
    </row>
    <row r="43">
      <c r="A43" s="11">
        <v>39.0</v>
      </c>
      <c r="B43" s="12" t="s">
        <v>496</v>
      </c>
      <c r="C43" s="12">
        <v>52462.0</v>
      </c>
      <c r="D43" s="12" t="s">
        <v>497</v>
      </c>
      <c r="E43" s="40"/>
      <c r="F43" s="27"/>
      <c r="G43" s="46"/>
      <c r="H43" s="24">
        <v>15600.0</v>
      </c>
      <c r="I43" s="42"/>
      <c r="J43" s="43"/>
      <c r="K43" s="44"/>
      <c r="L43" s="52">
        <v>15600.0</v>
      </c>
      <c r="M43" s="21">
        <f t="shared" si="1"/>
        <v>0</v>
      </c>
    </row>
    <row r="44">
      <c r="A44" s="11">
        <v>40.0</v>
      </c>
      <c r="B44" s="12" t="s">
        <v>498</v>
      </c>
      <c r="C44" s="12">
        <v>26831.0</v>
      </c>
      <c r="D44" s="12" t="s">
        <v>75</v>
      </c>
      <c r="E44" s="40"/>
      <c r="F44" s="27"/>
      <c r="G44" s="46"/>
      <c r="H44" s="24">
        <v>15350.0</v>
      </c>
      <c r="I44" s="42"/>
      <c r="J44" s="43"/>
      <c r="K44" s="44"/>
      <c r="L44" s="52">
        <v>15350.0</v>
      </c>
      <c r="M44" s="21">
        <f t="shared" si="1"/>
        <v>0</v>
      </c>
    </row>
    <row r="45">
      <c r="A45" s="11">
        <v>41.0</v>
      </c>
      <c r="B45" s="12" t="s">
        <v>499</v>
      </c>
      <c r="C45" s="12">
        <v>31738.0</v>
      </c>
      <c r="D45" s="12" t="s">
        <v>172</v>
      </c>
      <c r="E45" s="40"/>
      <c r="F45" s="27"/>
      <c r="G45" s="46"/>
      <c r="H45" s="24"/>
      <c r="I45" s="42"/>
      <c r="J45" s="48">
        <v>11400.0</v>
      </c>
      <c r="K45" s="44"/>
      <c r="L45" s="52">
        <v>11400.0</v>
      </c>
      <c r="M45" s="21">
        <f t="shared" si="1"/>
        <v>0</v>
      </c>
    </row>
    <row r="46">
      <c r="A46" s="11">
        <v>42.0</v>
      </c>
      <c r="B46" s="12" t="s">
        <v>500</v>
      </c>
      <c r="C46" s="12">
        <v>32141.0</v>
      </c>
      <c r="D46" s="12" t="s">
        <v>501</v>
      </c>
      <c r="E46" s="40"/>
      <c r="F46" s="27"/>
      <c r="G46" s="46"/>
      <c r="H46" s="24">
        <v>5000.0</v>
      </c>
      <c r="I46" s="42"/>
      <c r="J46" s="43"/>
      <c r="K46" s="44"/>
      <c r="L46" s="52">
        <v>5000.0</v>
      </c>
      <c r="M46" s="21">
        <f t="shared" si="1"/>
        <v>0</v>
      </c>
    </row>
    <row r="47">
      <c r="A47" s="11">
        <v>43.0</v>
      </c>
      <c r="B47" s="12" t="s">
        <v>502</v>
      </c>
      <c r="C47" s="12">
        <v>32134.0</v>
      </c>
      <c r="D47" s="12" t="s">
        <v>503</v>
      </c>
      <c r="E47" s="40"/>
      <c r="F47" s="27"/>
      <c r="G47" s="46"/>
      <c r="H47" s="24">
        <v>5000.0</v>
      </c>
      <c r="I47" s="47"/>
      <c r="J47" s="43"/>
      <c r="K47" s="44"/>
      <c r="L47" s="52">
        <v>5000.0</v>
      </c>
      <c r="M47" s="21">
        <f t="shared" si="1"/>
        <v>0</v>
      </c>
    </row>
    <row r="48">
      <c r="A48" s="11">
        <v>44.0</v>
      </c>
      <c r="B48" s="12" t="s">
        <v>504</v>
      </c>
      <c r="C48" s="12">
        <v>48306.0</v>
      </c>
      <c r="D48" s="12" t="s">
        <v>144</v>
      </c>
      <c r="E48" s="40"/>
      <c r="F48" s="51"/>
      <c r="G48" s="46"/>
      <c r="H48" s="24">
        <v>1250.0</v>
      </c>
      <c r="I48" s="47"/>
      <c r="J48" s="43"/>
      <c r="K48" s="44"/>
      <c r="L48" s="52">
        <v>1250.0</v>
      </c>
      <c r="M48" s="21">
        <f t="shared" si="1"/>
        <v>0</v>
      </c>
    </row>
    <row r="49">
      <c r="A49" s="11">
        <v>45.0</v>
      </c>
      <c r="B49" s="12" t="s">
        <v>505</v>
      </c>
      <c r="C49" s="12">
        <v>52698.0</v>
      </c>
      <c r="D49" s="12" t="s">
        <v>506</v>
      </c>
      <c r="E49" s="40"/>
      <c r="F49" s="27"/>
      <c r="G49" s="46"/>
      <c r="H49" s="24">
        <v>5150.0</v>
      </c>
      <c r="I49" s="47"/>
      <c r="J49" s="43"/>
      <c r="K49" s="44"/>
      <c r="L49" s="52">
        <v>5150.0</v>
      </c>
      <c r="M49" s="21">
        <f t="shared" si="1"/>
        <v>0</v>
      </c>
    </row>
    <row r="50">
      <c r="A50" s="11">
        <v>46.0</v>
      </c>
      <c r="B50" s="12" t="s">
        <v>507</v>
      </c>
      <c r="C50" s="12">
        <v>56674.0</v>
      </c>
      <c r="D50" s="12" t="s">
        <v>508</v>
      </c>
      <c r="E50" s="40"/>
      <c r="F50" s="27"/>
      <c r="G50" s="46"/>
      <c r="H50" s="24">
        <v>15300.0</v>
      </c>
      <c r="I50" s="47"/>
      <c r="J50" s="43"/>
      <c r="K50" s="44"/>
      <c r="L50" s="52">
        <v>15300.0</v>
      </c>
      <c r="M50" s="21">
        <f t="shared" si="1"/>
        <v>0</v>
      </c>
    </row>
    <row r="51">
      <c r="A51" s="11">
        <v>47.0</v>
      </c>
      <c r="B51" s="12" t="s">
        <v>509</v>
      </c>
      <c r="C51" s="12">
        <v>47540.0</v>
      </c>
      <c r="D51" s="12" t="s">
        <v>510</v>
      </c>
      <c r="E51" s="40"/>
      <c r="F51" s="27"/>
      <c r="G51" s="46"/>
      <c r="H51" s="24">
        <v>300.0</v>
      </c>
      <c r="I51" s="47"/>
      <c r="J51" s="43"/>
      <c r="K51" s="44"/>
      <c r="L51" s="52">
        <v>300.0</v>
      </c>
      <c r="M51" s="21">
        <f t="shared" si="1"/>
        <v>0</v>
      </c>
    </row>
    <row r="52">
      <c r="A52" s="11">
        <v>48.0</v>
      </c>
      <c r="B52" s="12" t="s">
        <v>511</v>
      </c>
      <c r="C52" s="12">
        <v>55780.0</v>
      </c>
      <c r="D52" s="12" t="s">
        <v>512</v>
      </c>
      <c r="E52" s="49"/>
      <c r="F52" s="27"/>
      <c r="G52" s="46"/>
      <c r="H52" s="24">
        <v>1250.0</v>
      </c>
      <c r="I52" s="47"/>
      <c r="J52" s="43"/>
      <c r="K52" s="44"/>
      <c r="L52" s="52">
        <v>1250.0</v>
      </c>
      <c r="M52" s="21">
        <f t="shared" si="1"/>
        <v>0</v>
      </c>
    </row>
    <row r="53">
      <c r="A53" s="11">
        <v>49.0</v>
      </c>
      <c r="B53" s="12" t="s">
        <v>513</v>
      </c>
      <c r="C53" s="12">
        <v>26831.0</v>
      </c>
      <c r="D53" s="12" t="s">
        <v>75</v>
      </c>
      <c r="E53" s="40"/>
      <c r="F53" s="27"/>
      <c r="G53" s="46"/>
      <c r="H53" s="24"/>
      <c r="I53" s="47">
        <v>25000.0</v>
      </c>
      <c r="J53" s="43"/>
      <c r="K53" s="44"/>
      <c r="L53" s="52">
        <v>25000.0</v>
      </c>
      <c r="M53" s="21">
        <f t="shared" si="1"/>
        <v>0</v>
      </c>
    </row>
    <row r="54">
      <c r="A54" s="11">
        <v>50.0</v>
      </c>
      <c r="B54" s="12" t="s">
        <v>514</v>
      </c>
      <c r="C54" s="12">
        <v>55992.0</v>
      </c>
      <c r="D54" s="12" t="s">
        <v>515</v>
      </c>
      <c r="E54" s="49">
        <v>600.0</v>
      </c>
      <c r="F54" s="27"/>
      <c r="G54" s="46"/>
      <c r="H54" s="24"/>
      <c r="I54" s="42"/>
      <c r="J54" s="43"/>
      <c r="K54" s="44"/>
      <c r="L54" s="52">
        <v>600.0</v>
      </c>
      <c r="M54" s="21">
        <f t="shared" si="1"/>
        <v>0</v>
      </c>
    </row>
    <row r="55">
      <c r="A55" s="11">
        <v>51.0</v>
      </c>
      <c r="B55" s="12" t="s">
        <v>516</v>
      </c>
      <c r="C55" s="12">
        <v>55780.0</v>
      </c>
      <c r="D55" s="12" t="s">
        <v>512</v>
      </c>
      <c r="E55" s="40"/>
      <c r="F55" s="27"/>
      <c r="G55" s="46"/>
      <c r="H55" s="24">
        <v>7550.0</v>
      </c>
      <c r="I55" s="47"/>
      <c r="J55" s="43"/>
      <c r="K55" s="44"/>
      <c r="L55" s="52">
        <v>7550.0</v>
      </c>
      <c r="M55" s="21">
        <f t="shared" si="1"/>
        <v>0</v>
      </c>
    </row>
    <row r="56">
      <c r="A56" s="11">
        <v>52.0</v>
      </c>
      <c r="B56" s="12" t="s">
        <v>517</v>
      </c>
      <c r="C56" s="12">
        <v>42046.0</v>
      </c>
      <c r="D56" s="12" t="s">
        <v>107</v>
      </c>
      <c r="E56" s="40"/>
      <c r="F56" s="27"/>
      <c r="G56" s="46"/>
      <c r="H56" s="24">
        <v>11250.0</v>
      </c>
      <c r="I56" s="42"/>
      <c r="J56" s="43"/>
      <c r="K56" s="44"/>
      <c r="L56" s="52">
        <v>11250.0</v>
      </c>
      <c r="M56" s="21">
        <f t="shared" si="1"/>
        <v>0</v>
      </c>
    </row>
    <row r="57">
      <c r="A57" s="11">
        <v>53.0</v>
      </c>
      <c r="B57" s="12" t="s">
        <v>518</v>
      </c>
      <c r="C57" s="12">
        <v>50148.0</v>
      </c>
      <c r="D57" s="12" t="s">
        <v>519</v>
      </c>
      <c r="E57" s="40"/>
      <c r="F57" s="51">
        <v>400.0</v>
      </c>
      <c r="G57" s="46"/>
      <c r="H57" s="24"/>
      <c r="I57" s="42"/>
      <c r="J57" s="43"/>
      <c r="K57" s="44"/>
      <c r="L57" s="52">
        <v>400.0</v>
      </c>
      <c r="M57" s="21">
        <f t="shared" si="1"/>
        <v>0</v>
      </c>
    </row>
    <row r="58">
      <c r="A58" s="11">
        <v>54.0</v>
      </c>
      <c r="B58" s="12" t="s">
        <v>520</v>
      </c>
      <c r="C58" s="12">
        <v>10001.0</v>
      </c>
      <c r="D58" s="12" t="s">
        <v>521</v>
      </c>
      <c r="E58" s="49">
        <v>200.0</v>
      </c>
      <c r="F58" s="51"/>
      <c r="G58" s="46"/>
      <c r="H58" s="24"/>
      <c r="I58" s="42"/>
      <c r="J58" s="43"/>
      <c r="K58" s="44"/>
      <c r="L58" s="52">
        <v>200.0</v>
      </c>
      <c r="M58" s="21">
        <f t="shared" si="1"/>
        <v>0</v>
      </c>
    </row>
    <row r="59">
      <c r="A59" s="11">
        <v>55.0</v>
      </c>
      <c r="B59" s="12" t="s">
        <v>522</v>
      </c>
      <c r="C59" s="12">
        <v>49655.0</v>
      </c>
      <c r="D59" s="12" t="s">
        <v>132</v>
      </c>
      <c r="E59" s="40"/>
      <c r="F59" s="27"/>
      <c r="G59" s="46"/>
      <c r="H59" s="24">
        <v>5000.0</v>
      </c>
      <c r="I59" s="47"/>
      <c r="J59" s="43"/>
      <c r="K59" s="44"/>
      <c r="L59" s="52">
        <v>5000.0</v>
      </c>
      <c r="M59" s="21">
        <f t="shared" si="1"/>
        <v>0</v>
      </c>
    </row>
    <row r="60">
      <c r="A60" s="11">
        <v>56.0</v>
      </c>
      <c r="B60" s="12" t="s">
        <v>523</v>
      </c>
      <c r="C60" s="12">
        <v>52751.0</v>
      </c>
      <c r="D60" s="12" t="s">
        <v>524</v>
      </c>
      <c r="E60" s="40"/>
      <c r="F60" s="27"/>
      <c r="G60" s="46"/>
      <c r="H60" s="24">
        <v>5000.0</v>
      </c>
      <c r="I60" s="42"/>
      <c r="J60" s="43"/>
      <c r="K60" s="44"/>
      <c r="L60" s="52">
        <v>5000.0</v>
      </c>
      <c r="M60" s="21">
        <f t="shared" si="1"/>
        <v>0</v>
      </c>
    </row>
    <row r="61">
      <c r="A61" s="11">
        <v>57.0</v>
      </c>
      <c r="B61" s="12" t="s">
        <v>525</v>
      </c>
      <c r="C61" s="12">
        <v>13781.0</v>
      </c>
      <c r="D61" s="12" t="s">
        <v>384</v>
      </c>
      <c r="E61" s="40"/>
      <c r="F61" s="51">
        <v>19850.0</v>
      </c>
      <c r="G61" s="46"/>
      <c r="H61" s="24"/>
      <c r="I61" s="42"/>
      <c r="J61" s="43"/>
      <c r="K61" s="44"/>
      <c r="L61" s="52">
        <v>19850.0</v>
      </c>
      <c r="M61" s="21">
        <f t="shared" si="1"/>
        <v>0</v>
      </c>
    </row>
    <row r="62">
      <c r="A62" s="11">
        <v>58.0</v>
      </c>
      <c r="B62" s="12" t="s">
        <v>526</v>
      </c>
      <c r="C62" s="12">
        <v>30933.0</v>
      </c>
      <c r="D62" s="12" t="s">
        <v>527</v>
      </c>
      <c r="E62" s="40"/>
      <c r="F62" s="27"/>
      <c r="G62" s="46"/>
      <c r="H62" s="16"/>
      <c r="I62" s="47">
        <v>195000.0</v>
      </c>
      <c r="J62" s="43"/>
      <c r="K62" s="44"/>
      <c r="L62" s="52">
        <v>195000.0</v>
      </c>
      <c r="M62" s="21">
        <f t="shared" si="1"/>
        <v>0</v>
      </c>
    </row>
    <row r="63">
      <c r="A63" s="11">
        <v>59.0</v>
      </c>
      <c r="B63" s="12" t="s">
        <v>528</v>
      </c>
      <c r="C63" s="12">
        <v>50306.0</v>
      </c>
      <c r="D63" s="12" t="s">
        <v>529</v>
      </c>
      <c r="E63" s="40"/>
      <c r="F63" s="27"/>
      <c r="G63" s="46"/>
      <c r="H63" s="24">
        <v>1250.0</v>
      </c>
      <c r="I63" s="42"/>
      <c r="J63" s="48"/>
      <c r="K63" s="44"/>
      <c r="L63" s="52">
        <v>1250.0</v>
      </c>
      <c r="M63" s="21">
        <f t="shared" si="1"/>
        <v>0</v>
      </c>
    </row>
    <row r="64">
      <c r="A64" s="11">
        <v>60.0</v>
      </c>
      <c r="B64" s="12" t="s">
        <v>530</v>
      </c>
      <c r="C64" s="12">
        <v>50148.0</v>
      </c>
      <c r="D64" s="12" t="s">
        <v>519</v>
      </c>
      <c r="E64" s="40"/>
      <c r="F64" s="27"/>
      <c r="G64" s="46"/>
      <c r="H64" s="24">
        <v>1427.0</v>
      </c>
      <c r="I64" s="47"/>
      <c r="J64" s="43"/>
      <c r="K64" s="44"/>
      <c r="L64" s="52">
        <v>1427.0</v>
      </c>
      <c r="M64" s="21">
        <f t="shared" si="1"/>
        <v>0</v>
      </c>
    </row>
    <row r="65">
      <c r="A65" s="11">
        <v>61.0</v>
      </c>
      <c r="B65" s="12" t="s">
        <v>531</v>
      </c>
      <c r="C65" s="12">
        <v>36928.0</v>
      </c>
      <c r="D65" s="12" t="s">
        <v>34</v>
      </c>
      <c r="E65" s="40"/>
      <c r="F65" s="27"/>
      <c r="G65" s="46"/>
      <c r="H65" s="24"/>
      <c r="I65" s="47">
        <v>400.0</v>
      </c>
      <c r="J65" s="43"/>
      <c r="K65" s="44"/>
      <c r="L65" s="52">
        <v>400.0</v>
      </c>
      <c r="M65" s="21">
        <f t="shared" si="1"/>
        <v>0</v>
      </c>
    </row>
    <row r="66">
      <c r="A66" s="11">
        <v>62.0</v>
      </c>
      <c r="B66" s="12" t="s">
        <v>532</v>
      </c>
      <c r="C66" s="12">
        <v>46778.0</v>
      </c>
      <c r="D66" s="12" t="s">
        <v>152</v>
      </c>
      <c r="E66" s="40"/>
      <c r="F66" s="27"/>
      <c r="G66" s="46"/>
      <c r="H66" s="24"/>
      <c r="I66" s="47">
        <v>5000.0</v>
      </c>
      <c r="J66" s="43"/>
      <c r="K66" s="44"/>
      <c r="L66" s="52">
        <v>5000.0</v>
      </c>
      <c r="M66" s="21">
        <f t="shared" si="1"/>
        <v>0</v>
      </c>
    </row>
    <row r="67">
      <c r="A67" s="11">
        <v>63.0</v>
      </c>
      <c r="B67" s="12" t="s">
        <v>533</v>
      </c>
      <c r="C67" s="12">
        <v>56679.0</v>
      </c>
      <c r="D67" s="12" t="s">
        <v>534</v>
      </c>
      <c r="E67" s="40"/>
      <c r="F67" s="27"/>
      <c r="G67" s="46"/>
      <c r="H67" s="24"/>
      <c r="I67" s="47">
        <v>2950.0</v>
      </c>
      <c r="J67" s="43"/>
      <c r="K67" s="44"/>
      <c r="L67" s="52">
        <v>2950.0</v>
      </c>
      <c r="M67" s="21">
        <f t="shared" si="1"/>
        <v>0</v>
      </c>
    </row>
    <row r="68">
      <c r="A68" s="11">
        <v>64.0</v>
      </c>
      <c r="B68" s="12" t="s">
        <v>535</v>
      </c>
      <c r="C68" s="12">
        <v>48044.0</v>
      </c>
      <c r="D68" s="12" t="s">
        <v>536</v>
      </c>
      <c r="E68" s="40"/>
      <c r="F68" s="27"/>
      <c r="G68" s="46"/>
      <c r="H68" s="24">
        <v>4071.0</v>
      </c>
      <c r="I68" s="47"/>
      <c r="J68" s="43"/>
      <c r="K68" s="44"/>
      <c r="L68" s="52">
        <v>4071.0</v>
      </c>
      <c r="M68" s="21">
        <f t="shared" si="1"/>
        <v>0</v>
      </c>
    </row>
    <row r="69">
      <c r="A69" s="11">
        <v>65.0</v>
      </c>
      <c r="B69" s="12" t="s">
        <v>537</v>
      </c>
      <c r="C69" s="12">
        <v>51040.0</v>
      </c>
      <c r="D69" s="12" t="s">
        <v>270</v>
      </c>
      <c r="E69" s="40"/>
      <c r="F69" s="27"/>
      <c r="G69" s="46"/>
      <c r="H69" s="24"/>
      <c r="I69" s="47">
        <v>3750.0</v>
      </c>
      <c r="J69" s="43"/>
      <c r="K69" s="44"/>
      <c r="L69" s="52">
        <v>3750.0</v>
      </c>
      <c r="M69" s="21">
        <f t="shared" si="1"/>
        <v>0</v>
      </c>
    </row>
    <row r="70">
      <c r="A70" s="11">
        <v>66.0</v>
      </c>
      <c r="B70" s="12" t="s">
        <v>538</v>
      </c>
      <c r="C70" s="12">
        <v>21384.0</v>
      </c>
      <c r="D70" s="12" t="s">
        <v>98</v>
      </c>
      <c r="E70" s="40"/>
      <c r="F70" s="27"/>
      <c r="G70" s="46"/>
      <c r="H70" s="24"/>
      <c r="I70" s="47">
        <v>16450.0</v>
      </c>
      <c r="J70" s="43"/>
      <c r="K70" s="44"/>
      <c r="L70" s="52">
        <v>16450.0</v>
      </c>
      <c r="M70" s="21">
        <f t="shared" si="1"/>
        <v>0</v>
      </c>
    </row>
    <row r="71">
      <c r="A71" s="11">
        <v>67.0</v>
      </c>
      <c r="B71" s="12" t="s">
        <v>539</v>
      </c>
      <c r="C71" s="12">
        <v>21384.0</v>
      </c>
      <c r="D71" s="12" t="s">
        <v>98</v>
      </c>
      <c r="E71" s="40"/>
      <c r="F71" s="51"/>
      <c r="G71" s="46"/>
      <c r="H71" s="24">
        <v>1400.0</v>
      </c>
      <c r="I71" s="47"/>
      <c r="J71" s="43"/>
      <c r="K71" s="44"/>
      <c r="L71" s="52">
        <v>1400.0</v>
      </c>
      <c r="M71" s="21">
        <f t="shared" si="1"/>
        <v>0</v>
      </c>
    </row>
    <row r="72">
      <c r="A72" s="11">
        <v>68.0</v>
      </c>
      <c r="B72" s="12" t="s">
        <v>540</v>
      </c>
      <c r="C72" s="12">
        <v>50436.0</v>
      </c>
      <c r="D72" s="12" t="s">
        <v>211</v>
      </c>
      <c r="E72" s="40"/>
      <c r="F72" s="51"/>
      <c r="G72" s="46"/>
      <c r="H72" s="24">
        <v>15300.0</v>
      </c>
      <c r="I72" s="42"/>
      <c r="J72" s="43"/>
      <c r="K72" s="44"/>
      <c r="L72" s="52">
        <v>15300.0</v>
      </c>
      <c r="M72" s="21">
        <f t="shared" si="1"/>
        <v>0</v>
      </c>
    </row>
    <row r="73">
      <c r="A73" s="11">
        <v>69.0</v>
      </c>
      <c r="B73" s="12" t="s">
        <v>541</v>
      </c>
      <c r="C73" s="12">
        <v>22332.0</v>
      </c>
      <c r="D73" s="12" t="s">
        <v>105</v>
      </c>
      <c r="E73" s="40"/>
      <c r="F73" s="51"/>
      <c r="G73" s="46"/>
      <c r="H73" s="24">
        <v>12750.0</v>
      </c>
      <c r="I73" s="47"/>
      <c r="J73" s="43"/>
      <c r="K73" s="44"/>
      <c r="L73" s="52">
        <v>12750.0</v>
      </c>
      <c r="M73" s="21">
        <f t="shared" si="1"/>
        <v>0</v>
      </c>
    </row>
    <row r="74">
      <c r="A74" s="11">
        <v>70.0</v>
      </c>
      <c r="B74" s="12" t="s">
        <v>542</v>
      </c>
      <c r="C74" s="12">
        <v>56684.0</v>
      </c>
      <c r="D74" s="12" t="s">
        <v>543</v>
      </c>
      <c r="E74" s="40"/>
      <c r="F74" s="51"/>
      <c r="G74" s="46"/>
      <c r="H74" s="24">
        <v>15300.0</v>
      </c>
      <c r="I74" s="42"/>
      <c r="J74" s="43"/>
      <c r="K74" s="44"/>
      <c r="L74" s="52">
        <v>15300.0</v>
      </c>
      <c r="M74" s="21">
        <f t="shared" si="1"/>
        <v>0</v>
      </c>
    </row>
    <row r="75">
      <c r="A75" s="11">
        <v>71.0</v>
      </c>
      <c r="B75" s="12" t="s">
        <v>544</v>
      </c>
      <c r="C75" s="12">
        <v>52826.0</v>
      </c>
      <c r="D75" s="12" t="s">
        <v>545</v>
      </c>
      <c r="E75" s="40"/>
      <c r="F75" s="51"/>
      <c r="G75" s="46"/>
      <c r="H75" s="24">
        <v>5000.0</v>
      </c>
      <c r="I75" s="42"/>
      <c r="J75" s="43"/>
      <c r="K75" s="44"/>
      <c r="L75" s="52">
        <v>5000.0</v>
      </c>
      <c r="M75" s="21">
        <f t="shared" si="1"/>
        <v>0</v>
      </c>
    </row>
    <row r="76">
      <c r="A76" s="11">
        <v>72.0</v>
      </c>
      <c r="B76" s="12" t="s">
        <v>546</v>
      </c>
      <c r="C76" s="12">
        <v>28414.0</v>
      </c>
      <c r="D76" s="12" t="s">
        <v>380</v>
      </c>
      <c r="E76" s="40"/>
      <c r="F76" s="51">
        <v>4950.0</v>
      </c>
      <c r="G76" s="46"/>
      <c r="H76" s="24"/>
      <c r="I76" s="42"/>
      <c r="J76" s="48"/>
      <c r="K76" s="44"/>
      <c r="L76" s="52">
        <v>4950.0</v>
      </c>
      <c r="M76" s="21">
        <f t="shared" si="1"/>
        <v>0</v>
      </c>
    </row>
    <row r="77">
      <c r="A77" s="11">
        <v>73.0</v>
      </c>
      <c r="B77" s="12" t="s">
        <v>547</v>
      </c>
      <c r="C77" s="12">
        <v>21384.0</v>
      </c>
      <c r="D77" s="12" t="s">
        <v>98</v>
      </c>
      <c r="E77" s="40"/>
      <c r="F77" s="51">
        <v>5000.0</v>
      </c>
      <c r="G77" s="46"/>
      <c r="H77" s="24"/>
      <c r="I77" s="47"/>
      <c r="J77" s="43"/>
      <c r="K77" s="44"/>
      <c r="L77" s="52">
        <v>5000.0</v>
      </c>
      <c r="M77" s="21">
        <f t="shared" si="1"/>
        <v>0</v>
      </c>
    </row>
    <row r="78">
      <c r="A78" s="11">
        <v>74.0</v>
      </c>
      <c r="B78" s="12" t="s">
        <v>548</v>
      </c>
      <c r="C78" s="12">
        <v>55992.0</v>
      </c>
      <c r="D78" s="12" t="s">
        <v>515</v>
      </c>
      <c r="E78" s="40"/>
      <c r="F78" s="51">
        <v>5000.0</v>
      </c>
      <c r="G78" s="46"/>
      <c r="H78" s="24"/>
      <c r="I78" s="42"/>
      <c r="J78" s="43"/>
      <c r="K78" s="44"/>
      <c r="L78" s="52">
        <v>5000.0</v>
      </c>
      <c r="M78" s="21">
        <f t="shared" si="1"/>
        <v>0</v>
      </c>
    </row>
    <row r="79">
      <c r="A79" s="11">
        <v>75.0</v>
      </c>
      <c r="B79" s="12" t="s">
        <v>549</v>
      </c>
      <c r="C79" s="12">
        <v>55992.0</v>
      </c>
      <c r="D79" s="12" t="s">
        <v>515</v>
      </c>
      <c r="E79" s="40"/>
      <c r="F79" s="51">
        <v>400.0</v>
      </c>
      <c r="G79" s="46"/>
      <c r="H79" s="24"/>
      <c r="I79" s="47"/>
      <c r="J79" s="43"/>
      <c r="K79" s="44"/>
      <c r="L79" s="52">
        <v>400.0</v>
      </c>
      <c r="M79" s="21">
        <f t="shared" si="1"/>
        <v>0</v>
      </c>
    </row>
    <row r="80">
      <c r="A80" s="11">
        <v>76.0</v>
      </c>
      <c r="B80" s="12" t="s">
        <v>550</v>
      </c>
      <c r="C80" s="12">
        <v>22332.0</v>
      </c>
      <c r="D80" s="12" t="s">
        <v>105</v>
      </c>
      <c r="E80" s="49">
        <v>1500.0</v>
      </c>
      <c r="F80" s="27"/>
      <c r="G80" s="46"/>
      <c r="H80" s="24"/>
      <c r="I80" s="47"/>
      <c r="J80" s="43"/>
      <c r="K80" s="44"/>
      <c r="L80" s="52">
        <v>1500.0</v>
      </c>
      <c r="M80" s="21">
        <f t="shared" si="1"/>
        <v>0</v>
      </c>
    </row>
    <row r="81">
      <c r="A81" s="11">
        <v>77.0</v>
      </c>
      <c r="B81" s="12" t="s">
        <v>551</v>
      </c>
      <c r="C81" s="12">
        <v>22332.0</v>
      </c>
      <c r="D81" s="12" t="s">
        <v>105</v>
      </c>
      <c r="E81" s="49">
        <v>200.0</v>
      </c>
      <c r="F81" s="27"/>
      <c r="G81" s="46"/>
      <c r="H81" s="24"/>
      <c r="I81" s="47"/>
      <c r="J81" s="43"/>
      <c r="K81" s="44"/>
      <c r="L81" s="52">
        <v>200.0</v>
      </c>
      <c r="M81" s="21">
        <f t="shared" si="1"/>
        <v>0</v>
      </c>
    </row>
    <row r="82">
      <c r="A82" s="11">
        <v>78.0</v>
      </c>
      <c r="B82" s="12" t="s">
        <v>552</v>
      </c>
      <c r="C82" s="12">
        <v>21384.0</v>
      </c>
      <c r="D82" s="12" t="s">
        <v>98</v>
      </c>
      <c r="E82" s="40"/>
      <c r="F82" s="27"/>
      <c r="G82" s="46"/>
      <c r="H82" s="24">
        <v>2500.0</v>
      </c>
      <c r="I82" s="47"/>
      <c r="J82" s="43"/>
      <c r="K82" s="44"/>
      <c r="L82" s="52">
        <v>2500.0</v>
      </c>
      <c r="M82" s="21">
        <f t="shared" si="1"/>
        <v>0</v>
      </c>
    </row>
    <row r="83">
      <c r="A83" s="11">
        <v>79.0</v>
      </c>
      <c r="B83" s="12" t="s">
        <v>553</v>
      </c>
      <c r="C83" s="12">
        <v>52647.0</v>
      </c>
      <c r="D83" s="12" t="s">
        <v>489</v>
      </c>
      <c r="E83" s="40"/>
      <c r="F83" s="51"/>
      <c r="G83" s="46"/>
      <c r="H83" s="24">
        <v>400.0</v>
      </c>
      <c r="I83" s="42"/>
      <c r="J83" s="43"/>
      <c r="K83" s="44"/>
      <c r="L83" s="52">
        <v>400.0</v>
      </c>
      <c r="M83" s="21">
        <f t="shared" si="1"/>
        <v>0</v>
      </c>
    </row>
    <row r="84">
      <c r="A84" s="11">
        <v>80.0</v>
      </c>
      <c r="B84" s="12" t="s">
        <v>554</v>
      </c>
      <c r="C84" s="12">
        <v>50221.0</v>
      </c>
      <c r="D84" s="12" t="s">
        <v>555</v>
      </c>
      <c r="E84" s="40"/>
      <c r="F84" s="27"/>
      <c r="G84" s="41">
        <v>5150.0</v>
      </c>
      <c r="H84" s="16"/>
      <c r="I84" s="47"/>
      <c r="J84" s="43"/>
      <c r="K84" s="44"/>
      <c r="L84" s="52">
        <v>5150.0</v>
      </c>
      <c r="M84" s="21">
        <f t="shared" si="1"/>
        <v>0</v>
      </c>
    </row>
    <row r="85">
      <c r="A85" s="11">
        <v>81.0</v>
      </c>
      <c r="B85" s="12" t="s">
        <v>556</v>
      </c>
      <c r="C85" s="12">
        <v>50070.0</v>
      </c>
      <c r="D85" s="12" t="s">
        <v>221</v>
      </c>
      <c r="E85" s="40"/>
      <c r="F85" s="27"/>
      <c r="G85" s="41">
        <v>2500.0</v>
      </c>
      <c r="H85" s="16"/>
      <c r="I85" s="47"/>
      <c r="J85" s="43"/>
      <c r="K85" s="44"/>
      <c r="L85" s="52">
        <v>2500.0</v>
      </c>
      <c r="M85" s="21">
        <f t="shared" si="1"/>
        <v>0</v>
      </c>
    </row>
    <row r="86">
      <c r="A86" s="11">
        <v>82.0</v>
      </c>
      <c r="B86" s="12" t="s">
        <v>557</v>
      </c>
      <c r="C86" s="12">
        <v>25650.0</v>
      </c>
      <c r="D86" s="12" t="s">
        <v>558</v>
      </c>
      <c r="E86" s="40"/>
      <c r="F86" s="27"/>
      <c r="G86" s="46"/>
      <c r="H86" s="24"/>
      <c r="I86" s="47"/>
      <c r="J86" s="48">
        <v>3750.0</v>
      </c>
      <c r="K86" s="44"/>
      <c r="L86" s="52">
        <v>3750.0</v>
      </c>
      <c r="M86" s="21">
        <f t="shared" si="1"/>
        <v>0</v>
      </c>
    </row>
    <row r="87" hidden="1">
      <c r="A87" s="11">
        <v>84.0</v>
      </c>
      <c r="B87" s="12"/>
      <c r="C87" s="12"/>
      <c r="D87" s="12"/>
      <c r="E87" s="40"/>
      <c r="F87" s="27"/>
      <c r="G87" s="46"/>
      <c r="H87" s="24"/>
      <c r="I87" s="47"/>
      <c r="J87" s="43"/>
      <c r="K87" s="44"/>
      <c r="L87" s="45"/>
      <c r="M87" s="21">
        <f t="shared" si="1"/>
        <v>0</v>
      </c>
    </row>
    <row r="88" hidden="1">
      <c r="A88" s="11">
        <v>85.0</v>
      </c>
      <c r="B88" s="12"/>
      <c r="C88" s="12"/>
      <c r="D88" s="12"/>
      <c r="E88" s="40"/>
      <c r="F88" s="27"/>
      <c r="G88" s="46"/>
      <c r="H88" s="24"/>
      <c r="I88" s="42"/>
      <c r="J88" s="43"/>
      <c r="K88" s="44"/>
      <c r="L88" s="45"/>
      <c r="M88" s="21">
        <f t="shared" si="1"/>
        <v>0</v>
      </c>
    </row>
    <row r="89" hidden="1">
      <c r="A89" s="11">
        <v>86.0</v>
      </c>
      <c r="B89" s="12"/>
      <c r="C89" s="12"/>
      <c r="D89" s="12"/>
      <c r="E89" s="40"/>
      <c r="F89" s="51"/>
      <c r="G89" s="46"/>
      <c r="H89" s="16"/>
      <c r="I89" s="47"/>
      <c r="J89" s="43"/>
      <c r="K89" s="44"/>
      <c r="L89" s="45"/>
      <c r="M89" s="21">
        <f t="shared" si="1"/>
        <v>0</v>
      </c>
    </row>
    <row r="90" hidden="1">
      <c r="A90" s="11">
        <v>87.0</v>
      </c>
      <c r="B90" s="12"/>
      <c r="C90" s="12"/>
      <c r="D90" s="12"/>
      <c r="E90" s="40"/>
      <c r="F90" s="27"/>
      <c r="G90" s="46"/>
      <c r="H90" s="24"/>
      <c r="I90" s="47"/>
      <c r="J90" s="43"/>
      <c r="K90" s="44"/>
      <c r="L90" s="45"/>
      <c r="M90" s="21">
        <f t="shared" si="1"/>
        <v>0</v>
      </c>
    </row>
    <row r="91" hidden="1">
      <c r="A91" s="11">
        <v>88.0</v>
      </c>
      <c r="B91" s="12"/>
      <c r="C91" s="12"/>
      <c r="D91" s="12"/>
      <c r="E91" s="40"/>
      <c r="F91" s="27"/>
      <c r="G91" s="46"/>
      <c r="H91" s="24"/>
      <c r="I91" s="47"/>
      <c r="J91" s="43"/>
      <c r="K91" s="44"/>
      <c r="L91" s="45"/>
      <c r="M91" s="21">
        <f t="shared" si="1"/>
        <v>0</v>
      </c>
    </row>
    <row r="92" hidden="1">
      <c r="A92" s="11">
        <v>89.0</v>
      </c>
      <c r="B92" s="12"/>
      <c r="C92" s="12"/>
      <c r="D92" s="12"/>
      <c r="E92" s="40"/>
      <c r="F92" s="27"/>
      <c r="G92" s="46"/>
      <c r="H92" s="16"/>
      <c r="I92" s="47"/>
      <c r="J92" s="43"/>
      <c r="K92" s="44"/>
      <c r="L92" s="45"/>
      <c r="M92" s="21">
        <f t="shared" si="1"/>
        <v>0</v>
      </c>
    </row>
    <row r="93" hidden="1">
      <c r="A93" s="11">
        <v>90.0</v>
      </c>
      <c r="B93" s="12"/>
      <c r="C93" s="12"/>
      <c r="D93" s="12"/>
      <c r="E93" s="40"/>
      <c r="F93" s="27"/>
      <c r="G93" s="46"/>
      <c r="H93" s="24"/>
      <c r="I93" s="47"/>
      <c r="J93" s="43"/>
      <c r="K93" s="44"/>
      <c r="L93" s="45"/>
      <c r="M93" s="21">
        <f t="shared" si="1"/>
        <v>0</v>
      </c>
    </row>
    <row r="94" hidden="1">
      <c r="A94" s="11">
        <v>91.0</v>
      </c>
      <c r="B94" s="12"/>
      <c r="C94" s="12"/>
      <c r="D94" s="12"/>
      <c r="E94" s="40"/>
      <c r="F94" s="27"/>
      <c r="G94" s="46"/>
      <c r="H94" s="16"/>
      <c r="I94" s="47"/>
      <c r="J94" s="48"/>
      <c r="K94" s="44"/>
      <c r="L94" s="45"/>
      <c r="M94" s="21">
        <f t="shared" si="1"/>
        <v>0</v>
      </c>
    </row>
    <row r="95" hidden="1">
      <c r="A95" s="11">
        <v>92.0</v>
      </c>
      <c r="B95" s="12"/>
      <c r="C95" s="12"/>
      <c r="D95" s="12"/>
      <c r="E95" s="40"/>
      <c r="F95" s="27"/>
      <c r="G95" s="46"/>
      <c r="H95" s="16"/>
      <c r="I95" s="47"/>
      <c r="J95" s="43"/>
      <c r="K95" s="44"/>
      <c r="L95" s="45"/>
      <c r="M95" s="21">
        <f t="shared" si="1"/>
        <v>0</v>
      </c>
    </row>
    <row r="96" hidden="1">
      <c r="A96" s="11">
        <v>93.0</v>
      </c>
      <c r="B96" s="12"/>
      <c r="C96" s="12"/>
      <c r="D96" s="12"/>
      <c r="E96" s="40"/>
      <c r="F96" s="27"/>
      <c r="G96" s="46"/>
      <c r="H96" s="16"/>
      <c r="I96" s="47"/>
      <c r="J96" s="48"/>
      <c r="K96" s="44"/>
      <c r="L96" s="45"/>
      <c r="M96" s="21">
        <f t="shared" si="1"/>
        <v>0</v>
      </c>
    </row>
    <row r="97" hidden="1">
      <c r="A97" s="11">
        <v>94.0</v>
      </c>
      <c r="B97" s="12"/>
      <c r="C97" s="12"/>
      <c r="D97" s="12"/>
      <c r="E97" s="40"/>
      <c r="F97" s="27"/>
      <c r="G97" s="46"/>
      <c r="H97" s="16"/>
      <c r="I97" s="47"/>
      <c r="J97" s="43"/>
      <c r="K97" s="44"/>
      <c r="L97" s="45"/>
      <c r="M97" s="21">
        <f t="shared" si="1"/>
        <v>0</v>
      </c>
    </row>
    <row r="98" hidden="1">
      <c r="A98" s="11">
        <v>95.0</v>
      </c>
      <c r="B98" s="12"/>
      <c r="C98" s="12"/>
      <c r="D98" s="12"/>
      <c r="E98" s="49"/>
      <c r="F98" s="27"/>
      <c r="G98" s="46"/>
      <c r="H98" s="16"/>
      <c r="I98" s="47"/>
      <c r="J98" s="43"/>
      <c r="K98" s="44"/>
      <c r="L98" s="45"/>
      <c r="M98" s="21">
        <f t="shared" si="1"/>
        <v>0</v>
      </c>
    </row>
    <row r="99" hidden="1">
      <c r="A99" s="11">
        <v>96.0</v>
      </c>
      <c r="B99" s="12"/>
      <c r="C99" s="12"/>
      <c r="D99" s="12"/>
      <c r="E99" s="49"/>
      <c r="F99" s="27"/>
      <c r="G99" s="46"/>
      <c r="H99" s="16"/>
      <c r="I99" s="47"/>
      <c r="J99" s="43"/>
      <c r="K99" s="44"/>
      <c r="L99" s="45"/>
      <c r="M99" s="21">
        <f t="shared" si="1"/>
        <v>0</v>
      </c>
    </row>
    <row r="100" hidden="1">
      <c r="A100" s="11">
        <v>97.0</v>
      </c>
      <c r="B100" s="12"/>
      <c r="C100" s="12"/>
      <c r="D100" s="12"/>
      <c r="E100" s="49"/>
      <c r="F100" s="27"/>
      <c r="G100" s="46"/>
      <c r="H100" s="16"/>
      <c r="I100" s="47"/>
      <c r="J100" s="43"/>
      <c r="K100" s="44"/>
      <c r="L100" s="45"/>
      <c r="M100" s="21">
        <f t="shared" si="1"/>
        <v>0</v>
      </c>
    </row>
    <row r="101" hidden="1">
      <c r="A101" s="11">
        <v>98.0</v>
      </c>
      <c r="B101" s="12"/>
      <c r="C101" s="12"/>
      <c r="D101" s="12"/>
      <c r="E101" s="49"/>
      <c r="F101" s="27"/>
      <c r="G101" s="46"/>
      <c r="H101" s="16"/>
      <c r="I101" s="47"/>
      <c r="J101" s="43"/>
      <c r="K101" s="44"/>
      <c r="L101" s="45"/>
      <c r="M101" s="21">
        <f t="shared" si="1"/>
        <v>0</v>
      </c>
    </row>
    <row r="102" hidden="1">
      <c r="A102" s="11">
        <v>99.0</v>
      </c>
      <c r="B102" s="12"/>
      <c r="C102" s="12"/>
      <c r="D102" s="12"/>
      <c r="E102" s="49"/>
      <c r="F102" s="27"/>
      <c r="G102" s="46"/>
      <c r="H102" s="16"/>
      <c r="I102" s="47"/>
      <c r="J102" s="43"/>
      <c r="K102" s="44"/>
      <c r="L102" s="45"/>
      <c r="M102" s="21">
        <f t="shared" si="1"/>
        <v>0</v>
      </c>
    </row>
    <row r="103" hidden="1">
      <c r="A103" s="11">
        <v>100.0</v>
      </c>
      <c r="B103" s="12"/>
      <c r="C103" s="12"/>
      <c r="D103" s="12"/>
      <c r="E103" s="49"/>
      <c r="F103" s="27"/>
      <c r="G103" s="46"/>
      <c r="H103" s="24"/>
      <c r="I103" s="47"/>
      <c r="J103" s="43"/>
      <c r="K103" s="44"/>
      <c r="L103" s="45"/>
      <c r="M103" s="21">
        <f t="shared" si="1"/>
        <v>0</v>
      </c>
    </row>
    <row r="104" hidden="1">
      <c r="A104" s="11">
        <v>101.0</v>
      </c>
      <c r="B104" s="12"/>
      <c r="C104" s="12"/>
      <c r="D104" s="12"/>
      <c r="E104" s="49"/>
      <c r="F104" s="27"/>
      <c r="G104" s="46"/>
      <c r="H104" s="24"/>
      <c r="I104" s="42"/>
      <c r="J104" s="43"/>
      <c r="K104" s="44"/>
      <c r="L104" s="45"/>
      <c r="M104" s="21">
        <f t="shared" si="1"/>
        <v>0</v>
      </c>
    </row>
    <row r="105" hidden="1">
      <c r="A105" s="11">
        <v>102.0</v>
      </c>
      <c r="B105" s="12"/>
      <c r="C105" s="12"/>
      <c r="D105" s="12"/>
      <c r="E105" s="49"/>
      <c r="F105" s="27"/>
      <c r="G105" s="46"/>
      <c r="H105" s="16"/>
      <c r="I105" s="47"/>
      <c r="J105" s="43"/>
      <c r="K105" s="44"/>
      <c r="L105" s="45"/>
      <c r="M105" s="21">
        <f t="shared" si="1"/>
        <v>0</v>
      </c>
    </row>
    <row r="106" hidden="1">
      <c r="A106" s="11">
        <v>103.0</v>
      </c>
      <c r="B106" s="12"/>
      <c r="C106" s="12"/>
      <c r="D106" s="12"/>
      <c r="E106" s="40"/>
      <c r="F106" s="27"/>
      <c r="G106" s="46"/>
      <c r="H106" s="24"/>
      <c r="I106" s="47"/>
      <c r="J106" s="43"/>
      <c r="K106" s="44"/>
      <c r="L106" s="45"/>
      <c r="M106" s="21">
        <f t="shared" si="1"/>
        <v>0</v>
      </c>
    </row>
    <row r="107" hidden="1">
      <c r="A107" s="11">
        <v>104.0</v>
      </c>
      <c r="B107" s="12"/>
      <c r="C107" s="12"/>
      <c r="D107" s="12"/>
      <c r="E107" s="40"/>
      <c r="F107" s="27"/>
      <c r="G107" s="46"/>
      <c r="H107" s="24"/>
      <c r="I107" s="42"/>
      <c r="J107" s="43"/>
      <c r="K107" s="44"/>
      <c r="L107" s="45"/>
      <c r="M107" s="21">
        <f t="shared" si="1"/>
        <v>0</v>
      </c>
    </row>
    <row r="108" hidden="1">
      <c r="A108" s="11">
        <v>105.0</v>
      </c>
      <c r="B108" s="12"/>
      <c r="C108" s="12"/>
      <c r="D108" s="12"/>
      <c r="E108" s="40"/>
      <c r="F108" s="51"/>
      <c r="G108" s="46"/>
      <c r="H108" s="16"/>
      <c r="I108" s="47"/>
      <c r="J108" s="43"/>
      <c r="K108" s="44"/>
      <c r="L108" s="45"/>
      <c r="M108" s="21">
        <f t="shared" si="1"/>
        <v>0</v>
      </c>
    </row>
    <row r="109" hidden="1">
      <c r="A109" s="11">
        <v>106.0</v>
      </c>
      <c r="B109" s="12"/>
      <c r="C109" s="12"/>
      <c r="D109" s="12"/>
      <c r="E109" s="40"/>
      <c r="F109" s="51"/>
      <c r="G109" s="46"/>
      <c r="H109" s="24"/>
      <c r="I109" s="42"/>
      <c r="J109" s="43"/>
      <c r="K109" s="44"/>
      <c r="L109" s="45"/>
      <c r="M109" s="21">
        <f t="shared" si="1"/>
        <v>0</v>
      </c>
    </row>
    <row r="110" hidden="1">
      <c r="A110" s="11">
        <v>107.0</v>
      </c>
      <c r="B110" s="12"/>
      <c r="C110" s="12"/>
      <c r="D110" s="12"/>
      <c r="E110" s="40"/>
      <c r="F110" s="51"/>
      <c r="G110" s="46"/>
      <c r="H110" s="16"/>
      <c r="I110" s="47"/>
      <c r="J110" s="43"/>
      <c r="K110" s="44"/>
      <c r="L110" s="45"/>
      <c r="M110" s="21">
        <f t="shared" si="1"/>
        <v>0</v>
      </c>
    </row>
    <row r="111" hidden="1">
      <c r="A111" s="11">
        <v>108.0</v>
      </c>
      <c r="B111" s="12"/>
      <c r="C111" s="12"/>
      <c r="D111" s="12"/>
      <c r="E111" s="49"/>
      <c r="F111" s="51"/>
      <c r="G111" s="46"/>
      <c r="H111" s="16"/>
      <c r="I111" s="42"/>
      <c r="J111" s="43"/>
      <c r="K111" s="44"/>
      <c r="L111" s="45"/>
      <c r="M111" s="21">
        <f t="shared" si="1"/>
        <v>0</v>
      </c>
    </row>
    <row r="112" hidden="1">
      <c r="A112" s="11">
        <v>109.0</v>
      </c>
      <c r="B112" s="12"/>
      <c r="C112" s="12"/>
      <c r="D112" s="12"/>
      <c r="E112" s="49"/>
      <c r="F112" s="27"/>
      <c r="G112" s="46"/>
      <c r="H112" s="16"/>
      <c r="I112" s="42"/>
      <c r="J112" s="48"/>
      <c r="K112" s="44"/>
      <c r="L112" s="45"/>
      <c r="M112" s="21">
        <f t="shared" si="1"/>
        <v>0</v>
      </c>
    </row>
    <row r="113" hidden="1">
      <c r="A113" s="11">
        <v>110.0</v>
      </c>
      <c r="B113" s="12"/>
      <c r="C113" s="12"/>
      <c r="D113" s="12"/>
      <c r="E113" s="40"/>
      <c r="F113" s="27"/>
      <c r="G113" s="41"/>
      <c r="H113" s="16"/>
      <c r="I113" s="42"/>
      <c r="J113" s="48"/>
      <c r="K113" s="44"/>
      <c r="L113" s="45"/>
      <c r="M113" s="21">
        <f t="shared" si="1"/>
        <v>0</v>
      </c>
    </row>
    <row r="114" hidden="1">
      <c r="A114" s="11">
        <v>111.0</v>
      </c>
      <c r="B114" s="12"/>
      <c r="C114" s="12"/>
      <c r="D114" s="12"/>
      <c r="E114" s="40"/>
      <c r="F114" s="27"/>
      <c r="G114" s="41"/>
      <c r="H114" s="16"/>
      <c r="I114" s="47"/>
      <c r="J114" s="43"/>
      <c r="K114" s="44"/>
      <c r="L114" s="45"/>
      <c r="M114" s="21">
        <f t="shared" si="1"/>
        <v>0</v>
      </c>
    </row>
    <row r="115" hidden="1">
      <c r="A115" s="11">
        <v>112.0</v>
      </c>
      <c r="B115" s="12"/>
      <c r="C115" s="12"/>
      <c r="D115" s="12"/>
      <c r="E115" s="40"/>
      <c r="F115" s="27"/>
      <c r="G115" s="41"/>
      <c r="H115" s="16"/>
      <c r="I115" s="47"/>
      <c r="J115" s="43"/>
      <c r="K115" s="44"/>
      <c r="L115" s="45"/>
      <c r="M115" s="21">
        <f t="shared" si="1"/>
        <v>0</v>
      </c>
    </row>
    <row r="116" hidden="1">
      <c r="A116" s="11">
        <v>113.0</v>
      </c>
      <c r="B116" s="12"/>
      <c r="C116" s="12"/>
      <c r="D116" s="12"/>
      <c r="E116" s="40"/>
      <c r="F116" s="27"/>
      <c r="G116" s="41"/>
      <c r="H116" s="16"/>
      <c r="I116" s="47"/>
      <c r="J116" s="43"/>
      <c r="K116" s="44"/>
      <c r="L116" s="45"/>
      <c r="M116" s="21">
        <f t="shared" si="1"/>
        <v>0</v>
      </c>
    </row>
    <row r="117" hidden="1">
      <c r="A117" s="11">
        <v>114.0</v>
      </c>
      <c r="B117" s="12"/>
      <c r="C117" s="12"/>
      <c r="D117" s="12"/>
      <c r="E117" s="40"/>
      <c r="F117" s="27"/>
      <c r="G117" s="41"/>
      <c r="H117" s="16"/>
      <c r="I117" s="47"/>
      <c r="J117" s="43"/>
      <c r="K117" s="44"/>
      <c r="L117" s="45"/>
      <c r="M117" s="21">
        <f t="shared" si="1"/>
        <v>0</v>
      </c>
    </row>
    <row r="118" hidden="1">
      <c r="A118" s="11">
        <v>115.0</v>
      </c>
      <c r="B118" s="12"/>
      <c r="C118" s="12"/>
      <c r="D118" s="12"/>
      <c r="E118" s="40"/>
      <c r="F118" s="27"/>
      <c r="G118" s="41"/>
      <c r="H118" s="24"/>
      <c r="I118" s="42"/>
      <c r="J118" s="43"/>
      <c r="K118" s="44"/>
      <c r="L118" s="45"/>
      <c r="M118" s="21">
        <f t="shared" si="1"/>
        <v>0</v>
      </c>
    </row>
    <row r="119" hidden="1">
      <c r="A119" s="11">
        <v>116.0</v>
      </c>
      <c r="B119" s="12"/>
      <c r="C119" s="12"/>
      <c r="D119" s="12"/>
      <c r="E119" s="49"/>
      <c r="F119" s="27"/>
      <c r="G119" s="46"/>
      <c r="H119" s="16"/>
      <c r="I119" s="42"/>
      <c r="J119" s="48"/>
      <c r="K119" s="44"/>
      <c r="L119" s="45"/>
      <c r="M119" s="21">
        <f t="shared" si="1"/>
        <v>0</v>
      </c>
    </row>
    <row r="120" hidden="1">
      <c r="A120" s="11">
        <v>117.0</v>
      </c>
      <c r="B120" s="12"/>
      <c r="C120" s="12"/>
      <c r="D120" s="12"/>
      <c r="E120" s="40"/>
      <c r="F120" s="51"/>
      <c r="G120" s="46"/>
      <c r="H120" s="16"/>
      <c r="I120" s="42"/>
      <c r="J120" s="48"/>
      <c r="K120" s="44"/>
      <c r="L120" s="45"/>
      <c r="M120" s="21">
        <f t="shared" si="1"/>
        <v>0</v>
      </c>
    </row>
    <row r="121" hidden="1">
      <c r="A121" s="11">
        <v>118.0</v>
      </c>
      <c r="B121" s="12"/>
      <c r="C121" s="12"/>
      <c r="D121" s="12"/>
      <c r="E121" s="40"/>
      <c r="F121" s="27"/>
      <c r="G121" s="46"/>
      <c r="H121" s="24"/>
      <c r="I121" s="42"/>
      <c r="J121" s="48"/>
      <c r="K121" s="44"/>
      <c r="L121" s="45"/>
      <c r="M121" s="21">
        <f t="shared" si="1"/>
        <v>0</v>
      </c>
    </row>
    <row r="122">
      <c r="A122" s="11"/>
      <c r="B122" s="12"/>
      <c r="C122" s="12"/>
      <c r="D122" s="12"/>
      <c r="E122" s="40"/>
      <c r="F122" s="27"/>
      <c r="G122" s="46"/>
      <c r="H122" s="24"/>
      <c r="I122" s="42"/>
      <c r="J122" s="43"/>
      <c r="K122" s="44"/>
      <c r="L122" s="45"/>
      <c r="M122" s="21"/>
    </row>
    <row r="123">
      <c r="A123" s="33"/>
      <c r="B123" s="33"/>
      <c r="C123" s="34"/>
      <c r="D123" s="34"/>
      <c r="E123" s="35">
        <f t="shared" ref="E123:M123" si="2">SUM(E5:E122)</f>
        <v>2500</v>
      </c>
      <c r="F123" s="35">
        <f t="shared" si="2"/>
        <v>100800</v>
      </c>
      <c r="G123" s="35">
        <f t="shared" si="2"/>
        <v>7650</v>
      </c>
      <c r="H123" s="35">
        <f t="shared" si="2"/>
        <v>338061</v>
      </c>
      <c r="I123" s="35">
        <f t="shared" si="2"/>
        <v>310800</v>
      </c>
      <c r="J123" s="35">
        <f t="shared" si="2"/>
        <v>15150</v>
      </c>
      <c r="K123" s="35">
        <f t="shared" si="2"/>
        <v>0</v>
      </c>
      <c r="L123" s="36">
        <f t="shared" si="2"/>
        <v>782461</v>
      </c>
      <c r="M123" s="21">
        <f t="shared" si="2"/>
        <v>-7500</v>
      </c>
    </row>
    <row r="124">
      <c r="A124" s="33"/>
      <c r="B124" s="33"/>
      <c r="C124" s="33"/>
      <c r="D124" s="34"/>
      <c r="E124" s="37">
        <v>774961.0</v>
      </c>
      <c r="F124" s="2"/>
      <c r="G124" s="2"/>
      <c r="H124" s="2"/>
      <c r="I124" s="2"/>
      <c r="J124" s="2"/>
      <c r="K124" s="3"/>
      <c r="L124" s="38"/>
      <c r="M124" s="33"/>
    </row>
    <row r="125">
      <c r="A125" s="33"/>
      <c r="B125" s="33"/>
      <c r="C125" s="33"/>
      <c r="D125" s="33"/>
      <c r="E125" s="39"/>
      <c r="F125" s="39"/>
      <c r="G125" s="39"/>
      <c r="H125" s="39"/>
      <c r="I125" s="39"/>
      <c r="J125" s="39"/>
      <c r="K125" s="39"/>
      <c r="L125" s="33"/>
      <c r="M125" s="33"/>
    </row>
    <row r="126">
      <c r="A126" s="33"/>
      <c r="B126" s="33"/>
      <c r="C126" s="33"/>
      <c r="D126" s="33"/>
      <c r="E126" s="39"/>
      <c r="F126" s="39"/>
      <c r="G126" s="39"/>
      <c r="H126" s="39"/>
      <c r="I126" s="39"/>
      <c r="J126" s="39"/>
      <c r="K126" s="39"/>
      <c r="L126" s="33"/>
      <c r="M126" s="54" t="s">
        <v>559</v>
      </c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33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33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33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33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33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33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33"/>
      <c r="C1028" s="3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33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33"/>
      <c r="C1031" s="3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33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33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33"/>
      <c r="C1036" s="3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33"/>
      <c r="C1038" s="3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33"/>
      <c r="C1039" s="3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33"/>
      <c r="C1040" s="3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33"/>
      <c r="C1042" s="3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33"/>
      <c r="C1043" s="3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33"/>
      <c r="C1044" s="3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33"/>
      <c r="C1046" s="3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33"/>
      <c r="C1047" s="3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33"/>
      <c r="C1048" s="3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33"/>
      <c r="C1050" s="3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33"/>
      <c r="C1051" s="3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33"/>
      <c r="C1052" s="3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33"/>
      <c r="C1054" s="3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33"/>
      <c r="C1055" s="3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33"/>
      <c r="C1056" s="3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33"/>
      <c r="C1058" s="3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33"/>
      <c r="C1059" s="3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33"/>
      <c r="C1060" s="3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33"/>
      <c r="C1062" s="3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33"/>
      <c r="C1063" s="3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33"/>
      <c r="C1064" s="3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33"/>
      <c r="C1065" s="3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33"/>
      <c r="C1066" s="3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33"/>
      <c r="C1067" s="3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33"/>
      <c r="C1068" s="3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33"/>
      <c r="C1069" s="3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33"/>
      <c r="C1070" s="3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33"/>
      <c r="C1071" s="3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33"/>
      <c r="C1072" s="3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33"/>
      <c r="C1073" s="3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33"/>
      <c r="C1074" s="3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33"/>
      <c r="C1075" s="3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33"/>
      <c r="C1076" s="3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  <row r="1077">
      <c r="A1077" s="33"/>
      <c r="B1077" s="33"/>
      <c r="C1077" s="3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</row>
    <row r="1078">
      <c r="A1078" s="33"/>
      <c r="B1078" s="33"/>
      <c r="C1078" s="3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</row>
    <row r="1079">
      <c r="A1079" s="33"/>
      <c r="B1079" s="33"/>
      <c r="C1079" s="3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</row>
    <row r="1080">
      <c r="A1080" s="33"/>
      <c r="B1080" s="33"/>
      <c r="C1080" s="3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</row>
    <row r="1081">
      <c r="A1081" s="33"/>
      <c r="B1081" s="33"/>
      <c r="C1081" s="3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</row>
    <row r="1082">
      <c r="A1082" s="33"/>
      <c r="B1082" s="33"/>
      <c r="C1082" s="3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</row>
    <row r="1083">
      <c r="A1083" s="33"/>
      <c r="B1083" s="33"/>
      <c r="C1083" s="3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</row>
    <row r="1084">
      <c r="A1084" s="33"/>
      <c r="B1084" s="33"/>
      <c r="C1084" s="33"/>
      <c r="D1084" s="33"/>
      <c r="E1084" s="33"/>
      <c r="F1084" s="33"/>
      <c r="G1084" s="33"/>
      <c r="H1084" s="33"/>
      <c r="I1084" s="33"/>
      <c r="J1084" s="33"/>
      <c r="K1084" s="33"/>
      <c r="L1084" s="33"/>
      <c r="M1084" s="33"/>
    </row>
    <row r="1085">
      <c r="A1085" s="33"/>
      <c r="B1085" s="33"/>
      <c r="C1085" s="3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</row>
    <row r="1086">
      <c r="A1086" s="33"/>
      <c r="B1086" s="33"/>
      <c r="C1086" s="33"/>
      <c r="D1086" s="33"/>
      <c r="E1086" s="33"/>
      <c r="F1086" s="33"/>
      <c r="G1086" s="33"/>
      <c r="H1086" s="33"/>
      <c r="I1086" s="33"/>
      <c r="J1086" s="33"/>
      <c r="K1086" s="33"/>
      <c r="L1086" s="33"/>
      <c r="M1086" s="33"/>
    </row>
    <row r="1087">
      <c r="A1087" s="33"/>
      <c r="B1087" s="33"/>
      <c r="C1087" s="33"/>
      <c r="D1087" s="33"/>
      <c r="E1087" s="33"/>
      <c r="F1087" s="33"/>
      <c r="G1087" s="33"/>
      <c r="H1087" s="33"/>
      <c r="I1087" s="33"/>
      <c r="J1087" s="33"/>
      <c r="K1087" s="33"/>
      <c r="L1087" s="33"/>
      <c r="M1087" s="33"/>
    </row>
    <row r="1088">
      <c r="A1088" s="33"/>
      <c r="B1088" s="33"/>
      <c r="C1088" s="33"/>
      <c r="D1088" s="33"/>
      <c r="E1088" s="33"/>
      <c r="F1088" s="33"/>
      <c r="G1088" s="33"/>
      <c r="H1088" s="33"/>
      <c r="I1088" s="33"/>
      <c r="J1088" s="33"/>
      <c r="K1088" s="33"/>
      <c r="L1088" s="33"/>
      <c r="M1088" s="33"/>
    </row>
  </sheetData>
  <mergeCells count="14">
    <mergeCell ref="F3:G3"/>
    <mergeCell ref="H3:I3"/>
    <mergeCell ref="J3:J4"/>
    <mergeCell ref="K3:K4"/>
    <mergeCell ref="E124:K12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4.63"/>
    <col customWidth="1" min="4" max="4" width="44.63"/>
    <col customWidth="1" min="5" max="5" width="12.63"/>
  </cols>
  <sheetData>
    <row r="1">
      <c r="A1" s="1" t="s">
        <v>560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4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561</v>
      </c>
      <c r="C5" s="56">
        <v>10008.0</v>
      </c>
      <c r="D5" s="56" t="s">
        <v>562</v>
      </c>
      <c r="E5" s="40"/>
      <c r="F5" s="51"/>
      <c r="G5" s="41"/>
      <c r="H5" s="24">
        <v>175000.0</v>
      </c>
      <c r="I5" s="42"/>
      <c r="J5" s="43"/>
      <c r="K5" s="44"/>
      <c r="L5" s="57">
        <v>175000.0</v>
      </c>
      <c r="M5" s="21">
        <f t="shared" ref="M5:M93" si="1">SUM(E5+F5+G5+H5+I5+J5+K5-L5)</f>
        <v>0</v>
      </c>
    </row>
    <row r="6">
      <c r="A6" s="11">
        <v>2.0</v>
      </c>
      <c r="B6" s="56" t="s">
        <v>563</v>
      </c>
      <c r="C6" s="56">
        <v>52332.0</v>
      </c>
      <c r="D6" s="56" t="s">
        <v>564</v>
      </c>
      <c r="E6" s="49">
        <v>550.0</v>
      </c>
      <c r="F6" s="27"/>
      <c r="G6" s="46"/>
      <c r="H6" s="24"/>
      <c r="I6" s="47"/>
      <c r="J6" s="43"/>
      <c r="K6" s="44"/>
      <c r="L6" s="57">
        <v>550.0</v>
      </c>
      <c r="M6" s="21">
        <f t="shared" si="1"/>
        <v>0</v>
      </c>
    </row>
    <row r="7">
      <c r="A7" s="55">
        <v>3.0</v>
      </c>
      <c r="B7" s="56" t="s">
        <v>565</v>
      </c>
      <c r="C7" s="56">
        <v>10001.0</v>
      </c>
      <c r="D7" s="56" t="s">
        <v>521</v>
      </c>
      <c r="E7" s="49">
        <v>400.0</v>
      </c>
      <c r="F7" s="51">
        <v>800.0</v>
      </c>
      <c r="G7" s="46"/>
      <c r="H7" s="24"/>
      <c r="I7" s="47"/>
      <c r="J7" s="43"/>
      <c r="K7" s="44"/>
      <c r="L7" s="57">
        <v>1200.0</v>
      </c>
      <c r="M7" s="21">
        <f t="shared" si="1"/>
        <v>0</v>
      </c>
    </row>
    <row r="8">
      <c r="A8" s="11">
        <v>4.0</v>
      </c>
      <c r="B8" s="56" t="s">
        <v>566</v>
      </c>
      <c r="C8" s="56">
        <v>48072.0</v>
      </c>
      <c r="D8" s="56" t="s">
        <v>409</v>
      </c>
      <c r="E8" s="40"/>
      <c r="F8" s="27"/>
      <c r="G8" s="46"/>
      <c r="H8" s="24">
        <v>15300.0</v>
      </c>
      <c r="I8" s="47"/>
      <c r="J8" s="43"/>
      <c r="K8" s="44"/>
      <c r="L8" s="57">
        <v>15300.0</v>
      </c>
      <c r="M8" s="21">
        <f t="shared" si="1"/>
        <v>0</v>
      </c>
    </row>
    <row r="9">
      <c r="A9" s="55">
        <v>5.0</v>
      </c>
      <c r="B9" s="56" t="s">
        <v>567</v>
      </c>
      <c r="C9" s="56">
        <v>53455.0</v>
      </c>
      <c r="D9" s="56" t="s">
        <v>53</v>
      </c>
      <c r="E9" s="40"/>
      <c r="F9" s="27"/>
      <c r="G9" s="46"/>
      <c r="H9" s="24"/>
      <c r="I9" s="47">
        <v>1250.0</v>
      </c>
      <c r="J9" s="43"/>
      <c r="K9" s="44"/>
      <c r="L9" s="57">
        <v>1250.0</v>
      </c>
      <c r="M9" s="21">
        <f t="shared" si="1"/>
        <v>0</v>
      </c>
    </row>
    <row r="10">
      <c r="A10" s="11">
        <v>6.0</v>
      </c>
      <c r="B10" s="56" t="s">
        <v>568</v>
      </c>
      <c r="C10" s="56">
        <v>29565.0</v>
      </c>
      <c r="D10" s="56" t="s">
        <v>569</v>
      </c>
      <c r="E10" s="40"/>
      <c r="F10" s="27"/>
      <c r="G10" s="46"/>
      <c r="H10" s="24">
        <v>5150.0</v>
      </c>
      <c r="I10" s="47"/>
      <c r="J10" s="43"/>
      <c r="K10" s="44"/>
      <c r="L10" s="57">
        <v>5150.0</v>
      </c>
      <c r="M10" s="21">
        <f t="shared" si="1"/>
        <v>0</v>
      </c>
    </row>
    <row r="11">
      <c r="A11" s="55">
        <v>7.0</v>
      </c>
      <c r="B11" s="56" t="s">
        <v>570</v>
      </c>
      <c r="C11" s="56">
        <v>50780.0</v>
      </c>
      <c r="D11" s="56" t="s">
        <v>571</v>
      </c>
      <c r="E11" s="40"/>
      <c r="F11" s="27"/>
      <c r="G11" s="46"/>
      <c r="H11" s="24">
        <v>5000.0</v>
      </c>
      <c r="I11" s="47"/>
      <c r="J11" s="43"/>
      <c r="K11" s="44"/>
      <c r="L11" s="57">
        <v>5000.0</v>
      </c>
      <c r="M11" s="21">
        <f t="shared" si="1"/>
        <v>0</v>
      </c>
    </row>
    <row r="12">
      <c r="A12" s="11">
        <v>8.0</v>
      </c>
      <c r="B12" s="56" t="s">
        <v>572</v>
      </c>
      <c r="C12" s="56">
        <v>46562.0</v>
      </c>
      <c r="D12" s="56" t="s">
        <v>573</v>
      </c>
      <c r="E12" s="40"/>
      <c r="F12" s="27"/>
      <c r="G12" s="46"/>
      <c r="H12" s="24">
        <v>5000.0</v>
      </c>
      <c r="I12" s="47"/>
      <c r="J12" s="43"/>
      <c r="K12" s="44"/>
      <c r="L12" s="57">
        <v>5000.0</v>
      </c>
      <c r="M12" s="21">
        <f t="shared" si="1"/>
        <v>0</v>
      </c>
    </row>
    <row r="13">
      <c r="A13" s="55">
        <v>9.0</v>
      </c>
      <c r="B13" s="56" t="s">
        <v>574</v>
      </c>
      <c r="C13" s="56">
        <v>50265.0</v>
      </c>
      <c r="D13" s="56" t="s">
        <v>57</v>
      </c>
      <c r="E13" s="40"/>
      <c r="F13" s="27"/>
      <c r="G13" s="46"/>
      <c r="H13" s="24"/>
      <c r="I13" s="47">
        <v>5000.0</v>
      </c>
      <c r="J13" s="48"/>
      <c r="K13" s="44"/>
      <c r="L13" s="57">
        <v>5000.0</v>
      </c>
      <c r="M13" s="21">
        <f t="shared" si="1"/>
        <v>0</v>
      </c>
    </row>
    <row r="14">
      <c r="A14" s="11">
        <v>10.0</v>
      </c>
      <c r="B14" s="56" t="s">
        <v>575</v>
      </c>
      <c r="C14" s="56">
        <v>48136.0</v>
      </c>
      <c r="D14" s="56" t="s">
        <v>576</v>
      </c>
      <c r="E14" s="40"/>
      <c r="F14" s="27"/>
      <c r="G14" s="46"/>
      <c r="H14" s="24">
        <v>7500.0</v>
      </c>
      <c r="I14" s="47"/>
      <c r="J14" s="43"/>
      <c r="K14" s="44"/>
      <c r="L14" s="57">
        <v>7500.0</v>
      </c>
      <c r="M14" s="21">
        <f t="shared" si="1"/>
        <v>0</v>
      </c>
    </row>
    <row r="15">
      <c r="A15" s="55">
        <v>11.0</v>
      </c>
      <c r="B15" s="56" t="s">
        <v>577</v>
      </c>
      <c r="C15" s="56">
        <v>10321.0</v>
      </c>
      <c r="D15" s="56" t="s">
        <v>578</v>
      </c>
      <c r="E15" s="40"/>
      <c r="F15" s="27"/>
      <c r="G15" s="46"/>
      <c r="H15" s="24">
        <v>5000.0</v>
      </c>
      <c r="I15" s="47"/>
      <c r="J15" s="43"/>
      <c r="K15" s="44"/>
      <c r="L15" s="57">
        <v>5000.0</v>
      </c>
      <c r="M15" s="21">
        <f t="shared" si="1"/>
        <v>0</v>
      </c>
    </row>
    <row r="16">
      <c r="A16" s="11">
        <v>12.0</v>
      </c>
      <c r="B16" s="56" t="s">
        <v>579</v>
      </c>
      <c r="C16" s="56">
        <v>51121.0</v>
      </c>
      <c r="D16" s="56" t="s">
        <v>580</v>
      </c>
      <c r="E16" s="40"/>
      <c r="F16" s="27"/>
      <c r="G16" s="46"/>
      <c r="H16" s="24">
        <v>7500.0</v>
      </c>
      <c r="I16" s="47"/>
      <c r="J16" s="48"/>
      <c r="K16" s="44"/>
      <c r="L16" s="57">
        <v>7500.0</v>
      </c>
      <c r="M16" s="21">
        <f t="shared" si="1"/>
        <v>0</v>
      </c>
    </row>
    <row r="17">
      <c r="A17" s="55">
        <v>13.0</v>
      </c>
      <c r="B17" s="56" t="s">
        <v>581</v>
      </c>
      <c r="C17" s="56">
        <v>10250.0</v>
      </c>
      <c r="D17" s="56" t="s">
        <v>49</v>
      </c>
      <c r="E17" s="40"/>
      <c r="F17" s="27"/>
      <c r="G17" s="46"/>
      <c r="H17" s="24">
        <v>56250.0</v>
      </c>
      <c r="I17" s="47"/>
      <c r="J17" s="43"/>
      <c r="K17" s="44"/>
      <c r="L17" s="57">
        <v>56250.0</v>
      </c>
      <c r="M17" s="21">
        <f t="shared" si="1"/>
        <v>0</v>
      </c>
    </row>
    <row r="18">
      <c r="A18" s="11">
        <v>14.0</v>
      </c>
      <c r="B18" s="56" t="s">
        <v>582</v>
      </c>
      <c r="C18" s="56">
        <v>51712.0</v>
      </c>
      <c r="D18" s="56" t="s">
        <v>583</v>
      </c>
      <c r="E18" s="40"/>
      <c r="F18" s="27"/>
      <c r="G18" s="46"/>
      <c r="H18" s="24">
        <v>5150.0</v>
      </c>
      <c r="I18" s="47"/>
      <c r="J18" s="43"/>
      <c r="K18" s="44"/>
      <c r="L18" s="57">
        <v>5150.0</v>
      </c>
      <c r="M18" s="21">
        <f t="shared" si="1"/>
        <v>0</v>
      </c>
    </row>
    <row r="19">
      <c r="A19" s="55">
        <v>15.0</v>
      </c>
      <c r="B19" s="56" t="s">
        <v>584</v>
      </c>
      <c r="C19" s="56">
        <v>39317.0</v>
      </c>
      <c r="D19" s="56" t="s">
        <v>255</v>
      </c>
      <c r="E19" s="40"/>
      <c r="F19" s="27"/>
      <c r="G19" s="46"/>
      <c r="H19" s="24"/>
      <c r="I19" s="47">
        <v>10000.0</v>
      </c>
      <c r="J19" s="43"/>
      <c r="K19" s="44"/>
      <c r="L19" s="57">
        <v>10000.0</v>
      </c>
      <c r="M19" s="21">
        <f t="shared" si="1"/>
        <v>0</v>
      </c>
    </row>
    <row r="20">
      <c r="A20" s="11">
        <v>16.0</v>
      </c>
      <c r="B20" s="56" t="s">
        <v>585</v>
      </c>
      <c r="C20" s="56">
        <v>52032.0</v>
      </c>
      <c r="D20" s="56" t="s">
        <v>101</v>
      </c>
      <c r="E20" s="40"/>
      <c r="F20" s="27"/>
      <c r="G20" s="46"/>
      <c r="H20" s="24">
        <v>700.0</v>
      </c>
      <c r="I20" s="47"/>
      <c r="J20" s="43"/>
      <c r="K20" s="44"/>
      <c r="L20" s="57">
        <v>700.0</v>
      </c>
      <c r="M20" s="21">
        <f t="shared" si="1"/>
        <v>0</v>
      </c>
    </row>
    <row r="21">
      <c r="A21" s="55">
        <v>17.0</v>
      </c>
      <c r="B21" s="56" t="s">
        <v>586</v>
      </c>
      <c r="C21" s="56">
        <v>50871.0</v>
      </c>
      <c r="D21" s="56" t="s">
        <v>253</v>
      </c>
      <c r="E21" s="49"/>
      <c r="F21" s="27"/>
      <c r="G21" s="46"/>
      <c r="H21" s="24">
        <v>45400.0</v>
      </c>
      <c r="I21" s="42"/>
      <c r="J21" s="43"/>
      <c r="K21" s="44"/>
      <c r="L21" s="57">
        <v>45400.0</v>
      </c>
      <c r="M21" s="21">
        <f t="shared" si="1"/>
        <v>0</v>
      </c>
    </row>
    <row r="22">
      <c r="A22" s="11">
        <v>18.0</v>
      </c>
      <c r="B22" s="56" t="s">
        <v>587</v>
      </c>
      <c r="C22" s="56">
        <v>30248.0</v>
      </c>
      <c r="D22" s="56" t="s">
        <v>161</v>
      </c>
      <c r="E22" s="40"/>
      <c r="F22" s="51">
        <v>7450.0</v>
      </c>
      <c r="G22" s="46"/>
      <c r="H22" s="24"/>
      <c r="I22" s="42"/>
      <c r="J22" s="43"/>
      <c r="K22" s="44"/>
      <c r="L22" s="57">
        <v>7450.0</v>
      </c>
      <c r="M22" s="21">
        <f t="shared" si="1"/>
        <v>0</v>
      </c>
    </row>
    <row r="23">
      <c r="A23" s="55">
        <v>19.0</v>
      </c>
      <c r="B23" s="56" t="s">
        <v>588</v>
      </c>
      <c r="C23" s="56">
        <v>51797.0</v>
      </c>
      <c r="D23" s="56" t="s">
        <v>589</v>
      </c>
      <c r="E23" s="40"/>
      <c r="F23" s="27"/>
      <c r="G23" s="46"/>
      <c r="H23" s="24"/>
      <c r="I23" s="47">
        <v>15000.0</v>
      </c>
      <c r="J23" s="43"/>
      <c r="K23" s="44"/>
      <c r="L23" s="58">
        <v>15000.0</v>
      </c>
      <c r="M23" s="21">
        <f t="shared" si="1"/>
        <v>0</v>
      </c>
    </row>
    <row r="24">
      <c r="A24" s="11">
        <v>20.0</v>
      </c>
      <c r="B24" s="56" t="s">
        <v>590</v>
      </c>
      <c r="C24" s="56">
        <v>50979.0</v>
      </c>
      <c r="D24" s="56" t="s">
        <v>474</v>
      </c>
      <c r="E24" s="40"/>
      <c r="F24" s="27"/>
      <c r="G24" s="46"/>
      <c r="H24" s="24">
        <v>5000.0</v>
      </c>
      <c r="I24" s="47"/>
      <c r="J24" s="43"/>
      <c r="K24" s="44"/>
      <c r="L24" s="57">
        <v>5000.0</v>
      </c>
      <c r="M24" s="21">
        <f t="shared" si="1"/>
        <v>0</v>
      </c>
    </row>
    <row r="25">
      <c r="A25" s="55">
        <v>21.0</v>
      </c>
      <c r="B25" s="56" t="s">
        <v>591</v>
      </c>
      <c r="C25" s="56">
        <v>52263.0</v>
      </c>
      <c r="D25" s="56" t="s">
        <v>592</v>
      </c>
      <c r="E25" s="40"/>
      <c r="F25" s="51"/>
      <c r="G25" s="46"/>
      <c r="H25" s="24">
        <v>5000.0</v>
      </c>
      <c r="I25" s="47"/>
      <c r="J25" s="43"/>
      <c r="K25" s="44"/>
      <c r="L25" s="57">
        <v>5000.0</v>
      </c>
      <c r="M25" s="21">
        <f t="shared" si="1"/>
        <v>0</v>
      </c>
    </row>
    <row r="26">
      <c r="A26" s="11">
        <v>22.0</v>
      </c>
      <c r="B26" s="56" t="s">
        <v>593</v>
      </c>
      <c r="C26" s="56">
        <v>50979.0</v>
      </c>
      <c r="D26" s="56" t="s">
        <v>474</v>
      </c>
      <c r="E26" s="40"/>
      <c r="F26" s="27"/>
      <c r="G26" s="46"/>
      <c r="H26" s="24">
        <v>15000.0</v>
      </c>
      <c r="I26" s="47"/>
      <c r="J26" s="43"/>
      <c r="K26" s="44"/>
      <c r="L26" s="57">
        <v>15000.0</v>
      </c>
      <c r="M26" s="21">
        <f t="shared" si="1"/>
        <v>0</v>
      </c>
    </row>
    <row r="27">
      <c r="A27" s="55">
        <v>23.0</v>
      </c>
      <c r="B27" s="56" t="s">
        <v>594</v>
      </c>
      <c r="C27" s="56">
        <v>51797.0</v>
      </c>
      <c r="D27" s="56" t="s">
        <v>589</v>
      </c>
      <c r="E27" s="40"/>
      <c r="F27" s="27"/>
      <c r="G27" s="46"/>
      <c r="H27" s="24"/>
      <c r="I27" s="47">
        <v>5000.0</v>
      </c>
      <c r="J27" s="43"/>
      <c r="K27" s="44"/>
      <c r="L27" s="57">
        <v>5000.0</v>
      </c>
      <c r="M27" s="21">
        <f t="shared" si="1"/>
        <v>0</v>
      </c>
    </row>
    <row r="28">
      <c r="A28" s="11">
        <v>24.0</v>
      </c>
      <c r="B28" s="56" t="s">
        <v>595</v>
      </c>
      <c r="C28" s="56">
        <v>51797.0</v>
      </c>
      <c r="D28" s="56" t="s">
        <v>589</v>
      </c>
      <c r="E28" s="40"/>
      <c r="F28" s="51"/>
      <c r="G28" s="46"/>
      <c r="H28" s="24"/>
      <c r="I28" s="47">
        <v>5000.0</v>
      </c>
      <c r="J28" s="43"/>
      <c r="K28" s="44"/>
      <c r="L28" s="57">
        <v>5000.0</v>
      </c>
      <c r="M28" s="21">
        <f t="shared" si="1"/>
        <v>0</v>
      </c>
    </row>
    <row r="29">
      <c r="A29" s="55">
        <v>25.0</v>
      </c>
      <c r="B29" s="56" t="s">
        <v>596</v>
      </c>
      <c r="C29" s="56">
        <v>44986.0</v>
      </c>
      <c r="D29" s="56" t="s">
        <v>411</v>
      </c>
      <c r="E29" s="40"/>
      <c r="F29" s="51"/>
      <c r="G29" s="46"/>
      <c r="H29" s="24">
        <v>5000.0</v>
      </c>
      <c r="I29" s="42"/>
      <c r="J29" s="43"/>
      <c r="K29" s="44"/>
      <c r="L29" s="57">
        <v>5000.0</v>
      </c>
      <c r="M29" s="21">
        <f t="shared" si="1"/>
        <v>0</v>
      </c>
    </row>
    <row r="30">
      <c r="A30" s="11">
        <v>26.0</v>
      </c>
      <c r="B30" s="56" t="s">
        <v>597</v>
      </c>
      <c r="C30" s="56">
        <v>44986.0</v>
      </c>
      <c r="D30" s="56" t="s">
        <v>411</v>
      </c>
      <c r="E30" s="40"/>
      <c r="F30" s="27"/>
      <c r="G30" s="46"/>
      <c r="H30" s="24">
        <v>5000.0</v>
      </c>
      <c r="I30" s="47"/>
      <c r="J30" s="43"/>
      <c r="K30" s="44"/>
      <c r="L30" s="57">
        <v>5000.0</v>
      </c>
      <c r="M30" s="21">
        <f t="shared" si="1"/>
        <v>0</v>
      </c>
    </row>
    <row r="31">
      <c r="A31" s="55">
        <v>27.0</v>
      </c>
      <c r="B31" s="56" t="s">
        <v>598</v>
      </c>
      <c r="C31" s="56">
        <v>49918.0</v>
      </c>
      <c r="D31" s="56" t="s">
        <v>103</v>
      </c>
      <c r="E31" s="40"/>
      <c r="F31" s="27"/>
      <c r="G31" s="46"/>
      <c r="H31" s="16"/>
      <c r="I31" s="47">
        <v>3750.0</v>
      </c>
      <c r="J31" s="43"/>
      <c r="K31" s="44"/>
      <c r="L31" s="57">
        <v>3750.0</v>
      </c>
      <c r="M31" s="21">
        <f t="shared" si="1"/>
        <v>0</v>
      </c>
    </row>
    <row r="32">
      <c r="A32" s="11">
        <v>28.0</v>
      </c>
      <c r="B32" s="56" t="s">
        <v>599</v>
      </c>
      <c r="C32" s="56">
        <v>55179.0</v>
      </c>
      <c r="D32" s="56" t="s">
        <v>55</v>
      </c>
      <c r="E32" s="40"/>
      <c r="F32" s="27"/>
      <c r="G32" s="46"/>
      <c r="H32" s="24"/>
      <c r="I32" s="47">
        <v>15000.0</v>
      </c>
      <c r="J32" s="43"/>
      <c r="K32" s="44"/>
      <c r="L32" s="57">
        <v>15000.0</v>
      </c>
      <c r="M32" s="21">
        <f t="shared" si="1"/>
        <v>0</v>
      </c>
    </row>
    <row r="33">
      <c r="A33" s="55">
        <v>29.0</v>
      </c>
      <c r="B33" s="56" t="s">
        <v>600</v>
      </c>
      <c r="C33" s="56">
        <v>49752.0</v>
      </c>
      <c r="D33" s="56" t="s">
        <v>601</v>
      </c>
      <c r="E33" s="40"/>
      <c r="F33" s="27"/>
      <c r="G33" s="46"/>
      <c r="H33" s="24">
        <v>15000.0</v>
      </c>
      <c r="I33" s="47"/>
      <c r="J33" s="43"/>
      <c r="K33" s="44"/>
      <c r="L33" s="57">
        <v>15000.0</v>
      </c>
      <c r="M33" s="21">
        <f t="shared" si="1"/>
        <v>0</v>
      </c>
    </row>
    <row r="34">
      <c r="A34" s="11">
        <v>30.0</v>
      </c>
      <c r="B34" s="56" t="s">
        <v>602</v>
      </c>
      <c r="C34" s="56">
        <v>50595.0</v>
      </c>
      <c r="D34" s="56" t="s">
        <v>111</v>
      </c>
      <c r="E34" s="40"/>
      <c r="F34" s="27"/>
      <c r="G34" s="46"/>
      <c r="H34" s="24">
        <v>4179.0</v>
      </c>
      <c r="I34" s="47"/>
      <c r="J34" s="43"/>
      <c r="K34" s="44"/>
      <c r="L34" s="57">
        <v>4179.0</v>
      </c>
      <c r="M34" s="21">
        <f t="shared" si="1"/>
        <v>0</v>
      </c>
    </row>
    <row r="35">
      <c r="A35" s="55">
        <v>31.0</v>
      </c>
      <c r="B35" s="56" t="s">
        <v>603</v>
      </c>
      <c r="C35" s="56">
        <v>52264.0</v>
      </c>
      <c r="D35" s="56" t="s">
        <v>604</v>
      </c>
      <c r="E35" s="40"/>
      <c r="F35" s="27"/>
      <c r="G35" s="46"/>
      <c r="H35" s="24">
        <v>1500.0</v>
      </c>
      <c r="I35" s="47"/>
      <c r="J35" s="43"/>
      <c r="K35" s="44"/>
      <c r="L35" s="57">
        <v>1500.0</v>
      </c>
      <c r="M35" s="21">
        <f t="shared" si="1"/>
        <v>0</v>
      </c>
    </row>
    <row r="36">
      <c r="A36" s="11">
        <v>32.0</v>
      </c>
      <c r="B36" s="56" t="s">
        <v>605</v>
      </c>
      <c r="C36" s="56">
        <v>50474.0</v>
      </c>
      <c r="D36" s="56" t="s">
        <v>217</v>
      </c>
      <c r="E36" s="49"/>
      <c r="F36" s="51"/>
      <c r="G36" s="46"/>
      <c r="H36" s="24">
        <v>30000.0</v>
      </c>
      <c r="I36" s="47"/>
      <c r="J36" s="43"/>
      <c r="K36" s="44"/>
      <c r="L36" s="57">
        <v>30000.0</v>
      </c>
      <c r="M36" s="21">
        <f t="shared" si="1"/>
        <v>0</v>
      </c>
    </row>
    <row r="37">
      <c r="A37" s="55">
        <v>33.0</v>
      </c>
      <c r="B37" s="56" t="s">
        <v>606</v>
      </c>
      <c r="C37" s="56">
        <v>48854.0</v>
      </c>
      <c r="D37" s="56" t="s">
        <v>250</v>
      </c>
      <c r="E37" s="49"/>
      <c r="F37" s="27"/>
      <c r="G37" s="46"/>
      <c r="H37" s="24"/>
      <c r="I37" s="47">
        <v>2650.0</v>
      </c>
      <c r="J37" s="43"/>
      <c r="K37" s="44"/>
      <c r="L37" s="57">
        <v>2650.0</v>
      </c>
      <c r="M37" s="21">
        <f t="shared" si="1"/>
        <v>0</v>
      </c>
    </row>
    <row r="38">
      <c r="A38" s="11">
        <v>34.0</v>
      </c>
      <c r="B38" s="56" t="s">
        <v>607</v>
      </c>
      <c r="C38" s="56">
        <v>54455.0</v>
      </c>
      <c r="D38" s="56" t="s">
        <v>608</v>
      </c>
      <c r="E38" s="40"/>
      <c r="F38" s="27"/>
      <c r="G38" s="46"/>
      <c r="H38" s="24"/>
      <c r="I38" s="47">
        <v>13750.0</v>
      </c>
      <c r="J38" s="43"/>
      <c r="K38" s="44"/>
      <c r="L38" s="57">
        <v>13750.0</v>
      </c>
      <c r="M38" s="21">
        <f t="shared" si="1"/>
        <v>0</v>
      </c>
    </row>
    <row r="39">
      <c r="A39" s="55">
        <v>35.0</v>
      </c>
      <c r="B39" s="56" t="s">
        <v>609</v>
      </c>
      <c r="C39" s="56">
        <v>50361.0</v>
      </c>
      <c r="D39" s="56" t="s">
        <v>610</v>
      </c>
      <c r="E39" s="49"/>
      <c r="F39" s="27"/>
      <c r="G39" s="46"/>
      <c r="H39" s="24">
        <v>6400.0</v>
      </c>
      <c r="I39" s="47"/>
      <c r="J39" s="43"/>
      <c r="K39" s="44"/>
      <c r="L39" s="57">
        <v>6400.0</v>
      </c>
      <c r="M39" s="21">
        <f t="shared" si="1"/>
        <v>0</v>
      </c>
    </row>
    <row r="40">
      <c r="A40" s="11">
        <v>36.0</v>
      </c>
      <c r="B40" s="56" t="s">
        <v>611</v>
      </c>
      <c r="C40" s="56">
        <v>48306.0</v>
      </c>
      <c r="D40" s="56" t="s">
        <v>144</v>
      </c>
      <c r="E40" s="40"/>
      <c r="F40" s="27"/>
      <c r="G40" s="46"/>
      <c r="H40" s="24">
        <v>1750.0</v>
      </c>
      <c r="I40" s="47"/>
      <c r="J40" s="43"/>
      <c r="K40" s="44"/>
      <c r="L40" s="57">
        <v>1750.0</v>
      </c>
      <c r="M40" s="21">
        <f t="shared" si="1"/>
        <v>0</v>
      </c>
    </row>
    <row r="41">
      <c r="A41" s="55">
        <v>37.0</v>
      </c>
      <c r="B41" s="56" t="s">
        <v>612</v>
      </c>
      <c r="C41" s="56">
        <v>51406.0</v>
      </c>
      <c r="D41" s="56" t="s">
        <v>375</v>
      </c>
      <c r="E41" s="49"/>
      <c r="F41" s="27"/>
      <c r="G41" s="46"/>
      <c r="H41" s="24"/>
      <c r="I41" s="47">
        <v>34000.0</v>
      </c>
      <c r="J41" s="43"/>
      <c r="K41" s="44"/>
      <c r="L41" s="57">
        <v>34000.0</v>
      </c>
      <c r="M41" s="21">
        <f t="shared" si="1"/>
        <v>0</v>
      </c>
    </row>
    <row r="42">
      <c r="A42" s="11">
        <v>38.0</v>
      </c>
      <c r="B42" s="56" t="s">
        <v>613</v>
      </c>
      <c r="C42" s="56">
        <v>52596.0</v>
      </c>
      <c r="D42" s="56" t="s">
        <v>614</v>
      </c>
      <c r="E42" s="40"/>
      <c r="F42" s="27"/>
      <c r="G42" s="46"/>
      <c r="H42" s="24">
        <v>700.0</v>
      </c>
      <c r="I42" s="47"/>
      <c r="J42" s="43"/>
      <c r="K42" s="44"/>
      <c r="L42" s="57">
        <v>700.0</v>
      </c>
      <c r="M42" s="21">
        <f t="shared" si="1"/>
        <v>0</v>
      </c>
    </row>
    <row r="43">
      <c r="A43" s="55">
        <v>39.0</v>
      </c>
      <c r="B43" s="56" t="s">
        <v>615</v>
      </c>
      <c r="C43" s="56">
        <v>52775.0</v>
      </c>
      <c r="D43" s="56" t="s">
        <v>616</v>
      </c>
      <c r="E43" s="40"/>
      <c r="F43" s="27"/>
      <c r="G43" s="46"/>
      <c r="H43" s="24"/>
      <c r="I43" s="47">
        <v>2650.0</v>
      </c>
      <c r="J43" s="43"/>
      <c r="K43" s="44"/>
      <c r="L43" s="57">
        <v>2650.0</v>
      </c>
      <c r="M43" s="21">
        <f t="shared" si="1"/>
        <v>0</v>
      </c>
    </row>
    <row r="44">
      <c r="A44" s="11">
        <v>40.0</v>
      </c>
      <c r="B44" s="56" t="s">
        <v>617</v>
      </c>
      <c r="C44" s="56">
        <v>51876.0</v>
      </c>
      <c r="D44" s="56" t="s">
        <v>359</v>
      </c>
      <c r="E44" s="40"/>
      <c r="F44" s="27"/>
      <c r="G44" s="46"/>
      <c r="H44" s="24">
        <v>2500.0</v>
      </c>
      <c r="I44" s="42"/>
      <c r="J44" s="43"/>
      <c r="K44" s="44"/>
      <c r="L44" s="57">
        <v>2500.0</v>
      </c>
      <c r="M44" s="21">
        <f t="shared" si="1"/>
        <v>0</v>
      </c>
    </row>
    <row r="45">
      <c r="A45" s="55">
        <v>41.0</v>
      </c>
      <c r="B45" s="56" t="s">
        <v>618</v>
      </c>
      <c r="C45" s="56">
        <v>51876.0</v>
      </c>
      <c r="D45" s="56" t="s">
        <v>359</v>
      </c>
      <c r="E45" s="40"/>
      <c r="F45" s="27"/>
      <c r="G45" s="46"/>
      <c r="H45" s="24">
        <v>252.0</v>
      </c>
      <c r="I45" s="42"/>
      <c r="J45" s="48"/>
      <c r="K45" s="44"/>
      <c r="L45" s="57">
        <v>252.0</v>
      </c>
      <c r="M45" s="21">
        <f t="shared" si="1"/>
        <v>0</v>
      </c>
    </row>
    <row r="46">
      <c r="A46" s="11">
        <v>42.0</v>
      </c>
      <c r="B46" s="56" t="s">
        <v>619</v>
      </c>
      <c r="C46" s="56">
        <v>50613.0</v>
      </c>
      <c r="D46" s="56" t="s">
        <v>620</v>
      </c>
      <c r="E46" s="40"/>
      <c r="F46" s="27"/>
      <c r="G46" s="46"/>
      <c r="H46" s="24"/>
      <c r="I46" s="47">
        <v>10050.0</v>
      </c>
      <c r="J46" s="43"/>
      <c r="K46" s="44"/>
      <c r="L46" s="57">
        <v>10050.0</v>
      </c>
      <c r="M46" s="21">
        <f t="shared" si="1"/>
        <v>0</v>
      </c>
    </row>
    <row r="47">
      <c r="A47" s="55">
        <v>43.0</v>
      </c>
      <c r="B47" s="56" t="s">
        <v>621</v>
      </c>
      <c r="C47" s="56">
        <v>49953.0</v>
      </c>
      <c r="D47" s="56" t="s">
        <v>345</v>
      </c>
      <c r="E47" s="40"/>
      <c r="F47" s="27"/>
      <c r="G47" s="46"/>
      <c r="H47" s="24">
        <v>2752.0</v>
      </c>
      <c r="I47" s="47"/>
      <c r="J47" s="43"/>
      <c r="K47" s="44"/>
      <c r="L47" s="57">
        <v>2752.0</v>
      </c>
      <c r="M47" s="21">
        <f t="shared" si="1"/>
        <v>0</v>
      </c>
    </row>
    <row r="48">
      <c r="A48" s="11">
        <v>44.0</v>
      </c>
      <c r="B48" s="56" t="s">
        <v>622</v>
      </c>
      <c r="C48" s="56">
        <v>55440.0</v>
      </c>
      <c r="D48" s="56" t="s">
        <v>623</v>
      </c>
      <c r="E48" s="40"/>
      <c r="F48" s="51"/>
      <c r="G48" s="46"/>
      <c r="H48" s="24">
        <v>1400.0</v>
      </c>
      <c r="I48" s="47"/>
      <c r="J48" s="43"/>
      <c r="K48" s="44"/>
      <c r="L48" s="57">
        <v>1400.0</v>
      </c>
      <c r="M48" s="21">
        <f t="shared" si="1"/>
        <v>0</v>
      </c>
    </row>
    <row r="49">
      <c r="A49" s="55">
        <v>45.0</v>
      </c>
      <c r="B49" s="56" t="s">
        <v>624</v>
      </c>
      <c r="C49" s="56">
        <v>49832.0</v>
      </c>
      <c r="D49" s="56" t="s">
        <v>51</v>
      </c>
      <c r="E49" s="40"/>
      <c r="F49" s="27"/>
      <c r="G49" s="46"/>
      <c r="H49" s="24">
        <v>5000.0</v>
      </c>
      <c r="I49" s="47"/>
      <c r="J49" s="43"/>
      <c r="K49" s="44"/>
      <c r="L49" s="57">
        <v>5000.0</v>
      </c>
      <c r="M49" s="21">
        <f t="shared" si="1"/>
        <v>0</v>
      </c>
    </row>
    <row r="50">
      <c r="A50" s="11">
        <v>46.0</v>
      </c>
      <c r="B50" s="56" t="s">
        <v>625</v>
      </c>
      <c r="C50" s="56">
        <v>42046.0</v>
      </c>
      <c r="D50" s="56" t="s">
        <v>107</v>
      </c>
      <c r="E50" s="40"/>
      <c r="F50" s="27"/>
      <c r="G50" s="46"/>
      <c r="H50" s="24">
        <v>17800.0</v>
      </c>
      <c r="I50" s="47"/>
      <c r="J50" s="43"/>
      <c r="K50" s="44"/>
      <c r="L50" s="57">
        <v>17800.0</v>
      </c>
      <c r="M50" s="21">
        <f t="shared" si="1"/>
        <v>0</v>
      </c>
    </row>
    <row r="51">
      <c r="A51" s="55">
        <v>47.0</v>
      </c>
      <c r="B51" s="56" t="s">
        <v>626</v>
      </c>
      <c r="C51" s="56">
        <v>42046.0</v>
      </c>
      <c r="D51" s="56" t="s">
        <v>107</v>
      </c>
      <c r="E51" s="40"/>
      <c r="F51" s="27"/>
      <c r="G51" s="46"/>
      <c r="H51" s="24">
        <v>5402.0</v>
      </c>
      <c r="I51" s="47"/>
      <c r="J51" s="43"/>
      <c r="K51" s="44"/>
      <c r="L51" s="57">
        <v>5402.0</v>
      </c>
      <c r="M51" s="21">
        <f t="shared" si="1"/>
        <v>0</v>
      </c>
    </row>
    <row r="52">
      <c r="A52" s="11">
        <v>48.0</v>
      </c>
      <c r="B52" s="56" t="s">
        <v>627</v>
      </c>
      <c r="C52" s="56">
        <v>51789.0</v>
      </c>
      <c r="D52" s="56" t="s">
        <v>628</v>
      </c>
      <c r="E52" s="49"/>
      <c r="F52" s="27"/>
      <c r="G52" s="46"/>
      <c r="H52" s="24"/>
      <c r="I52" s="47">
        <v>15000.0</v>
      </c>
      <c r="J52" s="43"/>
      <c r="K52" s="44"/>
      <c r="L52" s="57">
        <v>15000.0</v>
      </c>
      <c r="M52" s="21">
        <f t="shared" si="1"/>
        <v>0</v>
      </c>
    </row>
    <row r="53">
      <c r="A53" s="55">
        <v>49.0</v>
      </c>
      <c r="B53" s="56" t="s">
        <v>629</v>
      </c>
      <c r="C53" s="56">
        <v>50616.0</v>
      </c>
      <c r="D53" s="56" t="s">
        <v>87</v>
      </c>
      <c r="E53" s="40"/>
      <c r="F53" s="27"/>
      <c r="G53" s="46"/>
      <c r="H53" s="24"/>
      <c r="I53" s="47">
        <v>1427.0</v>
      </c>
      <c r="J53" s="43"/>
      <c r="K53" s="44"/>
      <c r="L53" s="57">
        <v>1427.0</v>
      </c>
      <c r="M53" s="21">
        <f t="shared" si="1"/>
        <v>0</v>
      </c>
    </row>
    <row r="54">
      <c r="A54" s="11">
        <v>50.0</v>
      </c>
      <c r="B54" s="56" t="s">
        <v>630</v>
      </c>
      <c r="C54" s="56">
        <v>49752.0</v>
      </c>
      <c r="D54" s="56" t="s">
        <v>601</v>
      </c>
      <c r="E54" s="49"/>
      <c r="F54" s="27"/>
      <c r="G54" s="46"/>
      <c r="H54" s="24"/>
      <c r="I54" s="47">
        <v>300.0</v>
      </c>
      <c r="J54" s="43"/>
      <c r="K54" s="44"/>
      <c r="L54" s="57">
        <v>300.0</v>
      </c>
      <c r="M54" s="21">
        <f t="shared" si="1"/>
        <v>0</v>
      </c>
    </row>
    <row r="55">
      <c r="A55" s="55">
        <v>51.0</v>
      </c>
      <c r="B55" s="56" t="s">
        <v>631</v>
      </c>
      <c r="C55" s="56">
        <v>48631.0</v>
      </c>
      <c r="D55" s="56" t="s">
        <v>202</v>
      </c>
      <c r="E55" s="40"/>
      <c r="F55" s="27"/>
      <c r="G55" s="46"/>
      <c r="H55" s="24"/>
      <c r="I55" s="47">
        <v>15300.0</v>
      </c>
      <c r="J55" s="43"/>
      <c r="K55" s="44"/>
      <c r="L55" s="57">
        <v>15300.0</v>
      </c>
      <c r="M55" s="21">
        <f t="shared" si="1"/>
        <v>0</v>
      </c>
    </row>
    <row r="56">
      <c r="A56" s="11">
        <v>52.0</v>
      </c>
      <c r="B56" s="56" t="s">
        <v>632</v>
      </c>
      <c r="C56" s="56">
        <v>48910.0</v>
      </c>
      <c r="D56" s="56" t="s">
        <v>633</v>
      </c>
      <c r="E56" s="40"/>
      <c r="F56" s="27"/>
      <c r="G56" s="46"/>
      <c r="H56" s="24"/>
      <c r="I56" s="47">
        <v>18650.0</v>
      </c>
      <c r="J56" s="43"/>
      <c r="K56" s="44"/>
      <c r="L56" s="57">
        <v>18650.0</v>
      </c>
      <c r="M56" s="21">
        <f t="shared" si="1"/>
        <v>0</v>
      </c>
    </row>
    <row r="57">
      <c r="A57" s="55">
        <v>53.0</v>
      </c>
      <c r="B57" s="56" t="s">
        <v>634</v>
      </c>
      <c r="C57" s="56">
        <v>21821.0</v>
      </c>
      <c r="D57" s="56" t="s">
        <v>334</v>
      </c>
      <c r="E57" s="40"/>
      <c r="F57" s="51"/>
      <c r="G57" s="46"/>
      <c r="H57" s="24"/>
      <c r="I57" s="42"/>
      <c r="J57" s="48">
        <v>1427.0</v>
      </c>
      <c r="K57" s="44"/>
      <c r="L57" s="57">
        <v>1427.0</v>
      </c>
      <c r="M57" s="21">
        <f t="shared" si="1"/>
        <v>0</v>
      </c>
    </row>
    <row r="58">
      <c r="A58" s="11">
        <v>54.0</v>
      </c>
      <c r="B58" s="56" t="s">
        <v>635</v>
      </c>
      <c r="C58" s="56">
        <v>48973.0</v>
      </c>
      <c r="D58" s="56" t="s">
        <v>636</v>
      </c>
      <c r="E58" s="49"/>
      <c r="F58" s="51"/>
      <c r="G58" s="46"/>
      <c r="H58" s="24">
        <v>16850.0</v>
      </c>
      <c r="I58" s="42"/>
      <c r="J58" s="43"/>
      <c r="K58" s="44"/>
      <c r="L58" s="57">
        <v>16850.0</v>
      </c>
      <c r="M58" s="21">
        <f t="shared" si="1"/>
        <v>0</v>
      </c>
    </row>
    <row r="59">
      <c r="A59" s="55">
        <v>55.0</v>
      </c>
      <c r="B59" s="56" t="s">
        <v>637</v>
      </c>
      <c r="C59" s="56">
        <v>51434.0</v>
      </c>
      <c r="D59" s="56" t="s">
        <v>638</v>
      </c>
      <c r="E59" s="40"/>
      <c r="F59" s="27"/>
      <c r="G59" s="46"/>
      <c r="H59" s="24">
        <v>5000.0</v>
      </c>
      <c r="I59" s="47"/>
      <c r="J59" s="43"/>
      <c r="K59" s="44"/>
      <c r="L59" s="57">
        <v>5000.0</v>
      </c>
      <c r="M59" s="21">
        <f t="shared" si="1"/>
        <v>0</v>
      </c>
    </row>
    <row r="60">
      <c r="A60" s="11">
        <v>56.0</v>
      </c>
      <c r="B60" s="56" t="s">
        <v>639</v>
      </c>
      <c r="C60" s="56">
        <v>52827.0</v>
      </c>
      <c r="D60" s="56" t="s">
        <v>640</v>
      </c>
      <c r="E60" s="40"/>
      <c r="F60" s="27"/>
      <c r="G60" s="46"/>
      <c r="H60" s="24">
        <v>5000.0</v>
      </c>
      <c r="I60" s="42"/>
      <c r="J60" s="43"/>
      <c r="K60" s="44"/>
      <c r="L60" s="57">
        <v>5000.0</v>
      </c>
      <c r="M60" s="21">
        <f t="shared" si="1"/>
        <v>0</v>
      </c>
    </row>
    <row r="61">
      <c r="A61" s="55">
        <v>57.0</v>
      </c>
      <c r="B61" s="56" t="s">
        <v>641</v>
      </c>
      <c r="C61" s="56">
        <v>38387.0</v>
      </c>
      <c r="D61" s="56" t="s">
        <v>67</v>
      </c>
      <c r="E61" s="40"/>
      <c r="F61" s="51"/>
      <c r="G61" s="46"/>
      <c r="H61" s="24">
        <v>5950.0</v>
      </c>
      <c r="I61" s="42"/>
      <c r="J61" s="43"/>
      <c r="K61" s="44"/>
      <c r="L61" s="57">
        <v>5950.0</v>
      </c>
      <c r="M61" s="21">
        <f t="shared" si="1"/>
        <v>0</v>
      </c>
    </row>
    <row r="62">
      <c r="A62" s="11">
        <v>58.0</v>
      </c>
      <c r="B62" s="56" t="s">
        <v>642</v>
      </c>
      <c r="C62" s="56">
        <v>53062.0</v>
      </c>
      <c r="D62" s="56" t="s">
        <v>643</v>
      </c>
      <c r="E62" s="40"/>
      <c r="F62" s="27"/>
      <c r="G62" s="46"/>
      <c r="H62" s="24">
        <v>7650.0</v>
      </c>
      <c r="I62" s="47"/>
      <c r="J62" s="43"/>
      <c r="K62" s="44"/>
      <c r="L62" s="57">
        <v>7650.0</v>
      </c>
      <c r="M62" s="21">
        <f t="shared" si="1"/>
        <v>0</v>
      </c>
    </row>
    <row r="63">
      <c r="A63" s="55">
        <v>59.0</v>
      </c>
      <c r="B63" s="56" t="s">
        <v>644</v>
      </c>
      <c r="C63" s="56">
        <v>35453.0</v>
      </c>
      <c r="D63" s="56" t="s">
        <v>645</v>
      </c>
      <c r="E63" s="40"/>
      <c r="F63" s="27"/>
      <c r="G63" s="46"/>
      <c r="H63" s="24">
        <v>2650.0</v>
      </c>
      <c r="I63" s="42"/>
      <c r="J63" s="48"/>
      <c r="K63" s="44"/>
      <c r="L63" s="57">
        <v>2650.0</v>
      </c>
      <c r="M63" s="21">
        <f t="shared" si="1"/>
        <v>0</v>
      </c>
    </row>
    <row r="64">
      <c r="A64" s="11">
        <v>60.0</v>
      </c>
      <c r="B64" s="56" t="s">
        <v>646</v>
      </c>
      <c r="C64" s="56">
        <v>52869.0</v>
      </c>
      <c r="D64" s="56" t="s">
        <v>647</v>
      </c>
      <c r="E64" s="40"/>
      <c r="F64" s="27"/>
      <c r="G64" s="46"/>
      <c r="H64" s="24">
        <v>1427.0</v>
      </c>
      <c r="I64" s="47"/>
      <c r="J64" s="43"/>
      <c r="K64" s="44"/>
      <c r="L64" s="57">
        <v>1427.0</v>
      </c>
      <c r="M64" s="21">
        <f t="shared" si="1"/>
        <v>0</v>
      </c>
    </row>
    <row r="65">
      <c r="A65" s="55">
        <v>61.0</v>
      </c>
      <c r="B65" s="56" t="s">
        <v>648</v>
      </c>
      <c r="C65" s="56">
        <v>48657.0</v>
      </c>
      <c r="D65" s="56" t="s">
        <v>83</v>
      </c>
      <c r="E65" s="40"/>
      <c r="F65" s="27"/>
      <c r="G65" s="46"/>
      <c r="H65" s="24">
        <v>2500.0</v>
      </c>
      <c r="I65" s="47"/>
      <c r="J65" s="43"/>
      <c r="K65" s="44"/>
      <c r="L65" s="57">
        <v>2500.0</v>
      </c>
      <c r="M65" s="21">
        <f t="shared" si="1"/>
        <v>0</v>
      </c>
    </row>
    <row r="66">
      <c r="A66" s="11">
        <v>62.0</v>
      </c>
      <c r="B66" s="56" t="s">
        <v>649</v>
      </c>
      <c r="C66" s="56">
        <v>56690.0</v>
      </c>
      <c r="D66" s="56" t="s">
        <v>650</v>
      </c>
      <c r="E66" s="40"/>
      <c r="F66" s="27"/>
      <c r="G66" s="46"/>
      <c r="H66" s="24"/>
      <c r="I66" s="47">
        <v>15300.0</v>
      </c>
      <c r="J66" s="43"/>
      <c r="K66" s="44"/>
      <c r="L66" s="57">
        <v>15300.0</v>
      </c>
      <c r="M66" s="21">
        <f t="shared" si="1"/>
        <v>0</v>
      </c>
    </row>
    <row r="67">
      <c r="A67" s="55">
        <v>63.0</v>
      </c>
      <c r="B67" s="56" t="s">
        <v>651</v>
      </c>
      <c r="C67" s="56">
        <v>13133.0</v>
      </c>
      <c r="D67" s="56" t="s">
        <v>652</v>
      </c>
      <c r="E67" s="40"/>
      <c r="F67" s="27"/>
      <c r="G67" s="46"/>
      <c r="H67" s="24"/>
      <c r="I67" s="47">
        <v>5000.0</v>
      </c>
      <c r="J67" s="43"/>
      <c r="K67" s="44"/>
      <c r="L67" s="57">
        <v>5000.0</v>
      </c>
      <c r="M67" s="21">
        <f t="shared" si="1"/>
        <v>0</v>
      </c>
    </row>
    <row r="68">
      <c r="A68" s="11">
        <v>64.0</v>
      </c>
      <c r="B68" s="56" t="s">
        <v>653</v>
      </c>
      <c r="C68" s="56">
        <v>48351.0</v>
      </c>
      <c r="D68" s="56" t="s">
        <v>654</v>
      </c>
      <c r="E68" s="40"/>
      <c r="F68" s="27"/>
      <c r="G68" s="46"/>
      <c r="H68" s="24"/>
      <c r="I68" s="47">
        <v>5000.0</v>
      </c>
      <c r="J68" s="43"/>
      <c r="K68" s="44"/>
      <c r="L68" s="57">
        <v>5000.0</v>
      </c>
      <c r="M68" s="21">
        <f t="shared" si="1"/>
        <v>0</v>
      </c>
    </row>
    <row r="69">
      <c r="A69" s="55">
        <v>65.0</v>
      </c>
      <c r="B69" s="56" t="s">
        <v>655</v>
      </c>
      <c r="C69" s="56">
        <v>53511.0</v>
      </c>
      <c r="D69" s="56" t="s">
        <v>656</v>
      </c>
      <c r="E69" s="40"/>
      <c r="F69" s="27"/>
      <c r="G69" s="46"/>
      <c r="H69" s="24">
        <v>5150.0</v>
      </c>
      <c r="I69" s="47"/>
      <c r="J69" s="43"/>
      <c r="K69" s="44"/>
      <c r="L69" s="57">
        <v>5150.0</v>
      </c>
      <c r="M69" s="21">
        <f t="shared" si="1"/>
        <v>0</v>
      </c>
    </row>
    <row r="70">
      <c r="A70" s="11">
        <v>66.0</v>
      </c>
      <c r="B70" s="56" t="s">
        <v>657</v>
      </c>
      <c r="C70" s="56">
        <v>48393.0</v>
      </c>
      <c r="D70" s="56" t="s">
        <v>658</v>
      </c>
      <c r="E70" s="40"/>
      <c r="F70" s="27"/>
      <c r="G70" s="46"/>
      <c r="H70" s="24"/>
      <c r="I70" s="47">
        <v>5000.0</v>
      </c>
      <c r="J70" s="43"/>
      <c r="K70" s="44"/>
      <c r="L70" s="57">
        <v>5000.0</v>
      </c>
      <c r="M70" s="21">
        <f t="shared" si="1"/>
        <v>0</v>
      </c>
    </row>
    <row r="71">
      <c r="A71" s="55">
        <v>67.0</v>
      </c>
      <c r="B71" s="56" t="s">
        <v>659</v>
      </c>
      <c r="C71" s="56">
        <v>50187.0</v>
      </c>
      <c r="D71" s="56" t="s">
        <v>660</v>
      </c>
      <c r="E71" s="40"/>
      <c r="F71" s="27"/>
      <c r="G71" s="46"/>
      <c r="H71" s="24"/>
      <c r="I71" s="47">
        <v>7500.0</v>
      </c>
      <c r="J71" s="43"/>
      <c r="K71" s="44"/>
      <c r="L71" s="57">
        <v>7500.0</v>
      </c>
      <c r="M71" s="21">
        <f t="shared" si="1"/>
        <v>0</v>
      </c>
    </row>
    <row r="72">
      <c r="A72" s="11">
        <v>68.0</v>
      </c>
      <c r="B72" s="56" t="s">
        <v>661</v>
      </c>
      <c r="C72" s="56">
        <v>44930.0</v>
      </c>
      <c r="D72" s="56" t="s">
        <v>662</v>
      </c>
      <c r="E72" s="40"/>
      <c r="F72" s="27"/>
      <c r="G72" s="46"/>
      <c r="H72" s="24">
        <v>5150.0</v>
      </c>
      <c r="I72" s="47"/>
      <c r="J72" s="43"/>
      <c r="K72" s="44"/>
      <c r="L72" s="57">
        <v>5150.0</v>
      </c>
      <c r="M72" s="21">
        <f t="shared" si="1"/>
        <v>0</v>
      </c>
    </row>
    <row r="73">
      <c r="A73" s="55">
        <v>69.0</v>
      </c>
      <c r="B73" s="56" t="s">
        <v>663</v>
      </c>
      <c r="C73" s="56">
        <v>45193.0</v>
      </c>
      <c r="D73" s="56" t="s">
        <v>664</v>
      </c>
      <c r="E73" s="40"/>
      <c r="F73" s="27"/>
      <c r="G73" s="46"/>
      <c r="H73" s="24">
        <v>25000.0</v>
      </c>
      <c r="I73" s="47"/>
      <c r="J73" s="43"/>
      <c r="K73" s="44"/>
      <c r="L73" s="57">
        <v>25000.0</v>
      </c>
      <c r="M73" s="21">
        <f t="shared" si="1"/>
        <v>0</v>
      </c>
    </row>
    <row r="74">
      <c r="A74" s="11">
        <v>70.0</v>
      </c>
      <c r="B74" s="56" t="s">
        <v>665</v>
      </c>
      <c r="C74" s="56">
        <v>48631.0</v>
      </c>
      <c r="D74" s="56" t="s">
        <v>202</v>
      </c>
      <c r="E74" s="40"/>
      <c r="F74" s="27"/>
      <c r="G74" s="46"/>
      <c r="H74" s="24">
        <v>4100.0</v>
      </c>
      <c r="I74" s="47"/>
      <c r="J74" s="43"/>
      <c r="K74" s="44"/>
      <c r="L74" s="57">
        <v>4100.0</v>
      </c>
      <c r="M74" s="21">
        <f t="shared" si="1"/>
        <v>0</v>
      </c>
    </row>
    <row r="75">
      <c r="A75" s="55">
        <v>71.0</v>
      </c>
      <c r="B75" s="56" t="s">
        <v>666</v>
      </c>
      <c r="C75" s="56">
        <v>49963.0</v>
      </c>
      <c r="D75" s="56" t="s">
        <v>667</v>
      </c>
      <c r="E75" s="40"/>
      <c r="F75" s="27"/>
      <c r="G75" s="46"/>
      <c r="H75" s="24">
        <v>5250.0</v>
      </c>
      <c r="I75" s="47"/>
      <c r="J75" s="43"/>
      <c r="K75" s="44"/>
      <c r="L75" s="57">
        <v>5250.0</v>
      </c>
      <c r="M75" s="21">
        <f t="shared" si="1"/>
        <v>0</v>
      </c>
    </row>
    <row r="76">
      <c r="A76" s="11">
        <v>72.0</v>
      </c>
      <c r="B76" s="56" t="s">
        <v>668</v>
      </c>
      <c r="C76" s="56">
        <v>22332.0</v>
      </c>
      <c r="D76" s="56" t="s">
        <v>105</v>
      </c>
      <c r="E76" s="40"/>
      <c r="F76" s="27"/>
      <c r="G76" s="46"/>
      <c r="H76" s="24">
        <v>25000.0</v>
      </c>
      <c r="I76" s="47"/>
      <c r="J76" s="43"/>
      <c r="K76" s="44"/>
      <c r="L76" s="57">
        <v>25000.0</v>
      </c>
      <c r="M76" s="21">
        <f t="shared" si="1"/>
        <v>0</v>
      </c>
    </row>
    <row r="77">
      <c r="A77" s="55">
        <v>73.0</v>
      </c>
      <c r="B77" s="56" t="s">
        <v>669</v>
      </c>
      <c r="C77" s="56">
        <v>53056.0</v>
      </c>
      <c r="D77" s="56" t="s">
        <v>670</v>
      </c>
      <c r="E77" s="40"/>
      <c r="F77" s="27"/>
      <c r="G77" s="46"/>
      <c r="H77" s="24">
        <v>600.0</v>
      </c>
      <c r="I77" s="47"/>
      <c r="J77" s="43"/>
      <c r="K77" s="44"/>
      <c r="L77" s="57">
        <v>600.0</v>
      </c>
      <c r="M77" s="21">
        <f t="shared" si="1"/>
        <v>0</v>
      </c>
    </row>
    <row r="78">
      <c r="A78" s="11">
        <v>74.0</v>
      </c>
      <c r="B78" s="56" t="s">
        <v>671</v>
      </c>
      <c r="C78" s="56">
        <v>43134.0</v>
      </c>
      <c r="D78" s="56" t="s">
        <v>672</v>
      </c>
      <c r="E78" s="40"/>
      <c r="F78" s="27"/>
      <c r="G78" s="46"/>
      <c r="H78" s="24">
        <v>5150.0</v>
      </c>
      <c r="I78" s="47"/>
      <c r="J78" s="43"/>
      <c r="K78" s="44"/>
      <c r="L78" s="57">
        <v>5150.0</v>
      </c>
      <c r="M78" s="21">
        <f t="shared" si="1"/>
        <v>0</v>
      </c>
    </row>
    <row r="79">
      <c r="A79" s="55">
        <v>75.0</v>
      </c>
      <c r="B79" s="56" t="s">
        <v>673</v>
      </c>
      <c r="C79" s="56">
        <v>39588.0</v>
      </c>
      <c r="D79" s="56" t="s">
        <v>324</v>
      </c>
      <c r="E79" s="40"/>
      <c r="F79" s="27"/>
      <c r="G79" s="46"/>
      <c r="H79" s="24">
        <v>4500.0</v>
      </c>
      <c r="I79" s="47"/>
      <c r="J79" s="43"/>
      <c r="K79" s="44"/>
      <c r="L79" s="57">
        <v>4500.0</v>
      </c>
      <c r="M79" s="21">
        <f t="shared" si="1"/>
        <v>0</v>
      </c>
    </row>
    <row r="80">
      <c r="A80" s="11">
        <v>76.0</v>
      </c>
      <c r="B80" s="56" t="s">
        <v>674</v>
      </c>
      <c r="C80" s="56">
        <v>53089.0</v>
      </c>
      <c r="D80" s="56" t="s">
        <v>675</v>
      </c>
      <c r="E80" s="40"/>
      <c r="F80" s="27"/>
      <c r="G80" s="46"/>
      <c r="H80" s="24">
        <v>2250.0</v>
      </c>
      <c r="I80" s="47"/>
      <c r="J80" s="43"/>
      <c r="K80" s="44"/>
      <c r="L80" s="57">
        <v>2250.0</v>
      </c>
      <c r="M80" s="21">
        <f t="shared" si="1"/>
        <v>0</v>
      </c>
    </row>
    <row r="81">
      <c r="A81" s="55">
        <v>77.0</v>
      </c>
      <c r="B81" s="56" t="s">
        <v>676</v>
      </c>
      <c r="C81" s="56">
        <v>50971.0</v>
      </c>
      <c r="D81" s="56" t="s">
        <v>677</v>
      </c>
      <c r="E81" s="40"/>
      <c r="F81" s="27"/>
      <c r="G81" s="46"/>
      <c r="H81" s="24"/>
      <c r="I81" s="47">
        <v>550.0</v>
      </c>
      <c r="J81" s="43"/>
      <c r="K81" s="44"/>
      <c r="L81" s="57">
        <v>550.0</v>
      </c>
      <c r="M81" s="21">
        <f t="shared" si="1"/>
        <v>0</v>
      </c>
    </row>
    <row r="82">
      <c r="A82" s="11">
        <v>78.0</v>
      </c>
      <c r="B82" s="56" t="s">
        <v>678</v>
      </c>
      <c r="C82" s="56">
        <v>36555.0</v>
      </c>
      <c r="D82" s="56" t="s">
        <v>47</v>
      </c>
      <c r="E82" s="40"/>
      <c r="F82" s="27"/>
      <c r="G82" s="46"/>
      <c r="H82" s="24">
        <v>600.0</v>
      </c>
      <c r="I82" s="47"/>
      <c r="J82" s="43"/>
      <c r="K82" s="44"/>
      <c r="L82" s="57">
        <v>600.0</v>
      </c>
      <c r="M82" s="21">
        <f t="shared" si="1"/>
        <v>0</v>
      </c>
    </row>
    <row r="83">
      <c r="A83" s="55">
        <v>79.0</v>
      </c>
      <c r="B83" s="56" t="s">
        <v>679</v>
      </c>
      <c r="C83" s="56">
        <v>53593.0</v>
      </c>
      <c r="D83" s="56" t="s">
        <v>680</v>
      </c>
      <c r="E83" s="40"/>
      <c r="F83" s="27"/>
      <c r="G83" s="46"/>
      <c r="H83" s="24">
        <v>2500.0</v>
      </c>
      <c r="I83" s="47"/>
      <c r="J83" s="43"/>
      <c r="K83" s="44"/>
      <c r="L83" s="57">
        <v>2500.0</v>
      </c>
      <c r="M83" s="21">
        <f t="shared" si="1"/>
        <v>0</v>
      </c>
    </row>
    <row r="84">
      <c r="A84" s="11">
        <v>80.0</v>
      </c>
      <c r="B84" s="56" t="s">
        <v>681</v>
      </c>
      <c r="C84" s="56">
        <v>44149.0</v>
      </c>
      <c r="D84" s="56" t="s">
        <v>115</v>
      </c>
      <c r="E84" s="40"/>
      <c r="F84" s="27"/>
      <c r="G84" s="46"/>
      <c r="H84" s="24">
        <v>1462.0</v>
      </c>
      <c r="I84" s="47"/>
      <c r="J84" s="43"/>
      <c r="K84" s="44"/>
      <c r="L84" s="57">
        <v>1462.0</v>
      </c>
      <c r="M84" s="21">
        <f t="shared" si="1"/>
        <v>0</v>
      </c>
    </row>
    <row r="85">
      <c r="A85" s="55">
        <v>81.0</v>
      </c>
      <c r="B85" s="56" t="s">
        <v>682</v>
      </c>
      <c r="C85" s="56">
        <v>55409.0</v>
      </c>
      <c r="D85" s="56" t="s">
        <v>683</v>
      </c>
      <c r="E85" s="49">
        <v>20000.0</v>
      </c>
      <c r="F85" s="27"/>
      <c r="G85" s="46"/>
      <c r="H85" s="24"/>
      <c r="I85" s="47"/>
      <c r="J85" s="43"/>
      <c r="K85" s="44"/>
      <c r="L85" s="57">
        <v>20000.0</v>
      </c>
      <c r="M85" s="21">
        <f t="shared" si="1"/>
        <v>0</v>
      </c>
    </row>
    <row r="86">
      <c r="A86" s="11">
        <v>82.0</v>
      </c>
      <c r="B86" s="56" t="s">
        <v>684</v>
      </c>
      <c r="C86" s="56">
        <v>55409.0</v>
      </c>
      <c r="D86" s="56" t="s">
        <v>683</v>
      </c>
      <c r="E86" s="49">
        <v>700.0</v>
      </c>
      <c r="F86" s="27"/>
      <c r="G86" s="46"/>
      <c r="H86" s="24"/>
      <c r="I86" s="47"/>
      <c r="J86" s="43"/>
      <c r="K86" s="44"/>
      <c r="L86" s="57">
        <v>700.0</v>
      </c>
      <c r="M86" s="21">
        <f t="shared" si="1"/>
        <v>0</v>
      </c>
    </row>
    <row r="87">
      <c r="A87" s="55">
        <v>83.0</v>
      </c>
      <c r="B87" s="56" t="s">
        <v>685</v>
      </c>
      <c r="C87" s="56">
        <v>46711.0</v>
      </c>
      <c r="D87" s="56" t="s">
        <v>686</v>
      </c>
      <c r="E87" s="49"/>
      <c r="F87" s="27"/>
      <c r="G87" s="46"/>
      <c r="H87" s="24">
        <v>2500.0</v>
      </c>
      <c r="I87" s="47"/>
      <c r="J87" s="43"/>
      <c r="K87" s="44"/>
      <c r="L87" s="57">
        <v>2500.0</v>
      </c>
      <c r="M87" s="21">
        <f t="shared" si="1"/>
        <v>0</v>
      </c>
    </row>
    <row r="88">
      <c r="A88" s="11">
        <v>84.0</v>
      </c>
      <c r="B88" s="56" t="s">
        <v>687</v>
      </c>
      <c r="C88" s="56">
        <v>30933.0</v>
      </c>
      <c r="D88" s="56" t="s">
        <v>527</v>
      </c>
      <c r="E88" s="49"/>
      <c r="F88" s="27"/>
      <c r="G88" s="46"/>
      <c r="H88" s="24">
        <v>3000.0</v>
      </c>
      <c r="I88" s="47"/>
      <c r="J88" s="43"/>
      <c r="K88" s="44"/>
      <c r="L88" s="57">
        <v>3000.0</v>
      </c>
      <c r="M88" s="21">
        <f t="shared" si="1"/>
        <v>0</v>
      </c>
    </row>
    <row r="89">
      <c r="A89" s="55">
        <v>85.0</v>
      </c>
      <c r="B89" s="56" t="s">
        <v>688</v>
      </c>
      <c r="C89" s="56">
        <v>54024.0</v>
      </c>
      <c r="D89" s="56" t="s">
        <v>689</v>
      </c>
      <c r="E89" s="49"/>
      <c r="F89" s="27"/>
      <c r="G89" s="46"/>
      <c r="H89" s="24">
        <v>5000.0</v>
      </c>
      <c r="I89" s="47"/>
      <c r="J89" s="43"/>
      <c r="K89" s="44"/>
      <c r="L89" s="57">
        <v>5000.0</v>
      </c>
      <c r="M89" s="21">
        <f t="shared" si="1"/>
        <v>0</v>
      </c>
    </row>
    <row r="90">
      <c r="A90" s="11">
        <v>86.0</v>
      </c>
      <c r="B90" s="56" t="s">
        <v>690</v>
      </c>
      <c r="C90" s="56">
        <v>54080.0</v>
      </c>
      <c r="D90" s="56" t="s">
        <v>691</v>
      </c>
      <c r="E90" s="49"/>
      <c r="F90" s="27"/>
      <c r="G90" s="46"/>
      <c r="H90" s="24">
        <v>5000.0</v>
      </c>
      <c r="I90" s="47"/>
      <c r="J90" s="43"/>
      <c r="K90" s="44"/>
      <c r="L90" s="57">
        <v>5000.0</v>
      </c>
      <c r="M90" s="21">
        <f t="shared" si="1"/>
        <v>0</v>
      </c>
    </row>
    <row r="91">
      <c r="A91" s="55">
        <v>87.0</v>
      </c>
      <c r="B91" s="56" t="s">
        <v>692</v>
      </c>
      <c r="C91" s="56">
        <v>54082.0</v>
      </c>
      <c r="D91" s="56" t="s">
        <v>693</v>
      </c>
      <c r="E91" s="49"/>
      <c r="F91" s="27"/>
      <c r="G91" s="46"/>
      <c r="H91" s="24">
        <v>5000.0</v>
      </c>
      <c r="I91" s="47"/>
      <c r="J91" s="43"/>
      <c r="K91" s="44"/>
      <c r="L91" s="57">
        <v>5000.0</v>
      </c>
      <c r="M91" s="21">
        <f t="shared" si="1"/>
        <v>0</v>
      </c>
    </row>
    <row r="92">
      <c r="A92" s="11">
        <v>88.0</v>
      </c>
      <c r="B92" s="56" t="s">
        <v>694</v>
      </c>
      <c r="C92" s="56">
        <v>50222.0</v>
      </c>
      <c r="D92" s="56" t="s">
        <v>484</v>
      </c>
      <c r="E92" s="40"/>
      <c r="F92" s="27"/>
      <c r="G92" s="41">
        <v>30000.0</v>
      </c>
      <c r="H92" s="24"/>
      <c r="I92" s="47"/>
      <c r="J92" s="43"/>
      <c r="K92" s="44"/>
      <c r="L92" s="57">
        <v>30000.0</v>
      </c>
      <c r="M92" s="21">
        <f t="shared" si="1"/>
        <v>0</v>
      </c>
    </row>
    <row r="93">
      <c r="A93" s="55"/>
      <c r="B93" s="12"/>
      <c r="C93" s="12"/>
      <c r="D93" s="12"/>
      <c r="E93" s="40"/>
      <c r="F93" s="51"/>
      <c r="G93" s="46"/>
      <c r="H93" s="24"/>
      <c r="I93" s="47"/>
      <c r="J93" s="43"/>
      <c r="K93" s="44"/>
      <c r="L93" s="52"/>
      <c r="M93" s="21">
        <f t="shared" si="1"/>
        <v>0</v>
      </c>
    </row>
    <row r="94">
      <c r="A94" s="33"/>
      <c r="B94" s="33"/>
      <c r="C94" s="34"/>
      <c r="D94" s="34"/>
      <c r="E94" s="35">
        <f t="shared" ref="E94:M94" si="2">SUM(E5:E93)</f>
        <v>21650</v>
      </c>
      <c r="F94" s="35">
        <f t="shared" si="2"/>
        <v>8250</v>
      </c>
      <c r="G94" s="35">
        <f t="shared" si="2"/>
        <v>30000</v>
      </c>
      <c r="H94" s="35">
        <f t="shared" si="2"/>
        <v>616824</v>
      </c>
      <c r="I94" s="35">
        <f t="shared" si="2"/>
        <v>212127</v>
      </c>
      <c r="J94" s="35">
        <f t="shared" si="2"/>
        <v>1427</v>
      </c>
      <c r="K94" s="35">
        <f t="shared" si="2"/>
        <v>0</v>
      </c>
      <c r="L94" s="36">
        <f t="shared" si="2"/>
        <v>890278</v>
      </c>
      <c r="M94" s="21">
        <f t="shared" si="2"/>
        <v>0</v>
      </c>
    </row>
    <row r="95">
      <c r="A95" s="33"/>
      <c r="B95" s="33"/>
      <c r="C95" s="33"/>
      <c r="D95" s="34"/>
      <c r="E95" s="37">
        <v>890278.0</v>
      </c>
      <c r="F95" s="2"/>
      <c r="G95" s="2"/>
      <c r="H95" s="2"/>
      <c r="I95" s="2"/>
      <c r="J95" s="2"/>
      <c r="K95" s="3"/>
      <c r="L95" s="38"/>
      <c r="M95" s="33"/>
    </row>
    <row r="96">
      <c r="A96" s="33"/>
      <c r="B96" s="33"/>
      <c r="C96" s="33"/>
      <c r="D96" s="33"/>
      <c r="E96" s="39"/>
      <c r="F96" s="39"/>
      <c r="G96" s="39"/>
      <c r="H96" s="39"/>
      <c r="I96" s="39"/>
      <c r="J96" s="39"/>
      <c r="K96" s="39"/>
      <c r="L96" s="33"/>
      <c r="M96" s="33"/>
    </row>
    <row r="97">
      <c r="A97" s="33"/>
      <c r="B97" s="33"/>
      <c r="C97" s="33"/>
      <c r="D97" s="33"/>
      <c r="E97" s="39"/>
      <c r="F97" s="39"/>
      <c r="G97" s="39"/>
      <c r="H97" s="39"/>
      <c r="I97" s="39"/>
      <c r="J97" s="39"/>
      <c r="K97" s="39"/>
      <c r="L97" s="33"/>
      <c r="M97" s="54" t="s">
        <v>559</v>
      </c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33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33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33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33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33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33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33"/>
      <c r="C1028" s="3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33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33"/>
      <c r="C1031" s="3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33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33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33"/>
      <c r="C1036" s="3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33"/>
      <c r="C1038" s="3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33"/>
      <c r="C1039" s="3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33"/>
      <c r="C1040" s="3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33"/>
      <c r="C1042" s="3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33"/>
      <c r="C1043" s="3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33"/>
      <c r="C1044" s="3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33"/>
      <c r="C1046" s="3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33"/>
      <c r="C1047" s="3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33"/>
      <c r="C1048" s="3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33"/>
      <c r="C1050" s="3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33"/>
      <c r="C1051" s="3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33"/>
      <c r="C1052" s="3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33"/>
      <c r="C1054" s="3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33"/>
      <c r="C1055" s="3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33"/>
      <c r="C1056" s="3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33"/>
      <c r="C1058" s="3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33"/>
      <c r="C1059" s="3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</sheetData>
  <mergeCells count="14">
    <mergeCell ref="F3:G3"/>
    <mergeCell ref="H3:I3"/>
    <mergeCell ref="J3:J4"/>
    <mergeCell ref="K3:K4"/>
    <mergeCell ref="E95:K9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4.63"/>
    <col customWidth="1" min="4" max="4" width="44.63"/>
    <col customWidth="1" min="5" max="5" width="12.63"/>
  </cols>
  <sheetData>
    <row r="1">
      <c r="A1" s="1" t="s">
        <v>695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4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696</v>
      </c>
      <c r="C5" s="56">
        <v>53455.0</v>
      </c>
      <c r="D5" s="56" t="s">
        <v>53</v>
      </c>
      <c r="E5" s="40"/>
      <c r="F5" s="51"/>
      <c r="G5" s="41"/>
      <c r="H5" s="24">
        <v>3750.0</v>
      </c>
      <c r="I5" s="42"/>
      <c r="J5" s="43"/>
      <c r="K5" s="44"/>
      <c r="L5" s="57">
        <v>3750.0</v>
      </c>
      <c r="M5" s="21">
        <f t="shared" ref="M5:M66" si="1">SUM(E5+F5+G5+H5+I5+J5+K5-L5)</f>
        <v>0</v>
      </c>
    </row>
    <row r="6">
      <c r="A6" s="11">
        <v>2.0</v>
      </c>
      <c r="B6" s="56" t="s">
        <v>697</v>
      </c>
      <c r="C6" s="56">
        <v>52435.0</v>
      </c>
      <c r="D6" s="56" t="s">
        <v>698</v>
      </c>
      <c r="E6" s="49"/>
      <c r="F6" s="27"/>
      <c r="G6" s="46"/>
      <c r="H6" s="24">
        <v>16250.0</v>
      </c>
      <c r="I6" s="47"/>
      <c r="J6" s="43"/>
      <c r="K6" s="44"/>
      <c r="L6" s="57">
        <v>16250.0</v>
      </c>
      <c r="M6" s="21">
        <f t="shared" si="1"/>
        <v>0</v>
      </c>
    </row>
    <row r="7">
      <c r="A7" s="55">
        <v>3.0</v>
      </c>
      <c r="B7" s="56" t="s">
        <v>699</v>
      </c>
      <c r="C7" s="56">
        <v>39317.0</v>
      </c>
      <c r="D7" s="56" t="s">
        <v>255</v>
      </c>
      <c r="E7" s="49"/>
      <c r="F7" s="51"/>
      <c r="G7" s="46"/>
      <c r="H7" s="24"/>
      <c r="I7" s="47">
        <v>1400.0</v>
      </c>
      <c r="J7" s="43"/>
      <c r="K7" s="44"/>
      <c r="L7" s="57">
        <v>1400.0</v>
      </c>
      <c r="M7" s="21">
        <f t="shared" si="1"/>
        <v>0</v>
      </c>
    </row>
    <row r="8">
      <c r="A8" s="11">
        <v>4.0</v>
      </c>
      <c r="B8" s="56" t="s">
        <v>700</v>
      </c>
      <c r="C8" s="56">
        <v>32798.0</v>
      </c>
      <c r="D8" s="56" t="s">
        <v>701</v>
      </c>
      <c r="E8" s="40"/>
      <c r="F8" s="27"/>
      <c r="G8" s="46"/>
      <c r="H8" s="24">
        <v>5000.0</v>
      </c>
      <c r="I8" s="47"/>
      <c r="J8" s="43"/>
      <c r="K8" s="44"/>
      <c r="L8" s="57">
        <v>5000.0</v>
      </c>
      <c r="M8" s="21">
        <f t="shared" si="1"/>
        <v>0</v>
      </c>
    </row>
    <row r="9">
      <c r="A9" s="55">
        <v>5.0</v>
      </c>
      <c r="B9" s="56" t="s">
        <v>702</v>
      </c>
      <c r="C9" s="56">
        <v>31738.0</v>
      </c>
      <c r="D9" s="56" t="s">
        <v>172</v>
      </c>
      <c r="E9" s="40"/>
      <c r="F9" s="27"/>
      <c r="G9" s="46"/>
      <c r="H9" s="24">
        <v>7500.0</v>
      </c>
      <c r="I9" s="47"/>
      <c r="J9" s="43"/>
      <c r="K9" s="44"/>
      <c r="L9" s="57">
        <v>7500.0</v>
      </c>
      <c r="M9" s="21">
        <f t="shared" si="1"/>
        <v>0</v>
      </c>
    </row>
    <row r="10">
      <c r="A10" s="11">
        <v>6.0</v>
      </c>
      <c r="B10" s="56" t="s">
        <v>703</v>
      </c>
      <c r="C10" s="56">
        <v>51051.0</v>
      </c>
      <c r="D10" s="56" t="s">
        <v>245</v>
      </c>
      <c r="E10" s="40"/>
      <c r="F10" s="27"/>
      <c r="G10" s="46"/>
      <c r="H10" s="24">
        <v>17500.0</v>
      </c>
      <c r="I10" s="47"/>
      <c r="J10" s="43"/>
      <c r="K10" s="44"/>
      <c r="L10" s="57">
        <v>17500.0</v>
      </c>
      <c r="M10" s="21">
        <f t="shared" si="1"/>
        <v>0</v>
      </c>
    </row>
    <row r="11">
      <c r="A11" s="55">
        <v>7.0</v>
      </c>
      <c r="B11" s="56" t="s">
        <v>704</v>
      </c>
      <c r="C11" s="56">
        <v>31396.0</v>
      </c>
      <c r="D11" s="56" t="s">
        <v>705</v>
      </c>
      <c r="E11" s="40"/>
      <c r="F11" s="27"/>
      <c r="G11" s="46"/>
      <c r="H11" s="24">
        <v>5150.0</v>
      </c>
      <c r="I11" s="47"/>
      <c r="J11" s="43"/>
      <c r="K11" s="44"/>
      <c r="L11" s="57">
        <v>5150.0</v>
      </c>
      <c r="M11" s="21">
        <f t="shared" si="1"/>
        <v>0</v>
      </c>
    </row>
    <row r="12">
      <c r="A12" s="11">
        <v>8.0</v>
      </c>
      <c r="B12" s="56" t="s">
        <v>706</v>
      </c>
      <c r="C12" s="56">
        <v>39286.0</v>
      </c>
      <c r="D12" s="56" t="s">
        <v>707</v>
      </c>
      <c r="E12" s="40"/>
      <c r="F12" s="27"/>
      <c r="G12" s="46"/>
      <c r="H12" s="24">
        <v>5000.0</v>
      </c>
      <c r="I12" s="47"/>
      <c r="J12" s="43"/>
      <c r="K12" s="44"/>
      <c r="L12" s="57">
        <v>5000.0</v>
      </c>
      <c r="M12" s="21">
        <f t="shared" si="1"/>
        <v>0</v>
      </c>
    </row>
    <row r="13">
      <c r="A13" s="55">
        <v>9.0</v>
      </c>
      <c r="B13" s="56" t="s">
        <v>708</v>
      </c>
      <c r="C13" s="56">
        <v>39286.0</v>
      </c>
      <c r="D13" s="56" t="s">
        <v>707</v>
      </c>
      <c r="E13" s="40"/>
      <c r="F13" s="27"/>
      <c r="G13" s="46"/>
      <c r="H13" s="24">
        <v>15000.0</v>
      </c>
      <c r="I13" s="47"/>
      <c r="J13" s="48"/>
      <c r="K13" s="44"/>
      <c r="L13" s="57">
        <v>15000.0</v>
      </c>
      <c r="M13" s="21">
        <f t="shared" si="1"/>
        <v>0</v>
      </c>
    </row>
    <row r="14">
      <c r="A14" s="11">
        <v>10.0</v>
      </c>
      <c r="B14" s="56" t="s">
        <v>709</v>
      </c>
      <c r="C14" s="56">
        <v>50871.0</v>
      </c>
      <c r="D14" s="56" t="s">
        <v>253</v>
      </c>
      <c r="E14" s="40"/>
      <c r="F14" s="27"/>
      <c r="G14" s="46"/>
      <c r="H14" s="24">
        <v>30000.0</v>
      </c>
      <c r="I14" s="47"/>
      <c r="J14" s="43"/>
      <c r="K14" s="44"/>
      <c r="L14" s="57">
        <v>30000.0</v>
      </c>
      <c r="M14" s="21">
        <f t="shared" si="1"/>
        <v>0</v>
      </c>
    </row>
    <row r="15">
      <c r="A15" s="55">
        <v>11.0</v>
      </c>
      <c r="B15" s="56" t="s">
        <v>710</v>
      </c>
      <c r="C15" s="56">
        <v>52032.0</v>
      </c>
      <c r="D15" s="56" t="s">
        <v>101</v>
      </c>
      <c r="E15" s="40"/>
      <c r="F15" s="27"/>
      <c r="G15" s="46"/>
      <c r="H15" s="24">
        <v>25000.0</v>
      </c>
      <c r="I15" s="47"/>
      <c r="J15" s="43"/>
      <c r="K15" s="44"/>
      <c r="L15" s="57">
        <v>25000.0</v>
      </c>
      <c r="M15" s="21">
        <f t="shared" si="1"/>
        <v>0</v>
      </c>
    </row>
    <row r="16">
      <c r="A16" s="11">
        <v>12.0</v>
      </c>
      <c r="B16" s="56" t="s">
        <v>711</v>
      </c>
      <c r="C16" s="56">
        <v>50596.0</v>
      </c>
      <c r="D16" s="56" t="s">
        <v>338</v>
      </c>
      <c r="E16" s="40"/>
      <c r="F16" s="27"/>
      <c r="G16" s="46"/>
      <c r="H16" s="24">
        <v>12500.0</v>
      </c>
      <c r="I16" s="47"/>
      <c r="J16" s="48"/>
      <c r="K16" s="44"/>
      <c r="L16" s="57">
        <v>12500.0</v>
      </c>
      <c r="M16" s="21">
        <f t="shared" si="1"/>
        <v>0</v>
      </c>
    </row>
    <row r="17">
      <c r="A17" s="55">
        <v>13.0</v>
      </c>
      <c r="B17" s="56" t="s">
        <v>712</v>
      </c>
      <c r="C17" s="56">
        <v>25736.0</v>
      </c>
      <c r="D17" s="56" t="s">
        <v>713</v>
      </c>
      <c r="E17" s="40"/>
      <c r="F17" s="27"/>
      <c r="G17" s="46"/>
      <c r="H17" s="24">
        <v>2500.0</v>
      </c>
      <c r="I17" s="47"/>
      <c r="J17" s="43"/>
      <c r="K17" s="44"/>
      <c r="L17" s="57">
        <v>2500.0</v>
      </c>
      <c r="M17" s="21">
        <f t="shared" si="1"/>
        <v>0</v>
      </c>
    </row>
    <row r="18">
      <c r="A18" s="11">
        <v>14.0</v>
      </c>
      <c r="B18" s="56" t="s">
        <v>714</v>
      </c>
      <c r="C18" s="56">
        <v>36555.0</v>
      </c>
      <c r="D18" s="56" t="s">
        <v>47</v>
      </c>
      <c r="E18" s="40"/>
      <c r="F18" s="27"/>
      <c r="G18" s="46"/>
      <c r="H18" s="24">
        <v>10000.0</v>
      </c>
      <c r="I18" s="47"/>
      <c r="J18" s="43"/>
      <c r="K18" s="44"/>
      <c r="L18" s="57">
        <v>10000.0</v>
      </c>
      <c r="M18" s="21">
        <f t="shared" si="1"/>
        <v>0</v>
      </c>
    </row>
    <row r="19">
      <c r="A19" s="55">
        <v>15.0</v>
      </c>
      <c r="B19" s="56" t="s">
        <v>715</v>
      </c>
      <c r="C19" s="56">
        <v>51833.0</v>
      </c>
      <c r="D19" s="56" t="s">
        <v>716</v>
      </c>
      <c r="E19" s="40"/>
      <c r="F19" s="27"/>
      <c r="G19" s="46"/>
      <c r="H19" s="24">
        <v>15000.0</v>
      </c>
      <c r="I19" s="47"/>
      <c r="J19" s="43"/>
      <c r="K19" s="44"/>
      <c r="L19" s="57">
        <v>15000.0</v>
      </c>
      <c r="M19" s="21">
        <f t="shared" si="1"/>
        <v>0</v>
      </c>
    </row>
    <row r="20">
      <c r="A20" s="11">
        <v>16.0</v>
      </c>
      <c r="B20" s="56" t="s">
        <v>717</v>
      </c>
      <c r="C20" s="56">
        <v>16726.0</v>
      </c>
      <c r="D20" s="56" t="s">
        <v>718</v>
      </c>
      <c r="E20" s="40"/>
      <c r="F20" s="27"/>
      <c r="G20" s="46"/>
      <c r="H20" s="24">
        <v>5200.0</v>
      </c>
      <c r="I20" s="47"/>
      <c r="J20" s="43"/>
      <c r="K20" s="44"/>
      <c r="L20" s="57">
        <v>5200.0</v>
      </c>
      <c r="M20" s="21">
        <f t="shared" si="1"/>
        <v>0</v>
      </c>
    </row>
    <row r="21">
      <c r="A21" s="55">
        <v>17.0</v>
      </c>
      <c r="B21" s="56" t="s">
        <v>719</v>
      </c>
      <c r="C21" s="56">
        <v>50173.0</v>
      </c>
      <c r="D21" s="56" t="s">
        <v>720</v>
      </c>
      <c r="E21" s="49"/>
      <c r="F21" s="27"/>
      <c r="G21" s="46"/>
      <c r="H21" s="24"/>
      <c r="I21" s="47">
        <v>10000.0</v>
      </c>
      <c r="J21" s="43"/>
      <c r="K21" s="44"/>
      <c r="L21" s="57">
        <v>10000.0</v>
      </c>
      <c r="M21" s="21">
        <f t="shared" si="1"/>
        <v>0</v>
      </c>
    </row>
    <row r="22">
      <c r="A22" s="11">
        <v>18.0</v>
      </c>
      <c r="B22" s="56" t="s">
        <v>721</v>
      </c>
      <c r="C22" s="56">
        <v>53793.0</v>
      </c>
      <c r="D22" s="56" t="s">
        <v>722</v>
      </c>
      <c r="E22" s="40"/>
      <c r="F22" s="51"/>
      <c r="G22" s="46"/>
      <c r="H22" s="24">
        <v>1400.0</v>
      </c>
      <c r="I22" s="42"/>
      <c r="J22" s="43"/>
      <c r="K22" s="44"/>
      <c r="L22" s="57">
        <v>1400.0</v>
      </c>
      <c r="M22" s="21">
        <f t="shared" si="1"/>
        <v>0</v>
      </c>
    </row>
    <row r="23">
      <c r="A23" s="55">
        <v>19.0</v>
      </c>
      <c r="B23" s="56" t="s">
        <v>723</v>
      </c>
      <c r="C23" s="56">
        <v>51876.0</v>
      </c>
      <c r="D23" s="56" t="s">
        <v>359</v>
      </c>
      <c r="E23" s="40"/>
      <c r="F23" s="27"/>
      <c r="G23" s="46"/>
      <c r="H23" s="24">
        <v>7500.0</v>
      </c>
      <c r="I23" s="47"/>
      <c r="J23" s="43"/>
      <c r="K23" s="44"/>
      <c r="L23" s="58">
        <v>7500.0</v>
      </c>
      <c r="M23" s="21">
        <f t="shared" si="1"/>
        <v>0</v>
      </c>
    </row>
    <row r="24">
      <c r="A24" s="11">
        <v>20.0</v>
      </c>
      <c r="B24" s="56" t="s">
        <v>724</v>
      </c>
      <c r="C24" s="56">
        <v>29392.0</v>
      </c>
      <c r="D24" s="56" t="s">
        <v>725</v>
      </c>
      <c r="E24" s="40"/>
      <c r="F24" s="27"/>
      <c r="G24" s="46"/>
      <c r="H24" s="24">
        <v>2650.0</v>
      </c>
      <c r="I24" s="47"/>
      <c r="J24" s="43"/>
      <c r="K24" s="44"/>
      <c r="L24" s="57">
        <v>2650.0</v>
      </c>
      <c r="M24" s="21">
        <f t="shared" si="1"/>
        <v>0</v>
      </c>
    </row>
    <row r="25">
      <c r="A25" s="55">
        <v>21.0</v>
      </c>
      <c r="B25" s="56" t="s">
        <v>726</v>
      </c>
      <c r="C25" s="56">
        <v>52470.0</v>
      </c>
      <c r="D25" s="56" t="s">
        <v>727</v>
      </c>
      <c r="E25" s="40"/>
      <c r="F25" s="51"/>
      <c r="G25" s="46"/>
      <c r="H25" s="24">
        <v>5000.0</v>
      </c>
      <c r="I25" s="47"/>
      <c r="J25" s="43"/>
      <c r="K25" s="44"/>
      <c r="L25" s="57">
        <v>5000.0</v>
      </c>
      <c r="M25" s="21">
        <f t="shared" si="1"/>
        <v>0</v>
      </c>
    </row>
    <row r="26">
      <c r="A26" s="11">
        <v>22.0</v>
      </c>
      <c r="B26" s="56" t="s">
        <v>728</v>
      </c>
      <c r="C26" s="56">
        <v>53374.0</v>
      </c>
      <c r="D26" s="56" t="s">
        <v>729</v>
      </c>
      <c r="E26" s="40"/>
      <c r="F26" s="27"/>
      <c r="G26" s="46"/>
      <c r="H26" s="24">
        <v>5000.0</v>
      </c>
      <c r="I26" s="47"/>
      <c r="J26" s="43"/>
      <c r="K26" s="44"/>
      <c r="L26" s="57">
        <v>5000.0</v>
      </c>
      <c r="M26" s="21">
        <f t="shared" si="1"/>
        <v>0</v>
      </c>
    </row>
    <row r="27">
      <c r="A27" s="55">
        <v>23.0</v>
      </c>
      <c r="B27" s="56" t="s">
        <v>730</v>
      </c>
      <c r="C27" s="56">
        <v>52853.0</v>
      </c>
      <c r="D27" s="56" t="s">
        <v>731</v>
      </c>
      <c r="E27" s="40"/>
      <c r="F27" s="27"/>
      <c r="G27" s="46"/>
      <c r="H27" s="24">
        <v>5000.0</v>
      </c>
      <c r="I27" s="47"/>
      <c r="J27" s="43"/>
      <c r="K27" s="44"/>
      <c r="L27" s="57">
        <v>5000.0</v>
      </c>
      <c r="M27" s="21">
        <f t="shared" si="1"/>
        <v>0</v>
      </c>
    </row>
    <row r="28">
      <c r="A28" s="11">
        <v>24.0</v>
      </c>
      <c r="B28" s="56" t="s">
        <v>732</v>
      </c>
      <c r="C28" s="56">
        <v>49082.0</v>
      </c>
      <c r="D28" s="56" t="s">
        <v>733</v>
      </c>
      <c r="E28" s="40"/>
      <c r="F28" s="51"/>
      <c r="G28" s="46"/>
      <c r="H28" s="24">
        <v>2752.0</v>
      </c>
      <c r="I28" s="47"/>
      <c r="J28" s="43"/>
      <c r="K28" s="44"/>
      <c r="L28" s="57">
        <v>2752.0</v>
      </c>
      <c r="M28" s="21">
        <f t="shared" si="1"/>
        <v>0</v>
      </c>
    </row>
    <row r="29">
      <c r="A29" s="55">
        <v>25.0</v>
      </c>
      <c r="B29" s="56" t="s">
        <v>734</v>
      </c>
      <c r="C29" s="56">
        <v>36555.0</v>
      </c>
      <c r="D29" s="56" t="s">
        <v>47</v>
      </c>
      <c r="E29" s="40"/>
      <c r="F29" s="51"/>
      <c r="G29" s="46"/>
      <c r="H29" s="24">
        <v>309.0</v>
      </c>
      <c r="I29" s="42"/>
      <c r="J29" s="43"/>
      <c r="K29" s="44"/>
      <c r="L29" s="57">
        <v>309.0</v>
      </c>
      <c r="M29" s="21">
        <f t="shared" si="1"/>
        <v>0</v>
      </c>
    </row>
    <row r="30">
      <c r="A30" s="11">
        <v>26.0</v>
      </c>
      <c r="B30" s="56" t="s">
        <v>735</v>
      </c>
      <c r="C30" s="56">
        <v>35245.0</v>
      </c>
      <c r="D30" s="56" t="s">
        <v>142</v>
      </c>
      <c r="E30" s="40"/>
      <c r="F30" s="27"/>
      <c r="G30" s="46"/>
      <c r="H30" s="24"/>
      <c r="I30" s="47">
        <v>15000.0</v>
      </c>
      <c r="J30" s="43"/>
      <c r="K30" s="44"/>
      <c r="L30" s="57">
        <v>15000.0</v>
      </c>
      <c r="M30" s="21">
        <f t="shared" si="1"/>
        <v>0</v>
      </c>
    </row>
    <row r="31">
      <c r="A31" s="55">
        <v>27.0</v>
      </c>
      <c r="B31" s="56" t="s">
        <v>736</v>
      </c>
      <c r="C31" s="56">
        <v>22727.0</v>
      </c>
      <c r="D31" s="56" t="s">
        <v>148</v>
      </c>
      <c r="E31" s="40"/>
      <c r="F31" s="27"/>
      <c r="G31" s="46"/>
      <c r="H31" s="16"/>
      <c r="I31" s="47">
        <v>22568.0</v>
      </c>
      <c r="J31" s="43"/>
      <c r="K31" s="44"/>
      <c r="L31" s="57">
        <v>22568.0</v>
      </c>
      <c r="M31" s="21">
        <f t="shared" si="1"/>
        <v>0</v>
      </c>
    </row>
    <row r="32">
      <c r="A32" s="11">
        <v>28.0</v>
      </c>
      <c r="B32" s="56" t="s">
        <v>737</v>
      </c>
      <c r="C32" s="56">
        <v>30165.0</v>
      </c>
      <c r="D32" s="56" t="s">
        <v>738</v>
      </c>
      <c r="E32" s="40"/>
      <c r="F32" s="27"/>
      <c r="G32" s="46"/>
      <c r="H32" s="24">
        <v>5000.0</v>
      </c>
      <c r="I32" s="47"/>
      <c r="J32" s="43"/>
      <c r="K32" s="44"/>
      <c r="L32" s="57">
        <v>5000.0</v>
      </c>
      <c r="M32" s="21">
        <f t="shared" si="1"/>
        <v>0</v>
      </c>
    </row>
    <row r="33">
      <c r="A33" s="55">
        <v>29.0</v>
      </c>
      <c r="B33" s="56" t="s">
        <v>739</v>
      </c>
      <c r="C33" s="56">
        <v>30982.0</v>
      </c>
      <c r="D33" s="56" t="s">
        <v>740</v>
      </c>
      <c r="E33" s="40"/>
      <c r="F33" s="27"/>
      <c r="G33" s="46"/>
      <c r="H33" s="24">
        <v>5000.0</v>
      </c>
      <c r="I33" s="47"/>
      <c r="J33" s="43"/>
      <c r="K33" s="44"/>
      <c r="L33" s="57">
        <v>5000.0</v>
      </c>
      <c r="M33" s="21">
        <f t="shared" si="1"/>
        <v>0</v>
      </c>
    </row>
    <row r="34">
      <c r="A34" s="11">
        <v>30.0</v>
      </c>
      <c r="B34" s="56" t="s">
        <v>741</v>
      </c>
      <c r="C34" s="56">
        <v>21384.0</v>
      </c>
      <c r="D34" s="56" t="s">
        <v>98</v>
      </c>
      <c r="E34" s="49">
        <v>350.0</v>
      </c>
      <c r="F34" s="27"/>
      <c r="G34" s="46"/>
      <c r="H34" s="24"/>
      <c r="I34" s="47"/>
      <c r="J34" s="43"/>
      <c r="K34" s="44"/>
      <c r="L34" s="57">
        <v>350.0</v>
      </c>
      <c r="M34" s="21">
        <f t="shared" si="1"/>
        <v>0</v>
      </c>
    </row>
    <row r="35">
      <c r="A35" s="55">
        <v>31.0</v>
      </c>
      <c r="B35" s="56" t="s">
        <v>742</v>
      </c>
      <c r="C35" s="56">
        <v>53849.0</v>
      </c>
      <c r="D35" s="56" t="s">
        <v>743</v>
      </c>
      <c r="E35" s="40"/>
      <c r="F35" s="27"/>
      <c r="G35" s="46"/>
      <c r="H35" s="24"/>
      <c r="I35" s="47">
        <v>1400.0</v>
      </c>
      <c r="J35" s="43"/>
      <c r="K35" s="44"/>
      <c r="L35" s="57">
        <v>1400.0</v>
      </c>
      <c r="M35" s="21">
        <f t="shared" si="1"/>
        <v>0</v>
      </c>
    </row>
    <row r="36">
      <c r="A36" s="11">
        <v>32.0</v>
      </c>
      <c r="B36" s="56" t="s">
        <v>744</v>
      </c>
      <c r="C36" s="56">
        <v>38475.0</v>
      </c>
      <c r="D36" s="56" t="s">
        <v>745</v>
      </c>
      <c r="E36" s="49"/>
      <c r="F36" s="51"/>
      <c r="G36" s="46"/>
      <c r="H36" s="24"/>
      <c r="I36" s="47">
        <v>5600.0</v>
      </c>
      <c r="J36" s="43"/>
      <c r="K36" s="44"/>
      <c r="L36" s="57">
        <v>5600.0</v>
      </c>
      <c r="M36" s="21">
        <f t="shared" si="1"/>
        <v>0</v>
      </c>
    </row>
    <row r="37">
      <c r="A37" s="55">
        <v>33.0</v>
      </c>
      <c r="B37" s="56" t="s">
        <v>746</v>
      </c>
      <c r="C37" s="56">
        <v>56668.0</v>
      </c>
      <c r="D37" s="56" t="s">
        <v>491</v>
      </c>
      <c r="E37" s="49"/>
      <c r="F37" s="27"/>
      <c r="G37" s="46"/>
      <c r="H37" s="24">
        <v>430.0</v>
      </c>
      <c r="I37" s="47"/>
      <c r="J37" s="43"/>
      <c r="K37" s="44"/>
      <c r="L37" s="57">
        <v>430.0</v>
      </c>
      <c r="M37" s="21">
        <f t="shared" si="1"/>
        <v>0</v>
      </c>
    </row>
    <row r="38">
      <c r="A38" s="11">
        <v>34.0</v>
      </c>
      <c r="B38" s="56" t="s">
        <v>747</v>
      </c>
      <c r="C38" s="56">
        <v>33065.0</v>
      </c>
      <c r="D38" s="56" t="s">
        <v>80</v>
      </c>
      <c r="E38" s="40"/>
      <c r="F38" s="27"/>
      <c r="G38" s="46"/>
      <c r="H38" s="24">
        <v>5150.0</v>
      </c>
      <c r="I38" s="47"/>
      <c r="J38" s="43"/>
      <c r="K38" s="44"/>
      <c r="L38" s="57">
        <v>5150.0</v>
      </c>
      <c r="M38" s="21">
        <f t="shared" si="1"/>
        <v>0</v>
      </c>
    </row>
    <row r="39">
      <c r="A39" s="55">
        <v>35.0</v>
      </c>
      <c r="B39" s="56" t="s">
        <v>748</v>
      </c>
      <c r="C39" s="56">
        <v>56595.0</v>
      </c>
      <c r="D39" s="56" t="s">
        <v>749</v>
      </c>
      <c r="E39" s="49"/>
      <c r="F39" s="27"/>
      <c r="G39" s="46"/>
      <c r="H39" s="24">
        <v>600.0</v>
      </c>
      <c r="I39" s="47"/>
      <c r="J39" s="43"/>
      <c r="K39" s="44"/>
      <c r="L39" s="57">
        <v>600.0</v>
      </c>
      <c r="M39" s="21">
        <f t="shared" si="1"/>
        <v>0</v>
      </c>
    </row>
    <row r="40">
      <c r="A40" s="11">
        <v>36.0</v>
      </c>
      <c r="B40" s="56" t="s">
        <v>750</v>
      </c>
      <c r="C40" s="56">
        <v>35245.0</v>
      </c>
      <c r="D40" s="56" t="s">
        <v>142</v>
      </c>
      <c r="E40" s="40"/>
      <c r="F40" s="27"/>
      <c r="G40" s="46"/>
      <c r="H40" s="24"/>
      <c r="I40" s="47"/>
      <c r="J40" s="48">
        <v>2668.0</v>
      </c>
      <c r="K40" s="44"/>
      <c r="L40" s="57">
        <v>2668.0</v>
      </c>
      <c r="M40" s="21">
        <f t="shared" si="1"/>
        <v>0</v>
      </c>
    </row>
    <row r="41">
      <c r="A41" s="55">
        <v>37.0</v>
      </c>
      <c r="B41" s="56" t="s">
        <v>751</v>
      </c>
      <c r="C41" s="56">
        <v>54899.0</v>
      </c>
      <c r="D41" s="56" t="s">
        <v>752</v>
      </c>
      <c r="E41" s="49"/>
      <c r="F41" s="27"/>
      <c r="G41" s="46"/>
      <c r="H41" s="24">
        <v>5000.0</v>
      </c>
      <c r="I41" s="47"/>
      <c r="J41" s="43"/>
      <c r="K41" s="44"/>
      <c r="L41" s="57">
        <v>5000.0</v>
      </c>
      <c r="M41" s="21">
        <f t="shared" si="1"/>
        <v>0</v>
      </c>
    </row>
    <row r="42">
      <c r="A42" s="11">
        <v>38.0</v>
      </c>
      <c r="B42" s="56" t="s">
        <v>753</v>
      </c>
      <c r="C42" s="56">
        <v>43870.0</v>
      </c>
      <c r="D42" s="56" t="s">
        <v>754</v>
      </c>
      <c r="E42" s="40"/>
      <c r="F42" s="27"/>
      <c r="G42" s="46"/>
      <c r="H42" s="24">
        <v>600.0</v>
      </c>
      <c r="I42" s="47"/>
      <c r="J42" s="43"/>
      <c r="K42" s="44"/>
      <c r="L42" s="57">
        <v>600.0</v>
      </c>
      <c r="M42" s="21">
        <f t="shared" si="1"/>
        <v>0</v>
      </c>
    </row>
    <row r="43">
      <c r="A43" s="55">
        <v>39.0</v>
      </c>
      <c r="B43" s="56" t="s">
        <v>755</v>
      </c>
      <c r="C43" s="56">
        <v>53455.0</v>
      </c>
      <c r="D43" s="56" t="s">
        <v>53</v>
      </c>
      <c r="E43" s="40"/>
      <c r="F43" s="27"/>
      <c r="G43" s="46"/>
      <c r="H43" s="24"/>
      <c r="I43" s="47">
        <v>2500.0</v>
      </c>
      <c r="J43" s="43"/>
      <c r="K43" s="44"/>
      <c r="L43" s="57">
        <v>2500.0</v>
      </c>
      <c r="M43" s="21">
        <f t="shared" si="1"/>
        <v>0</v>
      </c>
    </row>
    <row r="44">
      <c r="A44" s="11">
        <v>40.0</v>
      </c>
      <c r="B44" s="56" t="s">
        <v>756</v>
      </c>
      <c r="C44" s="56">
        <v>50595.0</v>
      </c>
      <c r="D44" s="56" t="s">
        <v>111</v>
      </c>
      <c r="E44" s="40"/>
      <c r="F44" s="27"/>
      <c r="G44" s="46"/>
      <c r="H44" s="24">
        <v>7033.0</v>
      </c>
      <c r="I44" s="42"/>
      <c r="J44" s="43"/>
      <c r="K44" s="44"/>
      <c r="L44" s="57">
        <v>7033.0</v>
      </c>
      <c r="M44" s="21">
        <f t="shared" si="1"/>
        <v>0</v>
      </c>
    </row>
    <row r="45">
      <c r="A45" s="55">
        <v>41.0</v>
      </c>
      <c r="B45" s="56" t="s">
        <v>757</v>
      </c>
      <c r="C45" s="56">
        <v>43375.0</v>
      </c>
      <c r="D45" s="56" t="s">
        <v>183</v>
      </c>
      <c r="E45" s="40"/>
      <c r="F45" s="27"/>
      <c r="G45" s="46"/>
      <c r="H45" s="24">
        <v>38750.0</v>
      </c>
      <c r="I45" s="42"/>
      <c r="J45" s="48"/>
      <c r="K45" s="44"/>
      <c r="L45" s="57">
        <v>38750.0</v>
      </c>
      <c r="M45" s="21">
        <f t="shared" si="1"/>
        <v>0</v>
      </c>
    </row>
    <row r="46">
      <c r="A46" s="11">
        <v>42.0</v>
      </c>
      <c r="B46" s="56" t="s">
        <v>758</v>
      </c>
      <c r="C46" s="56">
        <v>51876.0</v>
      </c>
      <c r="D46" s="56" t="s">
        <v>359</v>
      </c>
      <c r="E46" s="40"/>
      <c r="F46" s="27"/>
      <c r="G46" s="46"/>
      <c r="H46" s="24">
        <v>700.0</v>
      </c>
      <c r="I46" s="47"/>
      <c r="J46" s="43"/>
      <c r="K46" s="44"/>
      <c r="L46" s="57">
        <v>700.0</v>
      </c>
      <c r="M46" s="21">
        <f t="shared" si="1"/>
        <v>0</v>
      </c>
    </row>
    <row r="47">
      <c r="A47" s="55">
        <v>43.0</v>
      </c>
      <c r="B47" s="56" t="s">
        <v>759</v>
      </c>
      <c r="C47" s="56">
        <v>50596.0</v>
      </c>
      <c r="D47" s="56" t="s">
        <v>338</v>
      </c>
      <c r="E47" s="40"/>
      <c r="F47" s="27"/>
      <c r="G47" s="46"/>
      <c r="H47" s="24">
        <v>15000.0</v>
      </c>
      <c r="I47" s="47"/>
      <c r="J47" s="43"/>
      <c r="K47" s="44"/>
      <c r="L47" s="57">
        <v>15000.0</v>
      </c>
      <c r="M47" s="21">
        <f t="shared" si="1"/>
        <v>0</v>
      </c>
    </row>
    <row r="48">
      <c r="A48" s="11">
        <v>44.0</v>
      </c>
      <c r="B48" s="56" t="s">
        <v>760</v>
      </c>
      <c r="C48" s="56">
        <v>53829.0</v>
      </c>
      <c r="D48" s="56" t="s">
        <v>761</v>
      </c>
      <c r="E48" s="40"/>
      <c r="F48" s="51"/>
      <c r="G48" s="46"/>
      <c r="H48" s="24">
        <v>1050.0</v>
      </c>
      <c r="I48" s="47"/>
      <c r="J48" s="43"/>
      <c r="K48" s="44"/>
      <c r="L48" s="57">
        <v>1050.0</v>
      </c>
      <c r="M48" s="21">
        <f t="shared" si="1"/>
        <v>0</v>
      </c>
    </row>
    <row r="49">
      <c r="A49" s="55">
        <v>45.0</v>
      </c>
      <c r="B49" s="56" t="s">
        <v>762</v>
      </c>
      <c r="C49" s="56">
        <v>51683.0</v>
      </c>
      <c r="D49" s="56" t="s">
        <v>763</v>
      </c>
      <c r="E49" s="40"/>
      <c r="F49" s="27"/>
      <c r="G49" s="46"/>
      <c r="H49" s="24">
        <v>300.0</v>
      </c>
      <c r="I49" s="47"/>
      <c r="J49" s="43"/>
      <c r="K49" s="44"/>
      <c r="L49" s="57">
        <v>300.0</v>
      </c>
      <c r="M49" s="21">
        <f t="shared" si="1"/>
        <v>0</v>
      </c>
    </row>
    <row r="50">
      <c r="A50" s="11">
        <v>46.0</v>
      </c>
      <c r="B50" s="56" t="s">
        <v>764</v>
      </c>
      <c r="C50" s="56">
        <v>43375.0</v>
      </c>
      <c r="D50" s="56" t="s">
        <v>183</v>
      </c>
      <c r="E50" s="40"/>
      <c r="F50" s="27"/>
      <c r="G50" s="46"/>
      <c r="H50" s="24">
        <v>600.0</v>
      </c>
      <c r="I50" s="47"/>
      <c r="J50" s="43"/>
      <c r="K50" s="44"/>
      <c r="L50" s="57">
        <v>600.0</v>
      </c>
      <c r="M50" s="21">
        <f t="shared" si="1"/>
        <v>0</v>
      </c>
    </row>
    <row r="51">
      <c r="A51" s="55">
        <v>47.0</v>
      </c>
      <c r="B51" s="56" t="s">
        <v>765</v>
      </c>
      <c r="C51" s="56">
        <v>50306.0</v>
      </c>
      <c r="D51" s="56" t="s">
        <v>529</v>
      </c>
      <c r="E51" s="40"/>
      <c r="F51" s="27"/>
      <c r="G51" s="46"/>
      <c r="H51" s="24">
        <v>1250.0</v>
      </c>
      <c r="I51" s="47"/>
      <c r="J51" s="43"/>
      <c r="K51" s="44"/>
      <c r="L51" s="57">
        <v>1250.0</v>
      </c>
      <c r="M51" s="21">
        <f t="shared" si="1"/>
        <v>0</v>
      </c>
    </row>
    <row r="52">
      <c r="A52" s="11">
        <v>48.0</v>
      </c>
      <c r="B52" s="56" t="s">
        <v>766</v>
      </c>
      <c r="C52" s="56">
        <v>48910.0</v>
      </c>
      <c r="D52" s="56" t="s">
        <v>633</v>
      </c>
      <c r="E52" s="49"/>
      <c r="F52" s="27"/>
      <c r="G52" s="46"/>
      <c r="H52" s="24"/>
      <c r="I52" s="47">
        <v>3900.0</v>
      </c>
      <c r="J52" s="43"/>
      <c r="K52" s="44"/>
      <c r="L52" s="57">
        <v>3900.0</v>
      </c>
      <c r="M52" s="21">
        <f t="shared" si="1"/>
        <v>0</v>
      </c>
    </row>
    <row r="53">
      <c r="A53" s="55">
        <v>49.0</v>
      </c>
      <c r="B53" s="56" t="s">
        <v>767</v>
      </c>
      <c r="C53" s="56">
        <v>30894.0</v>
      </c>
      <c r="D53" s="56" t="s">
        <v>156</v>
      </c>
      <c r="E53" s="40"/>
      <c r="F53" s="27"/>
      <c r="G53" s="46"/>
      <c r="H53" s="24">
        <v>12200.0</v>
      </c>
      <c r="I53" s="47"/>
      <c r="J53" s="43"/>
      <c r="K53" s="44"/>
      <c r="L53" s="57">
        <v>12200.0</v>
      </c>
      <c r="M53" s="21">
        <f t="shared" si="1"/>
        <v>0</v>
      </c>
    </row>
    <row r="54">
      <c r="A54" s="11">
        <v>50.0</v>
      </c>
      <c r="B54" s="56" t="s">
        <v>768</v>
      </c>
      <c r="C54" s="56">
        <v>48910.0</v>
      </c>
      <c r="D54" s="56" t="s">
        <v>633</v>
      </c>
      <c r="E54" s="49"/>
      <c r="F54" s="27"/>
      <c r="G54" s="46"/>
      <c r="H54" s="24"/>
      <c r="I54" s="47">
        <v>50.0</v>
      </c>
      <c r="J54" s="43"/>
      <c r="K54" s="44"/>
      <c r="L54" s="57">
        <v>50.0</v>
      </c>
      <c r="M54" s="21">
        <f t="shared" si="1"/>
        <v>0</v>
      </c>
    </row>
    <row r="55">
      <c r="A55" s="55">
        <v>51.0</v>
      </c>
      <c r="B55" s="56" t="s">
        <v>769</v>
      </c>
      <c r="C55" s="56">
        <v>24727.0</v>
      </c>
      <c r="D55" s="56" t="s">
        <v>770</v>
      </c>
      <c r="E55" s="40"/>
      <c r="F55" s="27"/>
      <c r="G55" s="46"/>
      <c r="H55" s="24"/>
      <c r="I55" s="47">
        <v>2650.0</v>
      </c>
      <c r="J55" s="43"/>
      <c r="K55" s="44"/>
      <c r="L55" s="57">
        <v>2650.0</v>
      </c>
      <c r="M55" s="21">
        <f t="shared" si="1"/>
        <v>0</v>
      </c>
    </row>
    <row r="56">
      <c r="A56" s="11">
        <v>52.0</v>
      </c>
      <c r="B56" s="56" t="s">
        <v>771</v>
      </c>
      <c r="C56" s="56">
        <v>51798.0</v>
      </c>
      <c r="D56" s="56" t="s">
        <v>772</v>
      </c>
      <c r="E56" s="40"/>
      <c r="F56" s="27"/>
      <c r="G56" s="46"/>
      <c r="H56" s="24"/>
      <c r="I56" s="47">
        <v>0.0</v>
      </c>
      <c r="J56" s="43"/>
      <c r="K56" s="44"/>
      <c r="L56" s="57">
        <v>15000.0</v>
      </c>
      <c r="M56" s="21">
        <f t="shared" si="1"/>
        <v>-15000</v>
      </c>
    </row>
    <row r="57">
      <c r="A57" s="55">
        <v>53.0</v>
      </c>
      <c r="B57" s="56" t="s">
        <v>773</v>
      </c>
      <c r="C57" s="56">
        <v>53249.0</v>
      </c>
      <c r="D57" s="56" t="s">
        <v>774</v>
      </c>
      <c r="E57" s="40"/>
      <c r="F57" s="51"/>
      <c r="G57" s="46"/>
      <c r="H57" s="24"/>
      <c r="I57" s="47">
        <v>5150.0</v>
      </c>
      <c r="J57" s="48"/>
      <c r="K57" s="44"/>
      <c r="L57" s="57">
        <v>5150.0</v>
      </c>
      <c r="M57" s="21">
        <f t="shared" si="1"/>
        <v>0</v>
      </c>
    </row>
    <row r="58">
      <c r="A58" s="11">
        <v>54.0</v>
      </c>
      <c r="B58" s="56" t="s">
        <v>775</v>
      </c>
      <c r="C58" s="56">
        <v>51017.0</v>
      </c>
      <c r="D58" s="56" t="s">
        <v>219</v>
      </c>
      <c r="E58" s="49"/>
      <c r="F58" s="51"/>
      <c r="G58" s="41">
        <v>12500.0</v>
      </c>
      <c r="H58" s="24"/>
      <c r="I58" s="42"/>
      <c r="J58" s="43"/>
      <c r="K58" s="44"/>
      <c r="L58" s="57">
        <v>12500.0</v>
      </c>
      <c r="M58" s="21">
        <f t="shared" si="1"/>
        <v>0</v>
      </c>
    </row>
    <row r="59">
      <c r="A59" s="55">
        <v>55.0</v>
      </c>
      <c r="B59" s="56" t="s">
        <v>776</v>
      </c>
      <c r="C59" s="56">
        <v>25650.0</v>
      </c>
      <c r="D59" s="56" t="s">
        <v>558</v>
      </c>
      <c r="E59" s="40"/>
      <c r="F59" s="27"/>
      <c r="G59" s="41"/>
      <c r="H59" s="24"/>
      <c r="I59" s="47"/>
      <c r="J59" s="48">
        <v>5350.0</v>
      </c>
      <c r="K59" s="44"/>
      <c r="L59" s="57">
        <v>5350.0</v>
      </c>
      <c r="M59" s="21">
        <f t="shared" si="1"/>
        <v>0</v>
      </c>
    </row>
    <row r="60">
      <c r="A60" s="11">
        <v>56.0</v>
      </c>
      <c r="B60" s="56" t="s">
        <v>777</v>
      </c>
      <c r="C60" s="56">
        <v>35245.0</v>
      </c>
      <c r="D60" s="56" t="s">
        <v>142</v>
      </c>
      <c r="E60" s="40"/>
      <c r="F60" s="27"/>
      <c r="G60" s="46"/>
      <c r="H60" s="24"/>
      <c r="I60" s="42"/>
      <c r="J60" s="48">
        <v>3600.0</v>
      </c>
      <c r="K60" s="44"/>
      <c r="L60" s="57">
        <v>3600.0</v>
      </c>
      <c r="M60" s="21">
        <f t="shared" si="1"/>
        <v>0</v>
      </c>
    </row>
    <row r="61">
      <c r="A61" s="55">
        <v>57.0</v>
      </c>
      <c r="B61" s="56" t="s">
        <v>778</v>
      </c>
      <c r="C61" s="56">
        <v>35245.0</v>
      </c>
      <c r="D61" s="56" t="s">
        <v>142</v>
      </c>
      <c r="E61" s="40"/>
      <c r="F61" s="51"/>
      <c r="G61" s="41">
        <v>5000.0</v>
      </c>
      <c r="H61" s="24"/>
      <c r="I61" s="42"/>
      <c r="J61" s="43"/>
      <c r="K61" s="44"/>
      <c r="L61" s="57">
        <v>5000.0</v>
      </c>
      <c r="M61" s="21">
        <f t="shared" si="1"/>
        <v>0</v>
      </c>
    </row>
    <row r="62">
      <c r="A62" s="11">
        <v>58.0</v>
      </c>
      <c r="B62" s="56" t="s">
        <v>779</v>
      </c>
      <c r="C62" s="56">
        <v>35245.0</v>
      </c>
      <c r="D62" s="56" t="s">
        <v>142</v>
      </c>
      <c r="E62" s="40"/>
      <c r="F62" s="27"/>
      <c r="G62" s="46"/>
      <c r="H62" s="24"/>
      <c r="I62" s="47"/>
      <c r="J62" s="48">
        <v>300.0</v>
      </c>
      <c r="K62" s="44"/>
      <c r="L62" s="57">
        <v>300.0</v>
      </c>
      <c r="M62" s="21">
        <f t="shared" si="1"/>
        <v>0</v>
      </c>
    </row>
    <row r="63">
      <c r="A63" s="55">
        <v>59.0</v>
      </c>
      <c r="B63" s="56" t="s">
        <v>780</v>
      </c>
      <c r="C63" s="56">
        <v>50221.0</v>
      </c>
      <c r="D63" s="56" t="s">
        <v>555</v>
      </c>
      <c r="E63" s="40"/>
      <c r="F63" s="27"/>
      <c r="G63" s="41">
        <v>7500.0</v>
      </c>
      <c r="H63" s="24"/>
      <c r="I63" s="42"/>
      <c r="J63" s="48"/>
      <c r="K63" s="44"/>
      <c r="L63" s="57">
        <v>7500.0</v>
      </c>
      <c r="M63" s="21">
        <f t="shared" si="1"/>
        <v>0</v>
      </c>
    </row>
    <row r="64">
      <c r="A64" s="11">
        <v>60.0</v>
      </c>
      <c r="B64" s="56" t="s">
        <v>781</v>
      </c>
      <c r="C64" s="56">
        <v>50528.0</v>
      </c>
      <c r="D64" s="56" t="s">
        <v>782</v>
      </c>
      <c r="E64" s="40"/>
      <c r="F64" s="27"/>
      <c r="G64" s="41">
        <v>1250.0</v>
      </c>
      <c r="H64" s="24"/>
      <c r="I64" s="47"/>
      <c r="J64" s="43"/>
      <c r="K64" s="44"/>
      <c r="L64" s="57">
        <v>1250.0</v>
      </c>
      <c r="M64" s="21">
        <f t="shared" si="1"/>
        <v>0</v>
      </c>
    </row>
    <row r="65">
      <c r="A65" s="55">
        <v>61.0</v>
      </c>
      <c r="B65" s="56" t="s">
        <v>783</v>
      </c>
      <c r="C65" s="56">
        <v>50070.0</v>
      </c>
      <c r="D65" s="56" t="s">
        <v>221</v>
      </c>
      <c r="E65" s="40"/>
      <c r="F65" s="27"/>
      <c r="G65" s="41">
        <v>350.0</v>
      </c>
      <c r="H65" s="24"/>
      <c r="I65" s="47"/>
      <c r="J65" s="43"/>
      <c r="K65" s="44"/>
      <c r="L65" s="57">
        <v>350.0</v>
      </c>
      <c r="M65" s="21">
        <f t="shared" si="1"/>
        <v>0</v>
      </c>
    </row>
    <row r="66">
      <c r="A66" s="11">
        <v>62.0</v>
      </c>
      <c r="B66" s="56"/>
      <c r="C66" s="56"/>
      <c r="D66" s="56"/>
      <c r="E66" s="40"/>
      <c r="F66" s="27"/>
      <c r="G66" s="46"/>
      <c r="H66" s="24"/>
      <c r="I66" s="47"/>
      <c r="J66" s="43"/>
      <c r="K66" s="44"/>
      <c r="L66" s="57"/>
      <c r="M66" s="21">
        <f t="shared" si="1"/>
        <v>0</v>
      </c>
    </row>
    <row r="67">
      <c r="A67" s="33"/>
      <c r="B67" s="33"/>
      <c r="C67" s="34"/>
      <c r="D67" s="34"/>
      <c r="E67" s="36">
        <f t="shared" ref="E67:M67" si="2">SUM(E5:E66)</f>
        <v>350</v>
      </c>
      <c r="F67" s="36">
        <f t="shared" si="2"/>
        <v>0</v>
      </c>
      <c r="G67" s="36">
        <f t="shared" si="2"/>
        <v>26600</v>
      </c>
      <c r="H67" s="36">
        <f t="shared" si="2"/>
        <v>303624</v>
      </c>
      <c r="I67" s="36">
        <f t="shared" si="2"/>
        <v>70218</v>
      </c>
      <c r="J67" s="36">
        <f t="shared" si="2"/>
        <v>11918</v>
      </c>
      <c r="K67" s="36">
        <f t="shared" si="2"/>
        <v>0</v>
      </c>
      <c r="L67" s="36">
        <f t="shared" si="2"/>
        <v>427710</v>
      </c>
      <c r="M67" s="21">
        <f t="shared" si="2"/>
        <v>-15000</v>
      </c>
    </row>
    <row r="68">
      <c r="A68" s="33"/>
      <c r="B68" s="33"/>
      <c r="C68" s="33"/>
      <c r="D68" s="34"/>
      <c r="E68" s="37">
        <v>412710.0</v>
      </c>
      <c r="F68" s="2"/>
      <c r="G68" s="2"/>
      <c r="H68" s="2"/>
      <c r="I68" s="2"/>
      <c r="J68" s="2"/>
      <c r="K68" s="3"/>
      <c r="L68" s="38"/>
      <c r="M68" s="33"/>
    </row>
    <row r="69">
      <c r="A69" s="33"/>
      <c r="B69" s="33"/>
      <c r="C69" s="33"/>
      <c r="D69" s="33"/>
      <c r="E69" s="39"/>
      <c r="F69" s="39"/>
      <c r="G69" s="39"/>
      <c r="H69" s="39"/>
      <c r="I69" s="39"/>
      <c r="J69" s="39"/>
      <c r="K69" s="39"/>
      <c r="L69" s="33"/>
      <c r="M69" s="33"/>
    </row>
    <row r="70">
      <c r="A70" s="33"/>
      <c r="B70" s="33"/>
      <c r="C70" s="33"/>
      <c r="D70" s="33"/>
      <c r="E70" s="39"/>
      <c r="F70" s="39"/>
      <c r="G70" s="39"/>
      <c r="H70" s="39"/>
      <c r="I70" s="39"/>
      <c r="J70" s="39"/>
      <c r="K70" s="39"/>
      <c r="L70" s="33"/>
      <c r="M70" s="54" t="s">
        <v>559</v>
      </c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33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33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33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33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33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33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33"/>
      <c r="C1028" s="3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33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33"/>
      <c r="C1031" s="3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</sheetData>
  <mergeCells count="14">
    <mergeCell ref="F3:G3"/>
    <mergeCell ref="H3:I3"/>
    <mergeCell ref="J3:J4"/>
    <mergeCell ref="K3:K4"/>
    <mergeCell ref="E68:K6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4.63"/>
    <col customWidth="1" min="4" max="4" width="36.88"/>
    <col customWidth="1" min="5" max="5" width="12.63"/>
  </cols>
  <sheetData>
    <row r="1">
      <c r="A1" s="1" t="s">
        <v>784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4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785</v>
      </c>
      <c r="C5" s="56">
        <v>35518.0</v>
      </c>
      <c r="D5" s="56" t="s">
        <v>239</v>
      </c>
      <c r="E5" s="40"/>
      <c r="F5" s="59"/>
      <c r="G5" s="41"/>
      <c r="H5" s="24">
        <v>2650.0</v>
      </c>
      <c r="I5" s="42"/>
      <c r="J5" s="43"/>
      <c r="K5" s="44"/>
      <c r="L5" s="57">
        <v>2650.0</v>
      </c>
      <c r="M5" s="21">
        <f t="shared" ref="M5:M58" si="1">SUM(E5+F5+G5+H5+I5+J5+K5-L5)</f>
        <v>0</v>
      </c>
    </row>
    <row r="6">
      <c r="A6" s="11">
        <v>2.0</v>
      </c>
      <c r="B6" s="56" t="s">
        <v>786</v>
      </c>
      <c r="C6" s="56">
        <v>52305.0</v>
      </c>
      <c r="D6" s="56" t="s">
        <v>787</v>
      </c>
      <c r="E6" s="49"/>
      <c r="F6" s="60"/>
      <c r="G6" s="46"/>
      <c r="H6" s="24"/>
      <c r="I6" s="47">
        <v>15000.0</v>
      </c>
      <c r="J6" s="43"/>
      <c r="K6" s="44"/>
      <c r="L6" s="57">
        <v>15000.0</v>
      </c>
      <c r="M6" s="21">
        <f t="shared" si="1"/>
        <v>0</v>
      </c>
    </row>
    <row r="7">
      <c r="A7" s="55">
        <v>3.0</v>
      </c>
      <c r="B7" s="56" t="s">
        <v>788</v>
      </c>
      <c r="C7" s="56">
        <v>25736.0</v>
      </c>
      <c r="D7" s="56" t="s">
        <v>713</v>
      </c>
      <c r="E7" s="49"/>
      <c r="F7" s="59"/>
      <c r="G7" s="46"/>
      <c r="H7" s="24">
        <v>5700.0</v>
      </c>
      <c r="I7" s="47"/>
      <c r="J7" s="43"/>
      <c r="K7" s="44"/>
      <c r="L7" s="57">
        <v>5700.0</v>
      </c>
      <c r="M7" s="21">
        <f t="shared" si="1"/>
        <v>0</v>
      </c>
    </row>
    <row r="8">
      <c r="A8" s="11">
        <v>4.0</v>
      </c>
      <c r="B8" s="56" t="s">
        <v>789</v>
      </c>
      <c r="C8" s="56">
        <v>56687.0</v>
      </c>
      <c r="D8" s="56" t="s">
        <v>790</v>
      </c>
      <c r="E8" s="40"/>
      <c r="F8" s="60"/>
      <c r="G8" s="46"/>
      <c r="H8" s="24"/>
      <c r="I8" s="47">
        <v>15300.0</v>
      </c>
      <c r="J8" s="43"/>
      <c r="K8" s="44"/>
      <c r="L8" s="57">
        <v>15300.0</v>
      </c>
      <c r="M8" s="21">
        <f t="shared" si="1"/>
        <v>0</v>
      </c>
    </row>
    <row r="9">
      <c r="A9" s="55">
        <v>5.0</v>
      </c>
      <c r="B9" s="56" t="s">
        <v>791</v>
      </c>
      <c r="C9" s="56">
        <v>50871.0</v>
      </c>
      <c r="D9" s="56" t="s">
        <v>253</v>
      </c>
      <c r="E9" s="40"/>
      <c r="F9" s="60"/>
      <c r="G9" s="46"/>
      <c r="H9" s="24">
        <v>45000.0</v>
      </c>
      <c r="I9" s="47"/>
      <c r="J9" s="43"/>
      <c r="K9" s="44"/>
      <c r="L9" s="57">
        <v>45000.0</v>
      </c>
      <c r="M9" s="21">
        <f t="shared" si="1"/>
        <v>0</v>
      </c>
    </row>
    <row r="10">
      <c r="A10" s="11">
        <v>6.0</v>
      </c>
      <c r="B10" s="56" t="s">
        <v>792</v>
      </c>
      <c r="C10" s="56">
        <v>45460.0</v>
      </c>
      <c r="D10" s="56" t="s">
        <v>793</v>
      </c>
      <c r="E10" s="40"/>
      <c r="F10" s="60"/>
      <c r="G10" s="46"/>
      <c r="H10" s="24">
        <v>15740.0</v>
      </c>
      <c r="I10" s="47"/>
      <c r="J10" s="43"/>
      <c r="K10" s="44"/>
      <c r="L10" s="57">
        <v>15740.0</v>
      </c>
      <c r="M10" s="21">
        <f t="shared" si="1"/>
        <v>0</v>
      </c>
    </row>
    <row r="11">
      <c r="A11" s="55">
        <v>7.0</v>
      </c>
      <c r="B11" s="56" t="s">
        <v>794</v>
      </c>
      <c r="C11" s="56">
        <v>36555.0</v>
      </c>
      <c r="D11" s="56" t="s">
        <v>47</v>
      </c>
      <c r="E11" s="40"/>
      <c r="F11" s="60"/>
      <c r="G11" s="46"/>
      <c r="H11" s="24">
        <v>10000.0</v>
      </c>
      <c r="I11" s="47"/>
      <c r="J11" s="43"/>
      <c r="K11" s="44"/>
      <c r="L11" s="57">
        <v>10000.0</v>
      </c>
      <c r="M11" s="21">
        <f t="shared" si="1"/>
        <v>0</v>
      </c>
    </row>
    <row r="12">
      <c r="A12" s="11">
        <v>8.0</v>
      </c>
      <c r="B12" s="56" t="s">
        <v>795</v>
      </c>
      <c r="C12" s="56">
        <v>55179.0</v>
      </c>
      <c r="D12" s="56" t="s">
        <v>55</v>
      </c>
      <c r="E12" s="40"/>
      <c r="F12" s="60"/>
      <c r="G12" s="46"/>
      <c r="H12" s="24"/>
      <c r="I12" s="47">
        <v>57500.0</v>
      </c>
      <c r="J12" s="43"/>
      <c r="K12" s="44"/>
      <c r="L12" s="57">
        <v>57500.0</v>
      </c>
      <c r="M12" s="21">
        <f t="shared" si="1"/>
        <v>0</v>
      </c>
    </row>
    <row r="13">
      <c r="A13" s="55">
        <v>9.0</v>
      </c>
      <c r="B13" s="56" t="s">
        <v>796</v>
      </c>
      <c r="C13" s="56">
        <v>55179.0</v>
      </c>
      <c r="D13" s="56" t="s">
        <v>55</v>
      </c>
      <c r="E13" s="40"/>
      <c r="F13" s="60"/>
      <c r="G13" s="46"/>
      <c r="H13" s="24"/>
      <c r="I13" s="47">
        <v>800.0</v>
      </c>
      <c r="J13" s="48"/>
      <c r="K13" s="44"/>
      <c r="L13" s="57">
        <v>800.0</v>
      </c>
      <c r="M13" s="21">
        <f t="shared" si="1"/>
        <v>0</v>
      </c>
    </row>
    <row r="14">
      <c r="A14" s="11">
        <v>10.0</v>
      </c>
      <c r="B14" s="56" t="s">
        <v>797</v>
      </c>
      <c r="C14" s="56">
        <v>20820.0</v>
      </c>
      <c r="D14" s="56" t="s">
        <v>798</v>
      </c>
      <c r="E14" s="40"/>
      <c r="F14" s="60"/>
      <c r="G14" s="46"/>
      <c r="H14" s="24"/>
      <c r="I14" s="47">
        <v>5000.0</v>
      </c>
      <c r="J14" s="43"/>
      <c r="K14" s="44"/>
      <c r="L14" s="57">
        <v>5000.0</v>
      </c>
      <c r="M14" s="21">
        <f t="shared" si="1"/>
        <v>0</v>
      </c>
    </row>
    <row r="15">
      <c r="A15" s="55">
        <v>11.0</v>
      </c>
      <c r="B15" s="56" t="s">
        <v>799</v>
      </c>
      <c r="C15" s="56">
        <v>51413.0</v>
      </c>
      <c r="D15" s="56" t="s">
        <v>800</v>
      </c>
      <c r="E15" s="40"/>
      <c r="F15" s="60"/>
      <c r="G15" s="46"/>
      <c r="H15" s="24"/>
      <c r="I15" s="47">
        <v>5000.0</v>
      </c>
      <c r="J15" s="43"/>
      <c r="K15" s="44"/>
      <c r="L15" s="57">
        <v>5000.0</v>
      </c>
      <c r="M15" s="21">
        <f t="shared" si="1"/>
        <v>0</v>
      </c>
    </row>
    <row r="16">
      <c r="A16" s="11">
        <v>12.0</v>
      </c>
      <c r="B16" s="56" t="s">
        <v>801</v>
      </c>
      <c r="C16" s="56">
        <v>52034.0</v>
      </c>
      <c r="D16" s="56" t="s">
        <v>802</v>
      </c>
      <c r="E16" s="40"/>
      <c r="F16" s="60"/>
      <c r="G16" s="46"/>
      <c r="H16" s="24"/>
      <c r="I16" s="47">
        <v>5000.0</v>
      </c>
      <c r="J16" s="48"/>
      <c r="K16" s="44"/>
      <c r="L16" s="57">
        <v>5000.0</v>
      </c>
      <c r="M16" s="21">
        <f t="shared" si="1"/>
        <v>0</v>
      </c>
    </row>
    <row r="17">
      <c r="A17" s="55">
        <v>13.0</v>
      </c>
      <c r="B17" s="56" t="s">
        <v>803</v>
      </c>
      <c r="C17" s="56">
        <v>55992.0</v>
      </c>
      <c r="D17" s="56" t="s">
        <v>515</v>
      </c>
      <c r="E17" s="49">
        <v>280.0</v>
      </c>
      <c r="F17" s="60"/>
      <c r="G17" s="46"/>
      <c r="H17" s="24"/>
      <c r="I17" s="47"/>
      <c r="J17" s="43"/>
      <c r="K17" s="44"/>
      <c r="L17" s="57">
        <v>280.0</v>
      </c>
      <c r="M17" s="21">
        <f t="shared" si="1"/>
        <v>0</v>
      </c>
    </row>
    <row r="18">
      <c r="A18" s="11">
        <v>14.0</v>
      </c>
      <c r="B18" s="56" t="s">
        <v>804</v>
      </c>
      <c r="C18" s="56">
        <v>41982.0</v>
      </c>
      <c r="D18" s="56" t="s">
        <v>295</v>
      </c>
      <c r="E18" s="40"/>
      <c r="F18" s="60"/>
      <c r="G18" s="46"/>
      <c r="H18" s="24">
        <v>5150.0</v>
      </c>
      <c r="I18" s="47"/>
      <c r="J18" s="43"/>
      <c r="K18" s="44"/>
      <c r="L18" s="57">
        <v>5150.0</v>
      </c>
      <c r="M18" s="21">
        <f t="shared" si="1"/>
        <v>0</v>
      </c>
    </row>
    <row r="19">
      <c r="A19" s="55">
        <v>15.0</v>
      </c>
      <c r="B19" s="56" t="s">
        <v>805</v>
      </c>
      <c r="C19" s="56">
        <v>55446.0</v>
      </c>
      <c r="D19" s="56" t="s">
        <v>806</v>
      </c>
      <c r="E19" s="40"/>
      <c r="F19" s="60"/>
      <c r="G19" s="46"/>
      <c r="H19" s="24">
        <v>2500.0</v>
      </c>
      <c r="I19" s="47"/>
      <c r="J19" s="43"/>
      <c r="K19" s="44"/>
      <c r="L19" s="57">
        <v>2500.0</v>
      </c>
      <c r="M19" s="21">
        <f t="shared" si="1"/>
        <v>0</v>
      </c>
    </row>
    <row r="20">
      <c r="A20" s="11">
        <v>16.0</v>
      </c>
      <c r="B20" s="56" t="s">
        <v>807</v>
      </c>
      <c r="C20" s="56">
        <v>56555.0</v>
      </c>
      <c r="D20" s="56" t="s">
        <v>808</v>
      </c>
      <c r="E20" s="40"/>
      <c r="F20" s="60"/>
      <c r="G20" s="46"/>
      <c r="H20" s="24">
        <v>7500.0</v>
      </c>
      <c r="I20" s="47"/>
      <c r="J20" s="43"/>
      <c r="K20" s="44"/>
      <c r="L20" s="57">
        <v>7500.0</v>
      </c>
      <c r="M20" s="21">
        <f t="shared" si="1"/>
        <v>0</v>
      </c>
    </row>
    <row r="21">
      <c r="A21" s="55">
        <v>17.0</v>
      </c>
      <c r="B21" s="56" t="s">
        <v>809</v>
      </c>
      <c r="C21" s="56">
        <v>56555.0</v>
      </c>
      <c r="D21" s="56" t="s">
        <v>808</v>
      </c>
      <c r="E21" s="49"/>
      <c r="F21" s="60"/>
      <c r="G21" s="46"/>
      <c r="H21" s="24">
        <v>8600.0</v>
      </c>
      <c r="I21" s="47"/>
      <c r="J21" s="43"/>
      <c r="K21" s="44"/>
      <c r="L21" s="57">
        <v>8600.0</v>
      </c>
      <c r="M21" s="21">
        <f t="shared" si="1"/>
        <v>0</v>
      </c>
    </row>
    <row r="22">
      <c r="A22" s="11">
        <v>18.0</v>
      </c>
      <c r="B22" s="56" t="s">
        <v>810</v>
      </c>
      <c r="C22" s="56">
        <v>48772.0</v>
      </c>
      <c r="D22" s="56" t="s">
        <v>811</v>
      </c>
      <c r="E22" s="40"/>
      <c r="F22" s="59"/>
      <c r="G22" s="46"/>
      <c r="H22" s="24"/>
      <c r="I22" s="47">
        <v>1250.0</v>
      </c>
      <c r="J22" s="43"/>
      <c r="K22" s="44"/>
      <c r="L22" s="57">
        <v>1250.0</v>
      </c>
      <c r="M22" s="21">
        <f t="shared" si="1"/>
        <v>0</v>
      </c>
    </row>
    <row r="23">
      <c r="A23" s="55">
        <v>19.0</v>
      </c>
      <c r="B23" s="56" t="s">
        <v>812</v>
      </c>
      <c r="C23" s="56">
        <v>53041.0</v>
      </c>
      <c r="D23" s="56" t="s">
        <v>813</v>
      </c>
      <c r="E23" s="40"/>
      <c r="F23" s="60"/>
      <c r="G23" s="46"/>
      <c r="H23" s="24">
        <v>5150.0</v>
      </c>
      <c r="I23" s="47"/>
      <c r="J23" s="43"/>
      <c r="K23" s="44"/>
      <c r="L23" s="58">
        <v>5150.0</v>
      </c>
      <c r="M23" s="21">
        <f t="shared" si="1"/>
        <v>0</v>
      </c>
    </row>
    <row r="24">
      <c r="A24" s="11">
        <v>20.0</v>
      </c>
      <c r="B24" s="56" t="s">
        <v>814</v>
      </c>
      <c r="C24" s="56">
        <v>50104.0</v>
      </c>
      <c r="D24" s="56" t="s">
        <v>815</v>
      </c>
      <c r="E24" s="40"/>
      <c r="F24" s="60"/>
      <c r="G24" s="46"/>
      <c r="H24" s="24">
        <v>8750.0</v>
      </c>
      <c r="I24" s="47"/>
      <c r="J24" s="43"/>
      <c r="K24" s="44"/>
      <c r="L24" s="57">
        <v>8750.0</v>
      </c>
      <c r="M24" s="21">
        <f t="shared" si="1"/>
        <v>0</v>
      </c>
    </row>
    <row r="25">
      <c r="A25" s="55">
        <v>21.0</v>
      </c>
      <c r="B25" s="56" t="s">
        <v>816</v>
      </c>
      <c r="C25" s="56">
        <v>48052.0</v>
      </c>
      <c r="D25" s="56" t="s">
        <v>136</v>
      </c>
      <c r="E25" s="40"/>
      <c r="F25" s="59"/>
      <c r="G25" s="46"/>
      <c r="H25" s="24">
        <v>2500.0</v>
      </c>
      <c r="I25" s="47"/>
      <c r="J25" s="43"/>
      <c r="K25" s="44"/>
      <c r="L25" s="57">
        <v>2500.0</v>
      </c>
      <c r="M25" s="21">
        <f t="shared" si="1"/>
        <v>0</v>
      </c>
    </row>
    <row r="26">
      <c r="A26" s="11">
        <v>22.0</v>
      </c>
      <c r="B26" s="56" t="s">
        <v>817</v>
      </c>
      <c r="C26" s="56">
        <v>56702.0</v>
      </c>
      <c r="D26" s="56" t="s">
        <v>818</v>
      </c>
      <c r="E26" s="40"/>
      <c r="F26" s="60"/>
      <c r="G26" s="46"/>
      <c r="H26" s="24">
        <v>15700.0</v>
      </c>
      <c r="I26" s="47"/>
      <c r="J26" s="43"/>
      <c r="K26" s="44"/>
      <c r="L26" s="57">
        <v>15700.0</v>
      </c>
      <c r="M26" s="21">
        <f t="shared" si="1"/>
        <v>0</v>
      </c>
    </row>
    <row r="27">
      <c r="A27" s="55">
        <v>23.0</v>
      </c>
      <c r="B27" s="56" t="s">
        <v>819</v>
      </c>
      <c r="C27" s="56">
        <v>51106.0</v>
      </c>
      <c r="D27" s="56" t="s">
        <v>820</v>
      </c>
      <c r="E27" s="40"/>
      <c r="F27" s="60"/>
      <c r="G27" s="46"/>
      <c r="H27" s="24">
        <v>453.0</v>
      </c>
      <c r="I27" s="47"/>
      <c r="J27" s="43"/>
      <c r="K27" s="44"/>
      <c r="L27" s="57">
        <v>453.0</v>
      </c>
      <c r="M27" s="21">
        <f t="shared" si="1"/>
        <v>0</v>
      </c>
    </row>
    <row r="28">
      <c r="A28" s="11">
        <v>24.0</v>
      </c>
      <c r="B28" s="56" t="s">
        <v>821</v>
      </c>
      <c r="C28" s="56">
        <v>49724.0</v>
      </c>
      <c r="D28" s="56" t="s">
        <v>822</v>
      </c>
      <c r="E28" s="40"/>
      <c r="F28" s="59"/>
      <c r="G28" s="46"/>
      <c r="H28" s="24"/>
      <c r="I28" s="47">
        <v>10000.0</v>
      </c>
      <c r="J28" s="43"/>
      <c r="K28" s="44"/>
      <c r="L28" s="57">
        <v>10000.0</v>
      </c>
      <c r="M28" s="21">
        <f t="shared" si="1"/>
        <v>0</v>
      </c>
    </row>
    <row r="29">
      <c r="A29" s="55">
        <v>25.0</v>
      </c>
      <c r="B29" s="56" t="s">
        <v>823</v>
      </c>
      <c r="C29" s="56">
        <v>48072.0</v>
      </c>
      <c r="D29" s="56" t="s">
        <v>409</v>
      </c>
      <c r="E29" s="40"/>
      <c r="F29" s="59"/>
      <c r="G29" s="46"/>
      <c r="H29" s="24">
        <v>10140.0</v>
      </c>
      <c r="I29" s="42"/>
      <c r="J29" s="43"/>
      <c r="K29" s="44"/>
      <c r="L29" s="57">
        <v>10140.0</v>
      </c>
      <c r="M29" s="21">
        <f t="shared" si="1"/>
        <v>0</v>
      </c>
    </row>
    <row r="30">
      <c r="A30" s="11">
        <v>26.0</v>
      </c>
      <c r="B30" s="56" t="s">
        <v>824</v>
      </c>
      <c r="C30" s="56">
        <v>56552.0</v>
      </c>
      <c r="D30" s="56" t="s">
        <v>825</v>
      </c>
      <c r="E30" s="40"/>
      <c r="F30" s="60"/>
      <c r="G30" s="46"/>
      <c r="H30" s="24">
        <v>300.0</v>
      </c>
      <c r="I30" s="47"/>
      <c r="J30" s="43"/>
      <c r="K30" s="44"/>
      <c r="L30" s="57">
        <v>300.0</v>
      </c>
      <c r="M30" s="21">
        <f t="shared" si="1"/>
        <v>0</v>
      </c>
    </row>
    <row r="31">
      <c r="A31" s="55">
        <v>27.0</v>
      </c>
      <c r="B31" s="56" t="s">
        <v>826</v>
      </c>
      <c r="C31" s="56">
        <v>53455.0</v>
      </c>
      <c r="D31" s="56" t="s">
        <v>53</v>
      </c>
      <c r="E31" s="49"/>
      <c r="F31" s="60"/>
      <c r="G31" s="46"/>
      <c r="H31" s="16"/>
      <c r="I31" s="47">
        <v>2500.0</v>
      </c>
      <c r="J31" s="43"/>
      <c r="K31" s="44"/>
      <c r="L31" s="57">
        <v>2500.0</v>
      </c>
      <c r="M31" s="21">
        <f t="shared" si="1"/>
        <v>0</v>
      </c>
    </row>
    <row r="32">
      <c r="A32" s="11">
        <v>28.0</v>
      </c>
      <c r="B32" s="56" t="s">
        <v>827</v>
      </c>
      <c r="C32" s="56">
        <v>10001.0</v>
      </c>
      <c r="D32" s="56" t="s">
        <v>521</v>
      </c>
      <c r="E32" s="49">
        <v>1400.0</v>
      </c>
      <c r="F32" s="60"/>
      <c r="G32" s="46"/>
      <c r="H32" s="24"/>
      <c r="I32" s="47"/>
      <c r="J32" s="43"/>
      <c r="K32" s="44"/>
      <c r="L32" s="57">
        <v>1400.0</v>
      </c>
      <c r="M32" s="21">
        <f t="shared" si="1"/>
        <v>0</v>
      </c>
    </row>
    <row r="33">
      <c r="A33" s="55">
        <v>29.0</v>
      </c>
      <c r="B33" s="56" t="s">
        <v>828</v>
      </c>
      <c r="C33" s="56">
        <v>10249.0</v>
      </c>
      <c r="D33" s="56" t="s">
        <v>352</v>
      </c>
      <c r="E33" s="49">
        <v>700.0</v>
      </c>
      <c r="F33" s="60"/>
      <c r="G33" s="46"/>
      <c r="H33" s="24"/>
      <c r="I33" s="47"/>
      <c r="J33" s="43"/>
      <c r="K33" s="44"/>
      <c r="L33" s="57">
        <v>700.0</v>
      </c>
      <c r="M33" s="21">
        <f t="shared" si="1"/>
        <v>0</v>
      </c>
    </row>
    <row r="34">
      <c r="A34" s="11">
        <v>30.0</v>
      </c>
      <c r="B34" s="56" t="s">
        <v>829</v>
      </c>
      <c r="C34" s="56">
        <v>48973.0</v>
      </c>
      <c r="D34" s="56" t="s">
        <v>636</v>
      </c>
      <c r="E34" s="49"/>
      <c r="F34" s="60"/>
      <c r="G34" s="46"/>
      <c r="H34" s="24">
        <v>600.0</v>
      </c>
      <c r="I34" s="47"/>
      <c r="J34" s="43"/>
      <c r="K34" s="44"/>
      <c r="L34" s="57">
        <v>600.0</v>
      </c>
      <c r="M34" s="21">
        <f t="shared" si="1"/>
        <v>0</v>
      </c>
    </row>
    <row r="35">
      <c r="A35" s="55">
        <v>31.0</v>
      </c>
      <c r="B35" s="56" t="s">
        <v>830</v>
      </c>
      <c r="C35" s="56">
        <v>56713.0</v>
      </c>
      <c r="D35" s="56" t="s">
        <v>831</v>
      </c>
      <c r="E35" s="40"/>
      <c r="F35" s="60"/>
      <c r="G35" s="46"/>
      <c r="H35" s="24"/>
      <c r="I35" s="47">
        <v>300.0</v>
      </c>
      <c r="J35" s="43"/>
      <c r="K35" s="44"/>
      <c r="L35" s="57">
        <v>300.0</v>
      </c>
      <c r="M35" s="21">
        <f t="shared" si="1"/>
        <v>0</v>
      </c>
    </row>
    <row r="36">
      <c r="A36" s="11">
        <v>32.0</v>
      </c>
      <c r="B36" s="56" t="s">
        <v>832</v>
      </c>
      <c r="C36" s="56">
        <v>12102.0</v>
      </c>
      <c r="D36" s="56" t="s">
        <v>429</v>
      </c>
      <c r="E36" s="49"/>
      <c r="F36" s="59"/>
      <c r="G36" s="46"/>
      <c r="H36" s="24">
        <v>2752.0</v>
      </c>
      <c r="I36" s="47"/>
      <c r="J36" s="43"/>
      <c r="K36" s="44"/>
      <c r="L36" s="57">
        <v>2752.0</v>
      </c>
      <c r="M36" s="21">
        <f t="shared" si="1"/>
        <v>0</v>
      </c>
    </row>
    <row r="37">
      <c r="A37" s="55">
        <v>33.0</v>
      </c>
      <c r="B37" s="56" t="s">
        <v>833</v>
      </c>
      <c r="C37" s="56">
        <v>53298.0</v>
      </c>
      <c r="D37" s="56" t="s">
        <v>834</v>
      </c>
      <c r="E37" s="49"/>
      <c r="F37" s="60"/>
      <c r="G37" s="46"/>
      <c r="H37" s="24">
        <v>5000.0</v>
      </c>
      <c r="I37" s="47"/>
      <c r="J37" s="43"/>
      <c r="K37" s="44"/>
      <c r="L37" s="57">
        <v>5000.0</v>
      </c>
      <c r="M37" s="21">
        <f t="shared" si="1"/>
        <v>0</v>
      </c>
    </row>
    <row r="38">
      <c r="A38" s="11">
        <v>34.0</v>
      </c>
      <c r="B38" s="56" t="s">
        <v>835</v>
      </c>
      <c r="C38" s="56">
        <v>53298.0</v>
      </c>
      <c r="D38" s="56" t="s">
        <v>834</v>
      </c>
      <c r="E38" s="40"/>
      <c r="F38" s="60"/>
      <c r="G38" s="46"/>
      <c r="H38" s="24">
        <v>5000.0</v>
      </c>
      <c r="I38" s="47"/>
      <c r="J38" s="43"/>
      <c r="K38" s="44"/>
      <c r="L38" s="57">
        <v>5000.0</v>
      </c>
      <c r="M38" s="21">
        <f t="shared" si="1"/>
        <v>0</v>
      </c>
    </row>
    <row r="39">
      <c r="A39" s="55">
        <v>35.0</v>
      </c>
      <c r="B39" s="56" t="s">
        <v>836</v>
      </c>
      <c r="C39" s="56">
        <v>22727.0</v>
      </c>
      <c r="D39" s="56" t="s">
        <v>148</v>
      </c>
      <c r="E39" s="49"/>
      <c r="F39" s="60"/>
      <c r="G39" s="46"/>
      <c r="H39" s="24">
        <v>1250.0</v>
      </c>
      <c r="I39" s="47"/>
      <c r="J39" s="43"/>
      <c r="K39" s="44"/>
      <c r="L39" s="57">
        <v>1250.0</v>
      </c>
      <c r="M39" s="21">
        <f t="shared" si="1"/>
        <v>0</v>
      </c>
    </row>
    <row r="40">
      <c r="A40" s="11">
        <v>36.0</v>
      </c>
      <c r="B40" s="56" t="s">
        <v>837</v>
      </c>
      <c r="C40" s="56">
        <v>41462.0</v>
      </c>
      <c r="D40" s="56" t="s">
        <v>838</v>
      </c>
      <c r="E40" s="40"/>
      <c r="F40" s="60"/>
      <c r="G40" s="46"/>
      <c r="H40" s="24">
        <v>30550.0</v>
      </c>
      <c r="I40" s="47"/>
      <c r="J40" s="48"/>
      <c r="K40" s="44"/>
      <c r="L40" s="57">
        <v>30550.0</v>
      </c>
      <c r="M40" s="21">
        <f t="shared" si="1"/>
        <v>0</v>
      </c>
    </row>
    <row r="41">
      <c r="A41" s="55">
        <v>37.0</v>
      </c>
      <c r="B41" s="56" t="s">
        <v>839</v>
      </c>
      <c r="C41" s="56">
        <v>55555.0</v>
      </c>
      <c r="D41" s="56" t="s">
        <v>840</v>
      </c>
      <c r="E41" s="49"/>
      <c r="F41" s="59">
        <v>1250.0</v>
      </c>
      <c r="G41" s="46"/>
      <c r="H41" s="24"/>
      <c r="I41" s="47"/>
      <c r="J41" s="43"/>
      <c r="K41" s="44"/>
      <c r="L41" s="57">
        <v>1250.0</v>
      </c>
      <c r="M41" s="21">
        <f t="shared" si="1"/>
        <v>0</v>
      </c>
    </row>
    <row r="42">
      <c r="A42" s="11">
        <v>38.0</v>
      </c>
      <c r="B42" s="56" t="s">
        <v>841</v>
      </c>
      <c r="C42" s="56">
        <v>48854.0</v>
      </c>
      <c r="D42" s="56" t="s">
        <v>250</v>
      </c>
      <c r="E42" s="40"/>
      <c r="F42" s="60"/>
      <c r="G42" s="46"/>
      <c r="H42" s="24"/>
      <c r="I42" s="47">
        <v>5150.0</v>
      </c>
      <c r="J42" s="43"/>
      <c r="K42" s="44"/>
      <c r="L42" s="57">
        <v>5150.0</v>
      </c>
      <c r="M42" s="21">
        <f t="shared" si="1"/>
        <v>0</v>
      </c>
    </row>
    <row r="43">
      <c r="A43" s="55">
        <v>39.0</v>
      </c>
      <c r="B43" s="56" t="s">
        <v>842</v>
      </c>
      <c r="C43" s="56">
        <v>56716.0</v>
      </c>
      <c r="D43" s="56" t="s">
        <v>843</v>
      </c>
      <c r="E43" s="40"/>
      <c r="F43" s="60"/>
      <c r="G43" s="46"/>
      <c r="H43" s="24">
        <v>300.0</v>
      </c>
      <c r="I43" s="47"/>
      <c r="J43" s="43"/>
      <c r="K43" s="44"/>
      <c r="L43" s="57">
        <v>300.0</v>
      </c>
      <c r="M43" s="21">
        <f t="shared" si="1"/>
        <v>0</v>
      </c>
    </row>
    <row r="44">
      <c r="A44" s="11">
        <v>40.0</v>
      </c>
      <c r="B44" s="56" t="s">
        <v>844</v>
      </c>
      <c r="C44" s="56">
        <v>56716.0</v>
      </c>
      <c r="D44" s="56" t="s">
        <v>843</v>
      </c>
      <c r="E44" s="40"/>
      <c r="F44" s="60"/>
      <c r="G44" s="46"/>
      <c r="H44" s="24">
        <v>15000.0</v>
      </c>
      <c r="I44" s="42"/>
      <c r="J44" s="43"/>
      <c r="K44" s="44"/>
      <c r="L44" s="57">
        <v>15000.0</v>
      </c>
      <c r="M44" s="21">
        <f t="shared" si="1"/>
        <v>0</v>
      </c>
    </row>
    <row r="45">
      <c r="A45" s="55">
        <v>41.0</v>
      </c>
      <c r="B45" s="56" t="s">
        <v>845</v>
      </c>
      <c r="C45" s="56">
        <v>53906.0</v>
      </c>
      <c r="D45" s="56" t="s">
        <v>846</v>
      </c>
      <c r="E45" s="40"/>
      <c r="F45" s="60"/>
      <c r="G45" s="46"/>
      <c r="H45" s="24">
        <v>2000.0</v>
      </c>
      <c r="I45" s="42"/>
      <c r="J45" s="48"/>
      <c r="K45" s="44"/>
      <c r="L45" s="57">
        <v>2000.0</v>
      </c>
      <c r="M45" s="21">
        <f t="shared" si="1"/>
        <v>0</v>
      </c>
    </row>
    <row r="46">
      <c r="A46" s="11">
        <v>42.0</v>
      </c>
      <c r="B46" s="56" t="s">
        <v>847</v>
      </c>
      <c r="C46" s="56">
        <v>55040.0</v>
      </c>
      <c r="D46" s="56" t="s">
        <v>848</v>
      </c>
      <c r="E46" s="40"/>
      <c r="F46" s="60"/>
      <c r="G46" s="46"/>
      <c r="H46" s="24">
        <v>3600.0</v>
      </c>
      <c r="I46" s="47"/>
      <c r="J46" s="43"/>
      <c r="K46" s="44"/>
      <c r="L46" s="57">
        <v>3600.0</v>
      </c>
      <c r="M46" s="21">
        <f t="shared" si="1"/>
        <v>0</v>
      </c>
    </row>
    <row r="47">
      <c r="A47" s="55">
        <v>43.0</v>
      </c>
      <c r="B47" s="56" t="s">
        <v>849</v>
      </c>
      <c r="C47" s="56">
        <v>55044.0</v>
      </c>
      <c r="D47" s="56" t="s">
        <v>850</v>
      </c>
      <c r="E47" s="40"/>
      <c r="F47" s="60"/>
      <c r="G47" s="46"/>
      <c r="H47" s="24">
        <v>3600.0</v>
      </c>
      <c r="I47" s="47"/>
      <c r="J47" s="43"/>
      <c r="K47" s="44"/>
      <c r="L47" s="57">
        <v>3600.0</v>
      </c>
      <c r="M47" s="21">
        <f t="shared" si="1"/>
        <v>0</v>
      </c>
    </row>
    <row r="48">
      <c r="A48" s="11">
        <v>44.0</v>
      </c>
      <c r="B48" s="56" t="s">
        <v>851</v>
      </c>
      <c r="C48" s="56">
        <v>55110.0</v>
      </c>
      <c r="D48" s="56" t="s">
        <v>852</v>
      </c>
      <c r="E48" s="40"/>
      <c r="F48" s="59"/>
      <c r="G48" s="46"/>
      <c r="H48" s="24">
        <v>3600.0</v>
      </c>
      <c r="I48" s="47"/>
      <c r="J48" s="43"/>
      <c r="K48" s="44"/>
      <c r="L48" s="57">
        <v>3600.0</v>
      </c>
      <c r="M48" s="21">
        <f t="shared" si="1"/>
        <v>0</v>
      </c>
    </row>
    <row r="49">
      <c r="A49" s="55">
        <v>45.0</v>
      </c>
      <c r="B49" s="56" t="s">
        <v>853</v>
      </c>
      <c r="C49" s="56">
        <v>55040.0</v>
      </c>
      <c r="D49" s="56" t="s">
        <v>848</v>
      </c>
      <c r="E49" s="40"/>
      <c r="F49" s="60"/>
      <c r="G49" s="46"/>
      <c r="H49" s="24">
        <v>6700.0</v>
      </c>
      <c r="I49" s="47"/>
      <c r="J49" s="43"/>
      <c r="K49" s="44"/>
      <c r="L49" s="57">
        <v>6700.0</v>
      </c>
      <c r="M49" s="21">
        <f t="shared" si="1"/>
        <v>0</v>
      </c>
    </row>
    <row r="50">
      <c r="A50" s="11">
        <v>46.0</v>
      </c>
      <c r="B50" s="56" t="s">
        <v>854</v>
      </c>
      <c r="C50" s="56">
        <v>53204.0</v>
      </c>
      <c r="D50" s="56" t="s">
        <v>855</v>
      </c>
      <c r="E50" s="49">
        <v>5000.0</v>
      </c>
      <c r="F50" s="60"/>
      <c r="G50" s="46"/>
      <c r="H50" s="24"/>
      <c r="I50" s="47"/>
      <c r="J50" s="43"/>
      <c r="K50" s="44"/>
      <c r="L50" s="57">
        <v>5000.0</v>
      </c>
      <c r="M50" s="21">
        <f t="shared" si="1"/>
        <v>0</v>
      </c>
    </row>
    <row r="51">
      <c r="A51" s="55">
        <v>47.0</v>
      </c>
      <c r="B51" s="56" t="s">
        <v>856</v>
      </c>
      <c r="C51" s="56">
        <v>43380.0</v>
      </c>
      <c r="D51" s="56" t="s">
        <v>85</v>
      </c>
      <c r="E51" s="40"/>
      <c r="F51" s="59">
        <v>25200.0</v>
      </c>
      <c r="G51" s="46"/>
      <c r="H51" s="24"/>
      <c r="I51" s="47"/>
      <c r="J51" s="43"/>
      <c r="K51" s="44"/>
      <c r="L51" s="57">
        <v>25200.0</v>
      </c>
      <c r="M51" s="21">
        <f t="shared" si="1"/>
        <v>0</v>
      </c>
    </row>
    <row r="52">
      <c r="A52" s="11">
        <v>48.0</v>
      </c>
      <c r="B52" s="56" t="s">
        <v>857</v>
      </c>
      <c r="C52" s="56">
        <v>50436.0</v>
      </c>
      <c r="D52" s="56" t="s">
        <v>211</v>
      </c>
      <c r="E52" s="49"/>
      <c r="F52" s="60"/>
      <c r="G52" s="46"/>
      <c r="H52" s="24">
        <v>3900.0</v>
      </c>
      <c r="I52" s="47"/>
      <c r="J52" s="43"/>
      <c r="K52" s="44"/>
      <c r="L52" s="57">
        <v>3900.0</v>
      </c>
      <c r="M52" s="21">
        <f t="shared" si="1"/>
        <v>0</v>
      </c>
    </row>
    <row r="53">
      <c r="A53" s="55">
        <v>49.0</v>
      </c>
      <c r="B53" s="56" t="s">
        <v>858</v>
      </c>
      <c r="C53" s="56">
        <v>49655.0</v>
      </c>
      <c r="D53" s="56" t="s">
        <v>132</v>
      </c>
      <c r="E53" s="40"/>
      <c r="F53" s="60"/>
      <c r="G53" s="46"/>
      <c r="H53" s="24"/>
      <c r="I53" s="47">
        <v>1750.0</v>
      </c>
      <c r="J53" s="43"/>
      <c r="K53" s="44"/>
      <c r="L53" s="57">
        <v>1750.0</v>
      </c>
      <c r="M53" s="21">
        <f t="shared" si="1"/>
        <v>0</v>
      </c>
    </row>
    <row r="54">
      <c r="A54" s="11">
        <v>50.0</v>
      </c>
      <c r="B54" s="56" t="s">
        <v>859</v>
      </c>
      <c r="C54" s="56">
        <v>56718.0</v>
      </c>
      <c r="D54" s="56" t="s">
        <v>860</v>
      </c>
      <c r="E54" s="49"/>
      <c r="F54" s="60"/>
      <c r="G54" s="46"/>
      <c r="H54" s="24">
        <v>15000.0</v>
      </c>
      <c r="I54" s="47"/>
      <c r="J54" s="43"/>
      <c r="K54" s="44"/>
      <c r="L54" s="57">
        <v>15000.0</v>
      </c>
      <c r="M54" s="21">
        <f t="shared" si="1"/>
        <v>0</v>
      </c>
    </row>
    <row r="55">
      <c r="A55" s="55">
        <v>51.0</v>
      </c>
      <c r="B55" s="56" t="s">
        <v>861</v>
      </c>
      <c r="C55" s="56">
        <v>35245.0</v>
      </c>
      <c r="D55" s="56" t="s">
        <v>142</v>
      </c>
      <c r="E55" s="49">
        <v>5000.0</v>
      </c>
      <c r="F55" s="59">
        <v>37500.0</v>
      </c>
      <c r="G55" s="46"/>
      <c r="H55" s="24"/>
      <c r="I55" s="47"/>
      <c r="J55" s="43"/>
      <c r="K55" s="44"/>
      <c r="L55" s="57">
        <v>42500.0</v>
      </c>
      <c r="M55" s="21">
        <f t="shared" si="1"/>
        <v>0</v>
      </c>
    </row>
    <row r="56">
      <c r="A56" s="11">
        <v>52.0</v>
      </c>
      <c r="B56" s="56" t="s">
        <v>862</v>
      </c>
      <c r="C56" s="56">
        <v>50591.0</v>
      </c>
      <c r="D56" s="56" t="s">
        <v>863</v>
      </c>
      <c r="E56" s="40"/>
      <c r="F56" s="60"/>
      <c r="G56" s="46"/>
      <c r="H56" s="24">
        <v>200.0</v>
      </c>
      <c r="I56" s="47"/>
      <c r="J56" s="43"/>
      <c r="K56" s="44"/>
      <c r="L56" s="57">
        <v>200.0</v>
      </c>
      <c r="M56" s="21">
        <f t="shared" si="1"/>
        <v>0</v>
      </c>
    </row>
    <row r="57">
      <c r="A57" s="55">
        <v>53.0</v>
      </c>
      <c r="B57" s="56" t="s">
        <v>864</v>
      </c>
      <c r="C57" s="56">
        <v>53724.0</v>
      </c>
      <c r="D57" s="56" t="s">
        <v>865</v>
      </c>
      <c r="E57" s="40"/>
      <c r="F57" s="59"/>
      <c r="G57" s="46"/>
      <c r="H57" s="24">
        <v>3950.0</v>
      </c>
      <c r="I57" s="47"/>
      <c r="J57" s="48"/>
      <c r="K57" s="44"/>
      <c r="L57" s="57">
        <v>3950.0</v>
      </c>
      <c r="M57" s="21">
        <f t="shared" si="1"/>
        <v>0</v>
      </c>
    </row>
    <row r="58">
      <c r="A58" s="11">
        <v>54.0</v>
      </c>
      <c r="B58" s="56" t="s">
        <v>866</v>
      </c>
      <c r="C58" s="56">
        <v>50070.0</v>
      </c>
      <c r="D58" s="56" t="s">
        <v>221</v>
      </c>
      <c r="E58" s="49"/>
      <c r="F58" s="59"/>
      <c r="G58" s="41">
        <v>2500.0</v>
      </c>
      <c r="H58" s="24"/>
      <c r="I58" s="42"/>
      <c r="J58" s="43"/>
      <c r="K58" s="44"/>
      <c r="L58" s="57">
        <v>2500.0</v>
      </c>
      <c r="M58" s="21">
        <f t="shared" si="1"/>
        <v>0</v>
      </c>
    </row>
    <row r="59">
      <c r="A59" s="33"/>
      <c r="B59" s="33"/>
      <c r="C59" s="34"/>
      <c r="D59" s="34"/>
      <c r="E59" s="36">
        <f t="shared" ref="E59:M59" si="2">SUM(E5:E58)</f>
        <v>12380</v>
      </c>
      <c r="F59" s="36">
        <f t="shared" si="2"/>
        <v>63950</v>
      </c>
      <c r="G59" s="36">
        <f t="shared" si="2"/>
        <v>2500</v>
      </c>
      <c r="H59" s="36">
        <f t="shared" si="2"/>
        <v>248835</v>
      </c>
      <c r="I59" s="36">
        <f t="shared" si="2"/>
        <v>124550</v>
      </c>
      <c r="J59" s="36">
        <f t="shared" si="2"/>
        <v>0</v>
      </c>
      <c r="K59" s="36">
        <f t="shared" si="2"/>
        <v>0</v>
      </c>
      <c r="L59" s="36">
        <f t="shared" si="2"/>
        <v>452215</v>
      </c>
      <c r="M59" s="21">
        <f t="shared" si="2"/>
        <v>0</v>
      </c>
    </row>
    <row r="60">
      <c r="A60" s="33"/>
      <c r="B60" s="33"/>
      <c r="C60" s="33"/>
      <c r="D60" s="34"/>
      <c r="E60" s="37">
        <v>452215.0</v>
      </c>
      <c r="F60" s="2"/>
      <c r="G60" s="2"/>
      <c r="H60" s="2"/>
      <c r="I60" s="2"/>
      <c r="J60" s="2"/>
      <c r="K60" s="3"/>
      <c r="L60" s="38"/>
      <c r="M60" s="33"/>
    </row>
    <row r="61">
      <c r="A61" s="33"/>
      <c r="B61" s="33"/>
      <c r="C61" s="33"/>
      <c r="D61" s="33"/>
      <c r="E61" s="39"/>
      <c r="F61" s="39"/>
      <c r="G61" s="39"/>
      <c r="H61" s="39"/>
      <c r="I61" s="39"/>
      <c r="J61" s="39"/>
      <c r="K61" s="39"/>
      <c r="L61" s="33"/>
      <c r="M61" s="33"/>
    </row>
    <row r="62">
      <c r="A62" s="33"/>
      <c r="B62" s="33"/>
      <c r="C62" s="33"/>
      <c r="D62" s="33"/>
      <c r="E62" s="39"/>
      <c r="F62" s="39"/>
      <c r="G62" s="39"/>
      <c r="H62" s="39"/>
      <c r="I62" s="39"/>
      <c r="J62" s="39"/>
      <c r="K62" s="39"/>
      <c r="L62" s="33"/>
      <c r="M62" s="54" t="s">
        <v>559</v>
      </c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33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33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33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33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</sheetData>
  <mergeCells count="14">
    <mergeCell ref="F3:G3"/>
    <mergeCell ref="H3:I3"/>
    <mergeCell ref="J3:J4"/>
    <mergeCell ref="K3:K4"/>
    <mergeCell ref="E60:K6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4.63"/>
    <col customWidth="1" min="4" max="4" width="43.75"/>
    <col customWidth="1" min="5" max="5" width="12.63"/>
  </cols>
  <sheetData>
    <row r="1">
      <c r="A1" s="1" t="s">
        <v>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4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868</v>
      </c>
      <c r="C5" s="56">
        <v>35245.0</v>
      </c>
      <c r="D5" s="56" t="s">
        <v>142</v>
      </c>
      <c r="E5" s="40"/>
      <c r="F5" s="59"/>
      <c r="G5" s="41"/>
      <c r="H5" s="24">
        <v>17500.0</v>
      </c>
      <c r="I5" s="42"/>
      <c r="J5" s="43"/>
      <c r="K5" s="44"/>
      <c r="L5" s="57">
        <v>17500.0</v>
      </c>
      <c r="M5" s="21">
        <f t="shared" ref="M5:M100" si="1">SUM(E5+F5+G5+H5+I5+J5+K5-L5)</f>
        <v>0</v>
      </c>
    </row>
    <row r="6">
      <c r="A6" s="11">
        <v>2.0</v>
      </c>
      <c r="B6" s="56" t="s">
        <v>869</v>
      </c>
      <c r="C6" s="56">
        <v>50436.0</v>
      </c>
      <c r="D6" s="56" t="s">
        <v>211</v>
      </c>
      <c r="E6" s="49">
        <v>500.0</v>
      </c>
      <c r="F6" s="60"/>
      <c r="G6" s="46"/>
      <c r="H6" s="24"/>
      <c r="I6" s="47"/>
      <c r="J6" s="43"/>
      <c r="K6" s="44"/>
      <c r="L6" s="57">
        <v>500.0</v>
      </c>
      <c r="M6" s="21">
        <f t="shared" si="1"/>
        <v>0</v>
      </c>
    </row>
    <row r="7">
      <c r="A7" s="55">
        <v>3.0</v>
      </c>
      <c r="B7" s="56" t="s">
        <v>870</v>
      </c>
      <c r="C7" s="56">
        <v>48657.0</v>
      </c>
      <c r="D7" s="56" t="s">
        <v>83</v>
      </c>
      <c r="E7" s="49"/>
      <c r="F7" s="59"/>
      <c r="G7" s="46"/>
      <c r="H7" s="24">
        <v>2500.0</v>
      </c>
      <c r="I7" s="47"/>
      <c r="J7" s="43"/>
      <c r="K7" s="44"/>
      <c r="L7" s="57">
        <v>2500.0</v>
      </c>
      <c r="M7" s="21">
        <f t="shared" si="1"/>
        <v>0</v>
      </c>
    </row>
    <row r="8">
      <c r="A8" s="11">
        <v>4.0</v>
      </c>
      <c r="B8" s="56" t="s">
        <v>871</v>
      </c>
      <c r="C8" s="56">
        <v>43380.0</v>
      </c>
      <c r="D8" s="56" t="s">
        <v>85</v>
      </c>
      <c r="E8" s="40"/>
      <c r="F8" s="60"/>
      <c r="G8" s="46"/>
      <c r="H8" s="24"/>
      <c r="I8" s="47">
        <v>900.0</v>
      </c>
      <c r="J8" s="43"/>
      <c r="K8" s="44"/>
      <c r="L8" s="57">
        <v>900.0</v>
      </c>
      <c r="M8" s="21">
        <f t="shared" si="1"/>
        <v>0</v>
      </c>
    </row>
    <row r="9">
      <c r="A9" s="55">
        <v>5.0</v>
      </c>
      <c r="B9" s="56" t="s">
        <v>872</v>
      </c>
      <c r="C9" s="56">
        <v>53717.0</v>
      </c>
      <c r="D9" s="56" t="s">
        <v>59</v>
      </c>
      <c r="E9" s="40"/>
      <c r="F9" s="60"/>
      <c r="G9" s="46"/>
      <c r="H9" s="24"/>
      <c r="I9" s="47">
        <v>15000.0</v>
      </c>
      <c r="J9" s="43"/>
      <c r="K9" s="44"/>
      <c r="L9" s="57">
        <v>15000.0</v>
      </c>
      <c r="M9" s="21">
        <f t="shared" si="1"/>
        <v>0</v>
      </c>
    </row>
    <row r="10">
      <c r="A10" s="11">
        <v>6.0</v>
      </c>
      <c r="B10" s="56" t="s">
        <v>873</v>
      </c>
      <c r="C10" s="56">
        <v>43102.0</v>
      </c>
      <c r="D10" s="56" t="s">
        <v>874</v>
      </c>
      <c r="E10" s="40"/>
      <c r="F10" s="60"/>
      <c r="G10" s="46"/>
      <c r="H10" s="24"/>
      <c r="I10" s="47">
        <v>15550.0</v>
      </c>
      <c r="J10" s="43"/>
      <c r="K10" s="44"/>
      <c r="L10" s="57">
        <v>15550.0</v>
      </c>
      <c r="M10" s="21">
        <f t="shared" si="1"/>
        <v>0</v>
      </c>
    </row>
    <row r="11">
      <c r="A11" s="55">
        <v>7.0</v>
      </c>
      <c r="B11" s="56" t="s">
        <v>875</v>
      </c>
      <c r="C11" s="56">
        <v>50871.0</v>
      </c>
      <c r="D11" s="56" t="s">
        <v>253</v>
      </c>
      <c r="E11" s="40"/>
      <c r="F11" s="60"/>
      <c r="G11" s="46"/>
      <c r="H11" s="24">
        <v>40000.0</v>
      </c>
      <c r="I11" s="47"/>
      <c r="J11" s="43"/>
      <c r="K11" s="44"/>
      <c r="L11" s="57">
        <v>40000.0</v>
      </c>
      <c r="M11" s="21">
        <f t="shared" si="1"/>
        <v>0</v>
      </c>
    </row>
    <row r="12">
      <c r="A12" s="11">
        <v>8.0</v>
      </c>
      <c r="B12" s="56" t="s">
        <v>876</v>
      </c>
      <c r="C12" s="56">
        <v>44168.0</v>
      </c>
      <c r="D12" s="56" t="s">
        <v>877</v>
      </c>
      <c r="E12" s="40"/>
      <c r="F12" s="60"/>
      <c r="G12" s="46"/>
      <c r="H12" s="24">
        <v>4053.0</v>
      </c>
      <c r="I12" s="47"/>
      <c r="J12" s="43"/>
      <c r="K12" s="44"/>
      <c r="L12" s="57">
        <v>4053.0</v>
      </c>
      <c r="M12" s="21">
        <f t="shared" si="1"/>
        <v>0</v>
      </c>
    </row>
    <row r="13">
      <c r="A13" s="55">
        <v>9.0</v>
      </c>
      <c r="B13" s="56" t="s">
        <v>878</v>
      </c>
      <c r="C13" s="56">
        <v>43380.0</v>
      </c>
      <c r="D13" s="56" t="s">
        <v>85</v>
      </c>
      <c r="E13" s="40"/>
      <c r="F13" s="60"/>
      <c r="G13" s="46"/>
      <c r="H13" s="24">
        <v>300.0</v>
      </c>
      <c r="I13" s="47"/>
      <c r="J13" s="48"/>
      <c r="K13" s="44"/>
      <c r="L13" s="57">
        <v>300.0</v>
      </c>
      <c r="M13" s="21">
        <f t="shared" si="1"/>
        <v>0</v>
      </c>
    </row>
    <row r="14">
      <c r="A14" s="11">
        <v>10.0</v>
      </c>
      <c r="B14" s="56" t="s">
        <v>879</v>
      </c>
      <c r="C14" s="56">
        <v>51051.0</v>
      </c>
      <c r="D14" s="56" t="s">
        <v>245</v>
      </c>
      <c r="E14" s="40"/>
      <c r="F14" s="60"/>
      <c r="G14" s="46"/>
      <c r="H14" s="24">
        <v>2500.0</v>
      </c>
      <c r="I14" s="47"/>
      <c r="J14" s="43"/>
      <c r="K14" s="44"/>
      <c r="L14" s="57">
        <v>2500.0</v>
      </c>
      <c r="M14" s="21">
        <f t="shared" si="1"/>
        <v>0</v>
      </c>
    </row>
    <row r="15">
      <c r="A15" s="55">
        <v>11.0</v>
      </c>
      <c r="B15" s="56" t="s">
        <v>880</v>
      </c>
      <c r="C15" s="56">
        <v>56089.0</v>
      </c>
      <c r="D15" s="56" t="s">
        <v>389</v>
      </c>
      <c r="E15" s="40"/>
      <c r="F15" s="60"/>
      <c r="G15" s="46"/>
      <c r="H15" s="24"/>
      <c r="I15" s="47">
        <v>6400.0</v>
      </c>
      <c r="J15" s="43"/>
      <c r="K15" s="44"/>
      <c r="L15" s="57">
        <v>6400.0</v>
      </c>
      <c r="M15" s="21">
        <f t="shared" si="1"/>
        <v>0</v>
      </c>
    </row>
    <row r="16">
      <c r="A16" s="11">
        <v>12.0</v>
      </c>
      <c r="B16" s="56" t="s">
        <v>881</v>
      </c>
      <c r="C16" s="56">
        <v>54772.0</v>
      </c>
      <c r="D16" s="56" t="s">
        <v>882</v>
      </c>
      <c r="E16" s="40"/>
      <c r="F16" s="60"/>
      <c r="G16" s="46"/>
      <c r="H16" s="24">
        <v>2500.0</v>
      </c>
      <c r="I16" s="47"/>
      <c r="J16" s="48"/>
      <c r="K16" s="44"/>
      <c r="L16" s="57">
        <v>2500.0</v>
      </c>
      <c r="M16" s="21">
        <f t="shared" si="1"/>
        <v>0</v>
      </c>
    </row>
    <row r="17">
      <c r="A17" s="55">
        <v>13.0</v>
      </c>
      <c r="B17" s="56" t="s">
        <v>883</v>
      </c>
      <c r="C17" s="56">
        <v>54772.0</v>
      </c>
      <c r="D17" s="56" t="s">
        <v>882</v>
      </c>
      <c r="E17" s="49"/>
      <c r="F17" s="60"/>
      <c r="G17" s="46"/>
      <c r="H17" s="24">
        <v>5000.0</v>
      </c>
      <c r="I17" s="47"/>
      <c r="J17" s="43"/>
      <c r="K17" s="44"/>
      <c r="L17" s="57">
        <v>5000.0</v>
      </c>
      <c r="M17" s="21">
        <f t="shared" si="1"/>
        <v>0</v>
      </c>
    </row>
    <row r="18">
      <c r="A18" s="11">
        <v>14.0</v>
      </c>
      <c r="B18" s="56" t="s">
        <v>884</v>
      </c>
      <c r="C18" s="56">
        <v>49918.0</v>
      </c>
      <c r="D18" s="56" t="s">
        <v>103</v>
      </c>
      <c r="E18" s="40"/>
      <c r="F18" s="60"/>
      <c r="G18" s="46"/>
      <c r="H18" s="24"/>
      <c r="I18" s="47">
        <v>1750.0</v>
      </c>
      <c r="J18" s="43"/>
      <c r="K18" s="44"/>
      <c r="L18" s="57">
        <v>1750.0</v>
      </c>
      <c r="M18" s="21">
        <f t="shared" si="1"/>
        <v>0</v>
      </c>
    </row>
    <row r="19">
      <c r="A19" s="55">
        <v>15.0</v>
      </c>
      <c r="B19" s="56" t="s">
        <v>885</v>
      </c>
      <c r="C19" s="56">
        <v>49918.0</v>
      </c>
      <c r="D19" s="56" t="s">
        <v>103</v>
      </c>
      <c r="E19" s="40"/>
      <c r="F19" s="60"/>
      <c r="G19" s="46"/>
      <c r="H19" s="24"/>
      <c r="I19" s="47">
        <v>3750.0</v>
      </c>
      <c r="J19" s="43"/>
      <c r="K19" s="44"/>
      <c r="L19" s="57">
        <v>3750.0</v>
      </c>
      <c r="M19" s="21">
        <f t="shared" si="1"/>
        <v>0</v>
      </c>
    </row>
    <row r="20">
      <c r="A20" s="11">
        <v>16.0</v>
      </c>
      <c r="B20" s="56" t="s">
        <v>886</v>
      </c>
      <c r="C20" s="56">
        <v>49682.0</v>
      </c>
      <c r="D20" s="56" t="s">
        <v>461</v>
      </c>
      <c r="E20" s="40"/>
      <c r="F20" s="60"/>
      <c r="G20" s="46"/>
      <c r="H20" s="24">
        <v>350.0</v>
      </c>
      <c r="I20" s="47"/>
      <c r="J20" s="43"/>
      <c r="K20" s="44"/>
      <c r="L20" s="57">
        <v>350.0</v>
      </c>
      <c r="M20" s="21">
        <f t="shared" si="1"/>
        <v>0</v>
      </c>
    </row>
    <row r="21">
      <c r="A21" s="55">
        <v>17.0</v>
      </c>
      <c r="B21" s="56" t="s">
        <v>887</v>
      </c>
      <c r="C21" s="56">
        <v>50265.0</v>
      </c>
      <c r="D21" s="56" t="s">
        <v>57</v>
      </c>
      <c r="E21" s="49"/>
      <c r="F21" s="60"/>
      <c r="G21" s="46"/>
      <c r="H21" s="24"/>
      <c r="I21" s="47">
        <v>1400.0</v>
      </c>
      <c r="J21" s="43"/>
      <c r="K21" s="44"/>
      <c r="L21" s="57">
        <v>1400.0</v>
      </c>
      <c r="M21" s="21">
        <f t="shared" si="1"/>
        <v>0</v>
      </c>
    </row>
    <row r="22">
      <c r="A22" s="11">
        <v>18.0</v>
      </c>
      <c r="B22" s="56" t="s">
        <v>888</v>
      </c>
      <c r="C22" s="56">
        <v>12102.0</v>
      </c>
      <c r="D22" s="56" t="s">
        <v>429</v>
      </c>
      <c r="E22" s="40"/>
      <c r="F22" s="59"/>
      <c r="G22" s="46"/>
      <c r="H22" s="24">
        <v>466.0</v>
      </c>
      <c r="I22" s="47"/>
      <c r="J22" s="43"/>
      <c r="K22" s="44"/>
      <c r="L22" s="57">
        <v>466.0</v>
      </c>
      <c r="M22" s="21">
        <f t="shared" si="1"/>
        <v>0</v>
      </c>
    </row>
    <row r="23">
      <c r="A23" s="55">
        <v>19.0</v>
      </c>
      <c r="B23" s="56" t="s">
        <v>889</v>
      </c>
      <c r="C23" s="56">
        <v>36555.0</v>
      </c>
      <c r="D23" s="56" t="s">
        <v>47</v>
      </c>
      <c r="E23" s="40"/>
      <c r="F23" s="60"/>
      <c r="G23" s="46"/>
      <c r="H23" s="24">
        <v>10000.0</v>
      </c>
      <c r="I23" s="47"/>
      <c r="J23" s="43"/>
      <c r="K23" s="44"/>
      <c r="L23" s="58">
        <v>10000.0</v>
      </c>
      <c r="M23" s="21">
        <f t="shared" si="1"/>
        <v>0</v>
      </c>
    </row>
    <row r="24">
      <c r="A24" s="11">
        <v>20.0</v>
      </c>
      <c r="B24" s="56" t="s">
        <v>890</v>
      </c>
      <c r="C24" s="56">
        <v>54899.0</v>
      </c>
      <c r="D24" s="56" t="s">
        <v>752</v>
      </c>
      <c r="E24" s="40"/>
      <c r="F24" s="60"/>
      <c r="G24" s="46"/>
      <c r="H24" s="24">
        <v>2500.0</v>
      </c>
      <c r="I24" s="47"/>
      <c r="J24" s="43"/>
      <c r="K24" s="44"/>
      <c r="L24" s="57">
        <v>2500.0</v>
      </c>
      <c r="M24" s="21">
        <f t="shared" si="1"/>
        <v>0</v>
      </c>
    </row>
    <row r="25">
      <c r="A25" s="55">
        <v>21.0</v>
      </c>
      <c r="B25" s="56" t="s">
        <v>891</v>
      </c>
      <c r="C25" s="56">
        <v>49953.0</v>
      </c>
      <c r="D25" s="56" t="s">
        <v>345</v>
      </c>
      <c r="E25" s="40"/>
      <c r="F25" s="59"/>
      <c r="G25" s="46"/>
      <c r="H25" s="24">
        <v>2602.0</v>
      </c>
      <c r="I25" s="47"/>
      <c r="J25" s="43"/>
      <c r="K25" s="44"/>
      <c r="L25" s="57">
        <v>2602.0</v>
      </c>
      <c r="M25" s="21">
        <f t="shared" si="1"/>
        <v>0</v>
      </c>
    </row>
    <row r="26">
      <c r="A26" s="11">
        <v>22.0</v>
      </c>
      <c r="B26" s="56" t="s">
        <v>892</v>
      </c>
      <c r="C26" s="56">
        <v>22727.0</v>
      </c>
      <c r="D26" s="56" t="s">
        <v>148</v>
      </c>
      <c r="E26" s="40"/>
      <c r="F26" s="60"/>
      <c r="G26" s="46"/>
      <c r="H26" s="24"/>
      <c r="I26" s="47">
        <v>5318.0</v>
      </c>
      <c r="J26" s="43"/>
      <c r="K26" s="44"/>
      <c r="L26" s="57">
        <v>5318.0</v>
      </c>
      <c r="M26" s="21">
        <f t="shared" si="1"/>
        <v>0</v>
      </c>
    </row>
    <row r="27">
      <c r="A27" s="55">
        <v>23.0</v>
      </c>
      <c r="B27" s="56" t="s">
        <v>893</v>
      </c>
      <c r="C27" s="56">
        <v>21384.0</v>
      </c>
      <c r="D27" s="56" t="s">
        <v>98</v>
      </c>
      <c r="E27" s="49">
        <v>610.0</v>
      </c>
      <c r="F27" s="59">
        <v>540.0</v>
      </c>
      <c r="G27" s="46"/>
      <c r="H27" s="24">
        <v>600.0</v>
      </c>
      <c r="I27" s="47"/>
      <c r="J27" s="43"/>
      <c r="K27" s="44"/>
      <c r="L27" s="57">
        <v>1750.0</v>
      </c>
      <c r="M27" s="21">
        <f t="shared" si="1"/>
        <v>0</v>
      </c>
    </row>
    <row r="28">
      <c r="A28" s="11">
        <v>24.0</v>
      </c>
      <c r="B28" s="56" t="s">
        <v>894</v>
      </c>
      <c r="C28" s="56">
        <v>49655.0</v>
      </c>
      <c r="D28" s="56" t="s">
        <v>132</v>
      </c>
      <c r="E28" s="40"/>
      <c r="F28" s="59"/>
      <c r="G28" s="46"/>
      <c r="H28" s="24">
        <v>350.0</v>
      </c>
      <c r="I28" s="47"/>
      <c r="J28" s="43"/>
      <c r="K28" s="44"/>
      <c r="L28" s="57">
        <v>350.0</v>
      </c>
      <c r="M28" s="21">
        <f t="shared" si="1"/>
        <v>0</v>
      </c>
    </row>
    <row r="29">
      <c r="A29" s="55">
        <v>25.0</v>
      </c>
      <c r="B29" s="56" t="s">
        <v>895</v>
      </c>
      <c r="C29" s="56">
        <v>36555.0</v>
      </c>
      <c r="D29" s="56" t="s">
        <v>47</v>
      </c>
      <c r="E29" s="40"/>
      <c r="F29" s="59"/>
      <c r="G29" s="46"/>
      <c r="H29" s="24">
        <v>600.0</v>
      </c>
      <c r="I29" s="42"/>
      <c r="J29" s="43"/>
      <c r="K29" s="44"/>
      <c r="L29" s="57">
        <v>600.0</v>
      </c>
      <c r="M29" s="21">
        <f t="shared" si="1"/>
        <v>0</v>
      </c>
    </row>
    <row r="30">
      <c r="A30" s="11">
        <v>26.0</v>
      </c>
      <c r="B30" s="56" t="s">
        <v>896</v>
      </c>
      <c r="C30" s="56">
        <v>49655.0</v>
      </c>
      <c r="D30" s="56" t="s">
        <v>132</v>
      </c>
      <c r="E30" s="40"/>
      <c r="F30" s="60"/>
      <c r="G30" s="46"/>
      <c r="H30" s="24"/>
      <c r="I30" s="47">
        <v>350.0</v>
      </c>
      <c r="J30" s="43"/>
      <c r="K30" s="44"/>
      <c r="L30" s="57">
        <v>350.0</v>
      </c>
      <c r="M30" s="21">
        <f t="shared" si="1"/>
        <v>0</v>
      </c>
    </row>
    <row r="31">
      <c r="A31" s="55">
        <v>27.0</v>
      </c>
      <c r="B31" s="56" t="s">
        <v>897</v>
      </c>
      <c r="C31" s="56">
        <v>10320.0</v>
      </c>
      <c r="D31" s="56" t="s">
        <v>78</v>
      </c>
      <c r="E31" s="49"/>
      <c r="F31" s="60"/>
      <c r="G31" s="46"/>
      <c r="H31" s="24">
        <v>15000.0</v>
      </c>
      <c r="I31" s="47"/>
      <c r="J31" s="43"/>
      <c r="K31" s="44"/>
      <c r="L31" s="57">
        <v>15000.0</v>
      </c>
      <c r="M31" s="21">
        <f t="shared" si="1"/>
        <v>0</v>
      </c>
    </row>
    <row r="32">
      <c r="A32" s="11">
        <v>28.0</v>
      </c>
      <c r="B32" s="56" t="s">
        <v>898</v>
      </c>
      <c r="C32" s="56">
        <v>34910.0</v>
      </c>
      <c r="D32" s="56" t="s">
        <v>899</v>
      </c>
      <c r="E32" s="49"/>
      <c r="F32" s="60"/>
      <c r="G32" s="46"/>
      <c r="H32" s="24">
        <v>15000.0</v>
      </c>
      <c r="I32" s="47"/>
      <c r="J32" s="43"/>
      <c r="K32" s="44"/>
      <c r="L32" s="57">
        <v>15000.0</v>
      </c>
      <c r="M32" s="21">
        <f t="shared" si="1"/>
        <v>0</v>
      </c>
    </row>
    <row r="33">
      <c r="A33" s="55">
        <v>29.0</v>
      </c>
      <c r="B33" s="56" t="s">
        <v>900</v>
      </c>
      <c r="C33" s="56">
        <v>43380.0</v>
      </c>
      <c r="D33" s="56" t="s">
        <v>85</v>
      </c>
      <c r="E33" s="49"/>
      <c r="F33" s="60"/>
      <c r="G33" s="46"/>
      <c r="H33" s="24">
        <v>700.0</v>
      </c>
      <c r="I33" s="47"/>
      <c r="J33" s="43"/>
      <c r="K33" s="44"/>
      <c r="L33" s="57">
        <v>700.0</v>
      </c>
      <c r="M33" s="21">
        <f t="shared" si="1"/>
        <v>0</v>
      </c>
    </row>
    <row r="34">
      <c r="A34" s="11">
        <v>30.0</v>
      </c>
      <c r="B34" s="56" t="s">
        <v>901</v>
      </c>
      <c r="C34" s="56">
        <v>42462.0</v>
      </c>
      <c r="D34" s="56" t="s">
        <v>902</v>
      </c>
      <c r="E34" s="49"/>
      <c r="F34" s="60"/>
      <c r="G34" s="46"/>
      <c r="H34" s="24">
        <v>5150.0</v>
      </c>
      <c r="I34" s="47"/>
      <c r="J34" s="43"/>
      <c r="K34" s="44"/>
      <c r="L34" s="57">
        <v>5150.0</v>
      </c>
      <c r="M34" s="21">
        <f t="shared" si="1"/>
        <v>0</v>
      </c>
    </row>
    <row r="35">
      <c r="A35" s="55">
        <v>31.0</v>
      </c>
      <c r="B35" s="56" t="s">
        <v>903</v>
      </c>
      <c r="C35" s="56">
        <v>50532.0</v>
      </c>
      <c r="D35" s="56" t="s">
        <v>904</v>
      </c>
      <c r="E35" s="49"/>
      <c r="F35" s="60"/>
      <c r="G35" s="46"/>
      <c r="H35" s="24"/>
      <c r="I35" s="47">
        <v>5150.0</v>
      </c>
      <c r="J35" s="43"/>
      <c r="K35" s="44"/>
      <c r="L35" s="57">
        <v>5150.0</v>
      </c>
      <c r="M35" s="21">
        <f t="shared" si="1"/>
        <v>0</v>
      </c>
    </row>
    <row r="36">
      <c r="A36" s="11">
        <v>32.0</v>
      </c>
      <c r="B36" s="56" t="s">
        <v>905</v>
      </c>
      <c r="C36" s="56">
        <v>43380.0</v>
      </c>
      <c r="D36" s="56" t="s">
        <v>85</v>
      </c>
      <c r="E36" s="49"/>
      <c r="F36" s="60"/>
      <c r="G36" s="46"/>
      <c r="H36" s="24">
        <v>30000.0</v>
      </c>
      <c r="I36" s="47"/>
      <c r="J36" s="43"/>
      <c r="K36" s="44"/>
      <c r="L36" s="57">
        <v>30000.0</v>
      </c>
      <c r="M36" s="21">
        <f t="shared" si="1"/>
        <v>0</v>
      </c>
    </row>
    <row r="37">
      <c r="A37" s="55">
        <v>33.0</v>
      </c>
      <c r="B37" s="56" t="s">
        <v>906</v>
      </c>
      <c r="C37" s="56">
        <v>55981.0</v>
      </c>
      <c r="D37" s="56" t="s">
        <v>907</v>
      </c>
      <c r="E37" s="49"/>
      <c r="F37" s="60"/>
      <c r="G37" s="46"/>
      <c r="H37" s="24"/>
      <c r="I37" s="47">
        <v>300.0</v>
      </c>
      <c r="J37" s="43"/>
      <c r="K37" s="44"/>
      <c r="L37" s="57">
        <v>300.0</v>
      </c>
      <c r="M37" s="21">
        <f t="shared" si="1"/>
        <v>0</v>
      </c>
    </row>
    <row r="38">
      <c r="A38" s="11">
        <v>34.0</v>
      </c>
      <c r="B38" s="56" t="s">
        <v>908</v>
      </c>
      <c r="C38" s="56">
        <v>52438.0</v>
      </c>
      <c r="D38" s="56" t="s">
        <v>909</v>
      </c>
      <c r="E38" s="49"/>
      <c r="F38" s="60"/>
      <c r="G38" s="46"/>
      <c r="H38" s="24"/>
      <c r="I38" s="47">
        <v>5000.0</v>
      </c>
      <c r="J38" s="43"/>
      <c r="K38" s="44"/>
      <c r="L38" s="57">
        <v>5000.0</v>
      </c>
      <c r="M38" s="21">
        <f t="shared" si="1"/>
        <v>0</v>
      </c>
    </row>
    <row r="39">
      <c r="A39" s="55">
        <v>35.0</v>
      </c>
      <c r="B39" s="56" t="s">
        <v>910</v>
      </c>
      <c r="C39" s="56">
        <v>56428.0</v>
      </c>
      <c r="D39" s="56" t="s">
        <v>911</v>
      </c>
      <c r="E39" s="49"/>
      <c r="F39" s="60"/>
      <c r="G39" s="46"/>
      <c r="H39" s="24">
        <v>5000.0</v>
      </c>
      <c r="I39" s="47"/>
      <c r="J39" s="43"/>
      <c r="K39" s="44"/>
      <c r="L39" s="57">
        <v>5000.0</v>
      </c>
      <c r="M39" s="21">
        <f t="shared" si="1"/>
        <v>0</v>
      </c>
    </row>
    <row r="40">
      <c r="A40" s="11">
        <v>36.0</v>
      </c>
      <c r="B40" s="56" t="s">
        <v>912</v>
      </c>
      <c r="C40" s="56">
        <v>46522.0</v>
      </c>
      <c r="D40" s="56" t="s">
        <v>367</v>
      </c>
      <c r="E40" s="49"/>
      <c r="F40" s="60"/>
      <c r="G40" s="46"/>
      <c r="H40" s="24"/>
      <c r="I40" s="47">
        <v>1500.0</v>
      </c>
      <c r="J40" s="43"/>
      <c r="K40" s="44"/>
      <c r="L40" s="57">
        <v>1500.0</v>
      </c>
      <c r="M40" s="21">
        <f t="shared" si="1"/>
        <v>0</v>
      </c>
    </row>
    <row r="41">
      <c r="A41" s="55">
        <v>37.0</v>
      </c>
      <c r="B41" s="56" t="s">
        <v>913</v>
      </c>
      <c r="C41" s="56">
        <v>48072.0</v>
      </c>
      <c r="D41" s="56" t="s">
        <v>409</v>
      </c>
      <c r="E41" s="49"/>
      <c r="F41" s="59">
        <v>10000.0</v>
      </c>
      <c r="G41" s="46"/>
      <c r="H41" s="24"/>
      <c r="I41" s="47"/>
      <c r="J41" s="43"/>
      <c r="K41" s="44"/>
      <c r="L41" s="57">
        <v>10000.0</v>
      </c>
      <c r="M41" s="21">
        <f t="shared" si="1"/>
        <v>0</v>
      </c>
    </row>
    <row r="42">
      <c r="A42" s="11">
        <v>38.0</v>
      </c>
      <c r="B42" s="56" t="s">
        <v>914</v>
      </c>
      <c r="C42" s="56">
        <v>50613.0</v>
      </c>
      <c r="D42" s="56" t="s">
        <v>620</v>
      </c>
      <c r="E42" s="49"/>
      <c r="F42" s="60"/>
      <c r="G42" s="46"/>
      <c r="H42" s="24">
        <v>11250.0</v>
      </c>
      <c r="I42" s="47"/>
      <c r="J42" s="43"/>
      <c r="K42" s="44"/>
      <c r="L42" s="57">
        <v>11250.0</v>
      </c>
      <c r="M42" s="21">
        <f t="shared" si="1"/>
        <v>0</v>
      </c>
    </row>
    <row r="43">
      <c r="A43" s="55">
        <v>39.0</v>
      </c>
      <c r="B43" s="56" t="s">
        <v>915</v>
      </c>
      <c r="C43" s="56">
        <v>26831.0</v>
      </c>
      <c r="D43" s="56" t="s">
        <v>75</v>
      </c>
      <c r="E43" s="49"/>
      <c r="F43" s="60"/>
      <c r="G43" s="46"/>
      <c r="H43" s="24"/>
      <c r="I43" s="47">
        <v>20000.0</v>
      </c>
      <c r="J43" s="43"/>
      <c r="K43" s="44"/>
      <c r="L43" s="57">
        <v>20000.0</v>
      </c>
      <c r="M43" s="21">
        <f t="shared" si="1"/>
        <v>0</v>
      </c>
    </row>
    <row r="44">
      <c r="A44" s="11">
        <v>40.0</v>
      </c>
      <c r="B44" s="56" t="s">
        <v>916</v>
      </c>
      <c r="C44" s="56">
        <v>26831.0</v>
      </c>
      <c r="D44" s="56" t="s">
        <v>75</v>
      </c>
      <c r="E44" s="49"/>
      <c r="F44" s="60"/>
      <c r="G44" s="46"/>
      <c r="H44" s="24"/>
      <c r="I44" s="47">
        <v>20000.0</v>
      </c>
      <c r="J44" s="43"/>
      <c r="K44" s="44"/>
      <c r="L44" s="57">
        <v>20000.0</v>
      </c>
      <c r="M44" s="21">
        <f t="shared" si="1"/>
        <v>0</v>
      </c>
    </row>
    <row r="45">
      <c r="A45" s="55">
        <v>41.0</v>
      </c>
      <c r="B45" s="56" t="s">
        <v>917</v>
      </c>
      <c r="C45" s="56">
        <v>56731.0</v>
      </c>
      <c r="D45" s="56" t="s">
        <v>918</v>
      </c>
      <c r="E45" s="49"/>
      <c r="F45" s="60"/>
      <c r="G45" s="46"/>
      <c r="H45" s="24"/>
      <c r="I45" s="47">
        <v>15000.0</v>
      </c>
      <c r="J45" s="43"/>
      <c r="K45" s="44"/>
      <c r="L45" s="57">
        <v>15000.0</v>
      </c>
      <c r="M45" s="21">
        <f t="shared" si="1"/>
        <v>0</v>
      </c>
    </row>
    <row r="46">
      <c r="A46" s="11">
        <v>42.0</v>
      </c>
      <c r="B46" s="56" t="s">
        <v>919</v>
      </c>
      <c r="C46" s="56">
        <v>56738.0</v>
      </c>
      <c r="D46" s="56" t="s">
        <v>920</v>
      </c>
      <c r="E46" s="49"/>
      <c r="F46" s="60"/>
      <c r="G46" s="46"/>
      <c r="H46" s="24"/>
      <c r="I46" s="47">
        <v>15000.0</v>
      </c>
      <c r="J46" s="43"/>
      <c r="K46" s="44"/>
      <c r="L46" s="57">
        <v>15000.0</v>
      </c>
      <c r="M46" s="21">
        <f t="shared" si="1"/>
        <v>0</v>
      </c>
    </row>
    <row r="47">
      <c r="A47" s="55">
        <v>43.0</v>
      </c>
      <c r="B47" s="56" t="s">
        <v>921</v>
      </c>
      <c r="C47" s="56">
        <v>48338.0</v>
      </c>
      <c r="D47" s="56" t="s">
        <v>922</v>
      </c>
      <c r="E47" s="49"/>
      <c r="F47" s="60"/>
      <c r="G47" s="46"/>
      <c r="H47" s="24">
        <v>8750.0</v>
      </c>
      <c r="I47" s="47"/>
      <c r="J47" s="43"/>
      <c r="K47" s="44"/>
      <c r="L47" s="57">
        <v>8750.0</v>
      </c>
      <c r="M47" s="21">
        <f t="shared" si="1"/>
        <v>0</v>
      </c>
    </row>
    <row r="48">
      <c r="A48" s="11">
        <v>44.0</v>
      </c>
      <c r="B48" s="56" t="s">
        <v>923</v>
      </c>
      <c r="C48" s="56">
        <v>49599.0</v>
      </c>
      <c r="D48" s="56" t="s">
        <v>924</v>
      </c>
      <c r="E48" s="49"/>
      <c r="F48" s="60"/>
      <c r="G48" s="46"/>
      <c r="H48" s="24">
        <v>5000.0</v>
      </c>
      <c r="I48" s="47"/>
      <c r="J48" s="43"/>
      <c r="K48" s="44"/>
      <c r="L48" s="57">
        <v>5000.0</v>
      </c>
      <c r="M48" s="21">
        <f t="shared" si="1"/>
        <v>0</v>
      </c>
    </row>
    <row r="49">
      <c r="A49" s="55">
        <v>45.0</v>
      </c>
      <c r="B49" s="56" t="s">
        <v>925</v>
      </c>
      <c r="C49" s="56">
        <v>51698.0</v>
      </c>
      <c r="D49" s="56" t="s">
        <v>109</v>
      </c>
      <c r="E49" s="49"/>
      <c r="F49" s="60"/>
      <c r="G49" s="46"/>
      <c r="H49" s="24">
        <v>50000.0</v>
      </c>
      <c r="I49" s="47"/>
      <c r="J49" s="43"/>
      <c r="K49" s="44"/>
      <c r="L49" s="57">
        <v>50000.0</v>
      </c>
      <c r="M49" s="21">
        <f t="shared" si="1"/>
        <v>0</v>
      </c>
    </row>
    <row r="50">
      <c r="A50" s="11">
        <v>46.0</v>
      </c>
      <c r="B50" s="56" t="s">
        <v>926</v>
      </c>
      <c r="C50" s="56">
        <v>49909.0</v>
      </c>
      <c r="D50" s="56" t="s">
        <v>927</v>
      </c>
      <c r="E50" s="49"/>
      <c r="F50" s="60"/>
      <c r="G50" s="46"/>
      <c r="H50" s="24">
        <v>7500.0</v>
      </c>
      <c r="I50" s="47"/>
      <c r="J50" s="43"/>
      <c r="K50" s="44"/>
      <c r="L50" s="57">
        <v>7500.0</v>
      </c>
      <c r="M50" s="21">
        <f t="shared" si="1"/>
        <v>0</v>
      </c>
    </row>
    <row r="51">
      <c r="A51" s="55">
        <v>47.0</v>
      </c>
      <c r="B51" s="56" t="s">
        <v>928</v>
      </c>
      <c r="C51" s="56">
        <v>45096.0</v>
      </c>
      <c r="D51" s="56" t="s">
        <v>929</v>
      </c>
      <c r="E51" s="49"/>
      <c r="F51" s="60"/>
      <c r="G51" s="46"/>
      <c r="H51" s="24">
        <v>300.0</v>
      </c>
      <c r="I51" s="47"/>
      <c r="J51" s="43"/>
      <c r="K51" s="44"/>
      <c r="L51" s="57">
        <v>300.0</v>
      </c>
      <c r="M51" s="21">
        <f t="shared" si="1"/>
        <v>0</v>
      </c>
    </row>
    <row r="52">
      <c r="A52" s="11">
        <v>48.0</v>
      </c>
      <c r="B52" s="56" t="s">
        <v>930</v>
      </c>
      <c r="C52" s="56">
        <v>53749.0</v>
      </c>
      <c r="D52" s="56" t="s">
        <v>931</v>
      </c>
      <c r="E52" s="49"/>
      <c r="F52" s="60"/>
      <c r="G52" s="46"/>
      <c r="H52" s="24"/>
      <c r="I52" s="47">
        <v>5350.0</v>
      </c>
      <c r="J52" s="43"/>
      <c r="K52" s="44"/>
      <c r="L52" s="57">
        <v>5350.0</v>
      </c>
      <c r="M52" s="21">
        <f t="shared" si="1"/>
        <v>0</v>
      </c>
    </row>
    <row r="53">
      <c r="A53" s="55">
        <v>49.0</v>
      </c>
      <c r="B53" s="56" t="s">
        <v>932</v>
      </c>
      <c r="C53" s="56">
        <v>51022.0</v>
      </c>
      <c r="D53" s="56" t="s">
        <v>933</v>
      </c>
      <c r="E53" s="49"/>
      <c r="F53" s="60"/>
      <c r="G53" s="46"/>
      <c r="H53" s="24">
        <v>3240.0</v>
      </c>
      <c r="I53" s="47"/>
      <c r="J53" s="43"/>
      <c r="K53" s="44"/>
      <c r="L53" s="57">
        <v>3240.0</v>
      </c>
      <c r="M53" s="21">
        <f t="shared" si="1"/>
        <v>0</v>
      </c>
    </row>
    <row r="54">
      <c r="A54" s="11">
        <v>50.0</v>
      </c>
      <c r="B54" s="56" t="s">
        <v>934</v>
      </c>
      <c r="C54" s="56">
        <v>51022.0</v>
      </c>
      <c r="D54" s="56" t="s">
        <v>933</v>
      </c>
      <c r="E54" s="49"/>
      <c r="F54" s="60"/>
      <c r="G54" s="46"/>
      <c r="H54" s="24">
        <v>3600.0</v>
      </c>
      <c r="I54" s="47"/>
      <c r="J54" s="43"/>
      <c r="K54" s="44"/>
      <c r="L54" s="57">
        <v>3600.0</v>
      </c>
      <c r="M54" s="21">
        <f t="shared" si="1"/>
        <v>0</v>
      </c>
    </row>
    <row r="55">
      <c r="A55" s="55">
        <v>51.0</v>
      </c>
      <c r="B55" s="56" t="s">
        <v>935</v>
      </c>
      <c r="C55" s="56">
        <v>56149.0</v>
      </c>
      <c r="D55" s="56" t="s">
        <v>936</v>
      </c>
      <c r="E55" s="49"/>
      <c r="F55" s="60"/>
      <c r="G55" s="46"/>
      <c r="H55" s="24">
        <v>580.0</v>
      </c>
      <c r="I55" s="47"/>
      <c r="J55" s="43"/>
      <c r="K55" s="44"/>
      <c r="L55" s="57">
        <v>580.0</v>
      </c>
      <c r="M55" s="21">
        <f t="shared" si="1"/>
        <v>0</v>
      </c>
    </row>
    <row r="56">
      <c r="A56" s="11">
        <v>52.0</v>
      </c>
      <c r="B56" s="56" t="s">
        <v>937</v>
      </c>
      <c r="C56" s="56">
        <v>37701.0</v>
      </c>
      <c r="D56" s="56" t="s">
        <v>938</v>
      </c>
      <c r="E56" s="49"/>
      <c r="F56" s="60"/>
      <c r="G56" s="46"/>
      <c r="H56" s="24"/>
      <c r="I56" s="47">
        <v>2650.0</v>
      </c>
      <c r="J56" s="43"/>
      <c r="K56" s="44"/>
      <c r="L56" s="57">
        <v>2650.0</v>
      </c>
      <c r="M56" s="21">
        <f t="shared" si="1"/>
        <v>0</v>
      </c>
    </row>
    <row r="57">
      <c r="A57" s="55">
        <v>53.0</v>
      </c>
      <c r="B57" s="56" t="s">
        <v>939</v>
      </c>
      <c r="C57" s="56">
        <v>21818.0</v>
      </c>
      <c r="D57" s="56" t="s">
        <v>154</v>
      </c>
      <c r="E57" s="49"/>
      <c r="F57" s="60"/>
      <c r="G57" s="46"/>
      <c r="H57" s="24"/>
      <c r="I57" s="47"/>
      <c r="J57" s="48">
        <v>1750.0</v>
      </c>
      <c r="K57" s="44"/>
      <c r="L57" s="57">
        <v>1750.0</v>
      </c>
      <c r="M57" s="21">
        <f t="shared" si="1"/>
        <v>0</v>
      </c>
    </row>
    <row r="58">
      <c r="A58" s="11">
        <v>54.0</v>
      </c>
      <c r="B58" s="56" t="s">
        <v>940</v>
      </c>
      <c r="C58" s="56">
        <v>10320.0</v>
      </c>
      <c r="D58" s="56" t="s">
        <v>78</v>
      </c>
      <c r="E58" s="49"/>
      <c r="F58" s="60"/>
      <c r="G58" s="46"/>
      <c r="H58" s="24">
        <v>4500.0</v>
      </c>
      <c r="I58" s="47"/>
      <c r="J58" s="43"/>
      <c r="K58" s="44"/>
      <c r="L58" s="57">
        <v>4500.0</v>
      </c>
      <c r="M58" s="21">
        <f t="shared" si="1"/>
        <v>0</v>
      </c>
    </row>
    <row r="59">
      <c r="A59" s="55">
        <v>55.0</v>
      </c>
      <c r="B59" s="56" t="s">
        <v>941</v>
      </c>
      <c r="C59" s="56">
        <v>39588.0</v>
      </c>
      <c r="D59" s="56" t="s">
        <v>324</v>
      </c>
      <c r="E59" s="49"/>
      <c r="F59" s="60"/>
      <c r="G59" s="46"/>
      <c r="H59" s="24">
        <v>2250.0</v>
      </c>
      <c r="I59" s="47"/>
      <c r="J59" s="43"/>
      <c r="K59" s="44"/>
      <c r="L59" s="57">
        <v>2250.0</v>
      </c>
      <c r="M59" s="21">
        <f t="shared" si="1"/>
        <v>0</v>
      </c>
    </row>
    <row r="60">
      <c r="A60" s="11">
        <v>56.0</v>
      </c>
      <c r="B60" s="56" t="s">
        <v>942</v>
      </c>
      <c r="C60" s="56">
        <v>39501.0</v>
      </c>
      <c r="D60" s="56" t="s">
        <v>320</v>
      </c>
      <c r="E60" s="49"/>
      <c r="F60" s="60"/>
      <c r="G60" s="46"/>
      <c r="H60" s="24">
        <v>3600.0</v>
      </c>
      <c r="I60" s="47"/>
      <c r="J60" s="43"/>
      <c r="K60" s="44"/>
      <c r="L60" s="57">
        <v>3600.0</v>
      </c>
      <c r="M60" s="21">
        <f t="shared" si="1"/>
        <v>0</v>
      </c>
    </row>
    <row r="61">
      <c r="A61" s="55">
        <v>57.0</v>
      </c>
      <c r="B61" s="56" t="s">
        <v>943</v>
      </c>
      <c r="C61" s="56">
        <v>10250.0</v>
      </c>
      <c r="D61" s="56" t="s">
        <v>49</v>
      </c>
      <c r="E61" s="49"/>
      <c r="F61" s="60"/>
      <c r="G61" s="46"/>
      <c r="H61" s="24">
        <v>6250.0</v>
      </c>
      <c r="I61" s="47"/>
      <c r="J61" s="43"/>
      <c r="K61" s="44"/>
      <c r="L61" s="57">
        <v>6250.0</v>
      </c>
      <c r="M61" s="21">
        <f t="shared" si="1"/>
        <v>0</v>
      </c>
    </row>
    <row r="62">
      <c r="A62" s="11">
        <v>58.0</v>
      </c>
      <c r="B62" s="56" t="s">
        <v>944</v>
      </c>
      <c r="C62" s="56">
        <v>10008.0</v>
      </c>
      <c r="D62" s="56" t="s">
        <v>562</v>
      </c>
      <c r="E62" s="49">
        <v>50.0</v>
      </c>
      <c r="F62" s="60"/>
      <c r="G62" s="46"/>
      <c r="H62" s="24">
        <v>1150.0</v>
      </c>
      <c r="I62" s="47"/>
      <c r="J62" s="43"/>
      <c r="K62" s="44"/>
      <c r="L62" s="57">
        <v>1200.0</v>
      </c>
      <c r="M62" s="21">
        <f t="shared" si="1"/>
        <v>0</v>
      </c>
    </row>
    <row r="63">
      <c r="A63" s="55">
        <v>59.0</v>
      </c>
      <c r="B63" s="56" t="s">
        <v>945</v>
      </c>
      <c r="C63" s="56">
        <v>45096.0</v>
      </c>
      <c r="D63" s="56" t="s">
        <v>929</v>
      </c>
      <c r="E63" s="49"/>
      <c r="F63" s="60"/>
      <c r="G63" s="46"/>
      <c r="H63" s="24">
        <v>15000.0</v>
      </c>
      <c r="I63" s="47"/>
      <c r="J63" s="43"/>
      <c r="K63" s="44"/>
      <c r="L63" s="57">
        <v>15000.0</v>
      </c>
      <c r="M63" s="21">
        <f t="shared" si="1"/>
        <v>0</v>
      </c>
    </row>
    <row r="64">
      <c r="A64" s="11">
        <v>60.0</v>
      </c>
      <c r="B64" s="56" t="s">
        <v>946</v>
      </c>
      <c r="C64" s="56">
        <v>22332.0</v>
      </c>
      <c r="D64" s="56" t="s">
        <v>105</v>
      </c>
      <c r="E64" s="49"/>
      <c r="F64" s="60"/>
      <c r="G64" s="46"/>
      <c r="H64" s="24">
        <v>22500.0</v>
      </c>
      <c r="I64" s="47"/>
      <c r="J64" s="43"/>
      <c r="K64" s="44"/>
      <c r="L64" s="57">
        <v>22500.0</v>
      </c>
      <c r="M64" s="21">
        <f t="shared" si="1"/>
        <v>0</v>
      </c>
    </row>
    <row r="65">
      <c r="A65" s="55">
        <v>61.0</v>
      </c>
      <c r="B65" s="56" t="s">
        <v>947</v>
      </c>
      <c r="C65" s="56">
        <v>26831.0</v>
      </c>
      <c r="D65" s="56" t="s">
        <v>75</v>
      </c>
      <c r="E65" s="49"/>
      <c r="F65" s="60"/>
      <c r="G65" s="46"/>
      <c r="H65" s="24"/>
      <c r="I65" s="47">
        <v>15000.0</v>
      </c>
      <c r="J65" s="43"/>
      <c r="K65" s="44"/>
      <c r="L65" s="57">
        <v>15000.0</v>
      </c>
      <c r="M65" s="21">
        <f t="shared" si="1"/>
        <v>0</v>
      </c>
    </row>
    <row r="66">
      <c r="A66" s="11">
        <v>62.0</v>
      </c>
      <c r="B66" s="56" t="s">
        <v>948</v>
      </c>
      <c r="C66" s="56">
        <v>52419.0</v>
      </c>
      <c r="D66" s="56" t="s">
        <v>949</v>
      </c>
      <c r="E66" s="49"/>
      <c r="F66" s="60"/>
      <c r="G66" s="46"/>
      <c r="H66" s="24">
        <v>6850.0</v>
      </c>
      <c r="I66" s="47"/>
      <c r="J66" s="43"/>
      <c r="K66" s="44"/>
      <c r="L66" s="57">
        <v>6850.0</v>
      </c>
      <c r="M66" s="21">
        <f t="shared" si="1"/>
        <v>0</v>
      </c>
    </row>
    <row r="67">
      <c r="A67" s="55">
        <v>63.0</v>
      </c>
      <c r="B67" s="56" t="s">
        <v>950</v>
      </c>
      <c r="C67" s="56">
        <v>56747.0</v>
      </c>
      <c r="D67" s="56" t="s">
        <v>951</v>
      </c>
      <c r="E67" s="49"/>
      <c r="F67" s="60"/>
      <c r="G67" s="46"/>
      <c r="H67" s="24"/>
      <c r="I67" s="47">
        <v>15000.0</v>
      </c>
      <c r="J67" s="43"/>
      <c r="K67" s="44"/>
      <c r="L67" s="57">
        <v>15000.0</v>
      </c>
      <c r="M67" s="21">
        <f t="shared" si="1"/>
        <v>0</v>
      </c>
    </row>
    <row r="68">
      <c r="A68" s="11">
        <v>64.0</v>
      </c>
      <c r="B68" s="56" t="s">
        <v>952</v>
      </c>
      <c r="C68" s="56">
        <v>52419.0</v>
      </c>
      <c r="D68" s="56" t="s">
        <v>949</v>
      </c>
      <c r="E68" s="49"/>
      <c r="F68" s="60"/>
      <c r="G68" s="46"/>
      <c r="H68" s="24">
        <v>5000.0</v>
      </c>
      <c r="I68" s="47"/>
      <c r="J68" s="43"/>
      <c r="K68" s="44"/>
      <c r="L68" s="57">
        <v>5000.0</v>
      </c>
      <c r="M68" s="21">
        <f t="shared" si="1"/>
        <v>0</v>
      </c>
    </row>
    <row r="69">
      <c r="A69" s="55">
        <v>65.0</v>
      </c>
      <c r="B69" s="56" t="s">
        <v>953</v>
      </c>
      <c r="C69" s="56">
        <v>52375.0</v>
      </c>
      <c r="D69" s="56" t="s">
        <v>954</v>
      </c>
      <c r="E69" s="49"/>
      <c r="F69" s="60"/>
      <c r="G69" s="46"/>
      <c r="H69" s="24">
        <v>300.0</v>
      </c>
      <c r="I69" s="47"/>
      <c r="J69" s="43"/>
      <c r="K69" s="44"/>
      <c r="L69" s="57">
        <v>300.0</v>
      </c>
      <c r="M69" s="21">
        <f t="shared" si="1"/>
        <v>0</v>
      </c>
    </row>
    <row r="70">
      <c r="A70" s="11">
        <v>66.0</v>
      </c>
      <c r="B70" s="56" t="s">
        <v>955</v>
      </c>
      <c r="C70" s="56">
        <v>42462.0</v>
      </c>
      <c r="D70" s="56" t="s">
        <v>902</v>
      </c>
      <c r="E70" s="49"/>
      <c r="F70" s="60"/>
      <c r="G70" s="46"/>
      <c r="H70" s="24">
        <v>300.0</v>
      </c>
      <c r="I70" s="47"/>
      <c r="J70" s="43"/>
      <c r="K70" s="44"/>
      <c r="L70" s="57">
        <v>300.0</v>
      </c>
      <c r="M70" s="21">
        <f t="shared" si="1"/>
        <v>0</v>
      </c>
    </row>
    <row r="71">
      <c r="A71" s="55">
        <v>67.0</v>
      </c>
      <c r="B71" s="56" t="s">
        <v>956</v>
      </c>
      <c r="C71" s="56">
        <v>53455.0</v>
      </c>
      <c r="D71" s="56" t="s">
        <v>53</v>
      </c>
      <c r="E71" s="49"/>
      <c r="F71" s="59">
        <v>1550.0</v>
      </c>
      <c r="G71" s="46"/>
      <c r="H71" s="24"/>
      <c r="I71" s="47"/>
      <c r="J71" s="43"/>
      <c r="K71" s="44"/>
      <c r="L71" s="57">
        <v>1550.0</v>
      </c>
      <c r="M71" s="21">
        <f t="shared" si="1"/>
        <v>0</v>
      </c>
    </row>
    <row r="72">
      <c r="A72" s="11">
        <v>68.0</v>
      </c>
      <c r="B72" s="56" t="s">
        <v>957</v>
      </c>
      <c r="C72" s="56">
        <v>50436.0</v>
      </c>
      <c r="D72" s="56" t="s">
        <v>211</v>
      </c>
      <c r="E72" s="49"/>
      <c r="F72" s="60"/>
      <c r="G72" s="46"/>
      <c r="H72" s="24">
        <v>1350.0</v>
      </c>
      <c r="I72" s="47"/>
      <c r="J72" s="43"/>
      <c r="K72" s="44"/>
      <c r="L72" s="57">
        <v>1350.0</v>
      </c>
      <c r="M72" s="21">
        <f t="shared" si="1"/>
        <v>0</v>
      </c>
    </row>
    <row r="73">
      <c r="A73" s="55">
        <v>69.0</v>
      </c>
      <c r="B73" s="56" t="s">
        <v>958</v>
      </c>
      <c r="C73" s="56">
        <v>53258.0</v>
      </c>
      <c r="D73" s="56" t="s">
        <v>959</v>
      </c>
      <c r="E73" s="49"/>
      <c r="F73" s="60"/>
      <c r="G73" s="46"/>
      <c r="H73" s="24">
        <v>30000.0</v>
      </c>
      <c r="I73" s="47"/>
      <c r="J73" s="43"/>
      <c r="K73" s="44"/>
      <c r="L73" s="57">
        <v>30000.0</v>
      </c>
      <c r="M73" s="21">
        <f t="shared" si="1"/>
        <v>0</v>
      </c>
    </row>
    <row r="74">
      <c r="A74" s="11">
        <v>70.0</v>
      </c>
      <c r="B74" s="56" t="s">
        <v>960</v>
      </c>
      <c r="C74" s="56">
        <v>53258.0</v>
      </c>
      <c r="D74" s="56" t="s">
        <v>959</v>
      </c>
      <c r="E74" s="49"/>
      <c r="F74" s="60"/>
      <c r="G74" s="46"/>
      <c r="H74" s="24">
        <v>300.0</v>
      </c>
      <c r="I74" s="47"/>
      <c r="J74" s="43"/>
      <c r="K74" s="44"/>
      <c r="L74" s="57">
        <v>300.0</v>
      </c>
      <c r="M74" s="21">
        <f t="shared" si="1"/>
        <v>0</v>
      </c>
    </row>
    <row r="75">
      <c r="A75" s="55">
        <v>71.0</v>
      </c>
      <c r="B75" s="56" t="s">
        <v>961</v>
      </c>
      <c r="C75" s="56">
        <v>52960.0</v>
      </c>
      <c r="D75" s="56" t="s">
        <v>962</v>
      </c>
      <c r="E75" s="49"/>
      <c r="F75" s="60"/>
      <c r="G75" s="46"/>
      <c r="H75" s="24">
        <v>5150.0</v>
      </c>
      <c r="I75" s="47"/>
      <c r="J75" s="43"/>
      <c r="K75" s="44"/>
      <c r="L75" s="57">
        <v>5150.0</v>
      </c>
      <c r="M75" s="21">
        <f t="shared" si="1"/>
        <v>0</v>
      </c>
    </row>
    <row r="76">
      <c r="A76" s="11">
        <v>72.0</v>
      </c>
      <c r="B76" s="56" t="s">
        <v>963</v>
      </c>
      <c r="C76" s="56">
        <v>46778.0</v>
      </c>
      <c r="D76" s="56" t="s">
        <v>152</v>
      </c>
      <c r="E76" s="49"/>
      <c r="F76" s="60"/>
      <c r="G76" s="46"/>
      <c r="H76" s="24">
        <v>9500.0</v>
      </c>
      <c r="I76" s="47"/>
      <c r="J76" s="43"/>
      <c r="K76" s="44"/>
      <c r="L76" s="57">
        <v>9500.0</v>
      </c>
      <c r="M76" s="21">
        <f t="shared" si="1"/>
        <v>0</v>
      </c>
    </row>
    <row r="77">
      <c r="A77" s="55">
        <v>73.0</v>
      </c>
      <c r="B77" s="56" t="s">
        <v>964</v>
      </c>
      <c r="C77" s="56">
        <v>43375.0</v>
      </c>
      <c r="D77" s="56" t="s">
        <v>183</v>
      </c>
      <c r="E77" s="49"/>
      <c r="F77" s="60"/>
      <c r="G77" s="46"/>
      <c r="H77" s="24">
        <v>55890.0</v>
      </c>
      <c r="I77" s="47"/>
      <c r="J77" s="43"/>
      <c r="K77" s="44"/>
      <c r="L77" s="57">
        <v>55890.0</v>
      </c>
      <c r="M77" s="21">
        <f t="shared" si="1"/>
        <v>0</v>
      </c>
    </row>
    <row r="78">
      <c r="A78" s="11">
        <v>74.0</v>
      </c>
      <c r="B78" s="56" t="s">
        <v>965</v>
      </c>
      <c r="C78" s="56">
        <v>52776.0</v>
      </c>
      <c r="D78" s="56" t="s">
        <v>966</v>
      </c>
      <c r="E78" s="49"/>
      <c r="F78" s="60"/>
      <c r="G78" s="46"/>
      <c r="H78" s="24"/>
      <c r="I78" s="47">
        <v>3600.0</v>
      </c>
      <c r="J78" s="43"/>
      <c r="K78" s="44"/>
      <c r="L78" s="57">
        <v>3600.0</v>
      </c>
      <c r="M78" s="21">
        <f t="shared" si="1"/>
        <v>0</v>
      </c>
    </row>
    <row r="79">
      <c r="A79" s="55">
        <v>75.0</v>
      </c>
      <c r="B79" s="56" t="s">
        <v>967</v>
      </c>
      <c r="C79" s="56">
        <v>54507.0</v>
      </c>
      <c r="D79" s="56" t="s">
        <v>968</v>
      </c>
      <c r="E79" s="49"/>
      <c r="F79" s="60"/>
      <c r="G79" s="46"/>
      <c r="H79" s="24">
        <v>30000.0</v>
      </c>
      <c r="I79" s="47"/>
      <c r="J79" s="43"/>
      <c r="K79" s="44"/>
      <c r="L79" s="57">
        <v>30000.0</v>
      </c>
      <c r="M79" s="21">
        <f t="shared" si="1"/>
        <v>0</v>
      </c>
    </row>
    <row r="80">
      <c r="A80" s="11">
        <v>76.0</v>
      </c>
      <c r="B80" s="56" t="s">
        <v>969</v>
      </c>
      <c r="C80" s="56">
        <v>40494.0</v>
      </c>
      <c r="D80" s="56" t="s">
        <v>970</v>
      </c>
      <c r="E80" s="49">
        <v>1480.0</v>
      </c>
      <c r="F80" s="60"/>
      <c r="G80" s="46"/>
      <c r="H80" s="24"/>
      <c r="I80" s="47"/>
      <c r="J80" s="43"/>
      <c r="K80" s="44"/>
      <c r="L80" s="57">
        <v>1480.0</v>
      </c>
      <c r="M80" s="21">
        <f t="shared" si="1"/>
        <v>0</v>
      </c>
    </row>
    <row r="81">
      <c r="A81" s="55">
        <v>77.0</v>
      </c>
      <c r="B81" s="56" t="s">
        <v>971</v>
      </c>
      <c r="C81" s="56">
        <v>53288.0</v>
      </c>
      <c r="D81" s="56" t="s">
        <v>972</v>
      </c>
      <c r="E81" s="49"/>
      <c r="F81" s="60"/>
      <c r="G81" s="46"/>
      <c r="H81" s="24"/>
      <c r="I81" s="47">
        <v>5000.0</v>
      </c>
      <c r="J81" s="43"/>
      <c r="K81" s="44"/>
      <c r="L81" s="57">
        <v>5000.0</v>
      </c>
      <c r="M81" s="21">
        <f t="shared" si="1"/>
        <v>0</v>
      </c>
    </row>
    <row r="82">
      <c r="A82" s="11">
        <v>78.0</v>
      </c>
      <c r="B82" s="56" t="s">
        <v>973</v>
      </c>
      <c r="C82" s="56">
        <v>52851.0</v>
      </c>
      <c r="D82" s="56" t="s">
        <v>974</v>
      </c>
      <c r="E82" s="49"/>
      <c r="F82" s="60"/>
      <c r="G82" s="46"/>
      <c r="H82" s="24">
        <v>5150.0</v>
      </c>
      <c r="I82" s="47"/>
      <c r="J82" s="43"/>
      <c r="K82" s="44"/>
      <c r="L82" s="57">
        <v>5150.0</v>
      </c>
      <c r="M82" s="21">
        <f t="shared" si="1"/>
        <v>0</v>
      </c>
    </row>
    <row r="83">
      <c r="A83" s="55">
        <v>79.0</v>
      </c>
      <c r="B83" s="56" t="s">
        <v>975</v>
      </c>
      <c r="C83" s="56">
        <v>39317.0</v>
      </c>
      <c r="D83" s="56" t="s">
        <v>255</v>
      </c>
      <c r="E83" s="49"/>
      <c r="F83" s="60"/>
      <c r="G83" s="46"/>
      <c r="H83" s="24"/>
      <c r="I83" s="47">
        <v>1500.0</v>
      </c>
      <c r="J83" s="43"/>
      <c r="K83" s="44"/>
      <c r="L83" s="57">
        <v>1500.0</v>
      </c>
      <c r="M83" s="21">
        <f t="shared" si="1"/>
        <v>0</v>
      </c>
    </row>
    <row r="84">
      <c r="A84" s="11">
        <v>80.0</v>
      </c>
      <c r="B84" s="56" t="s">
        <v>976</v>
      </c>
      <c r="C84" s="56">
        <v>39384.0</v>
      </c>
      <c r="D84" s="56" t="s">
        <v>977</v>
      </c>
      <c r="E84" s="49"/>
      <c r="F84" s="60"/>
      <c r="G84" s="46"/>
      <c r="H84" s="24"/>
      <c r="I84" s="47">
        <v>3600.0</v>
      </c>
      <c r="J84" s="43"/>
      <c r="K84" s="44"/>
      <c r="L84" s="57">
        <v>3600.0</v>
      </c>
      <c r="M84" s="21">
        <f t="shared" si="1"/>
        <v>0</v>
      </c>
    </row>
    <row r="85">
      <c r="A85" s="55">
        <v>81.0</v>
      </c>
      <c r="B85" s="56" t="s">
        <v>978</v>
      </c>
      <c r="C85" s="56">
        <v>39317.0</v>
      </c>
      <c r="D85" s="56" t="s">
        <v>255</v>
      </c>
      <c r="E85" s="49"/>
      <c r="F85" s="60"/>
      <c r="G85" s="46"/>
      <c r="H85" s="24"/>
      <c r="I85" s="47">
        <v>9750.0</v>
      </c>
      <c r="J85" s="43"/>
      <c r="K85" s="44"/>
      <c r="L85" s="57">
        <v>9750.0</v>
      </c>
      <c r="M85" s="21">
        <f t="shared" si="1"/>
        <v>0</v>
      </c>
    </row>
    <row r="86">
      <c r="A86" s="11">
        <v>82.0</v>
      </c>
      <c r="B86" s="56" t="s">
        <v>979</v>
      </c>
      <c r="C86" s="56">
        <v>40433.0</v>
      </c>
      <c r="D86" s="56" t="s">
        <v>980</v>
      </c>
      <c r="E86" s="49"/>
      <c r="F86" s="60"/>
      <c r="G86" s="46"/>
      <c r="H86" s="24"/>
      <c r="I86" s="47">
        <v>3600.0</v>
      </c>
      <c r="J86" s="43"/>
      <c r="K86" s="44"/>
      <c r="L86" s="57">
        <v>3600.0</v>
      </c>
      <c r="M86" s="21">
        <f t="shared" si="1"/>
        <v>0</v>
      </c>
    </row>
    <row r="87">
      <c r="A87" s="55">
        <v>83.0</v>
      </c>
      <c r="B87" s="56" t="s">
        <v>981</v>
      </c>
      <c r="C87" s="56">
        <v>47787.0</v>
      </c>
      <c r="D87" s="56" t="s">
        <v>32</v>
      </c>
      <c r="E87" s="40"/>
      <c r="F87" s="60"/>
      <c r="G87" s="46"/>
      <c r="H87" s="24">
        <v>69000.0</v>
      </c>
      <c r="I87" s="47"/>
      <c r="J87" s="43"/>
      <c r="K87" s="44"/>
      <c r="L87" s="57">
        <v>69000.0</v>
      </c>
      <c r="M87" s="21">
        <f t="shared" si="1"/>
        <v>0</v>
      </c>
    </row>
    <row r="88">
      <c r="A88" s="11">
        <v>84.0</v>
      </c>
      <c r="B88" s="56" t="s">
        <v>982</v>
      </c>
      <c r="C88" s="56">
        <v>39317.0</v>
      </c>
      <c r="D88" s="56" t="s">
        <v>255</v>
      </c>
      <c r="E88" s="49"/>
      <c r="F88" s="59"/>
      <c r="G88" s="46"/>
      <c r="H88" s="24"/>
      <c r="I88" s="47">
        <v>2500.0</v>
      </c>
      <c r="J88" s="43"/>
      <c r="K88" s="44"/>
      <c r="L88" s="57">
        <v>2500.0</v>
      </c>
      <c r="M88" s="21">
        <f t="shared" si="1"/>
        <v>0</v>
      </c>
    </row>
    <row r="89">
      <c r="A89" s="55">
        <v>85.0</v>
      </c>
      <c r="B89" s="56" t="s">
        <v>983</v>
      </c>
      <c r="C89" s="56">
        <v>10001.0</v>
      </c>
      <c r="D89" s="56" t="s">
        <v>521</v>
      </c>
      <c r="E89" s="49"/>
      <c r="F89" s="60"/>
      <c r="G89" s="46"/>
      <c r="H89" s="24">
        <v>5000.0</v>
      </c>
      <c r="I89" s="47"/>
      <c r="J89" s="43"/>
      <c r="K89" s="44"/>
      <c r="L89" s="57">
        <v>5000.0</v>
      </c>
      <c r="M89" s="21">
        <f t="shared" si="1"/>
        <v>0</v>
      </c>
    </row>
    <row r="90">
      <c r="A90" s="11">
        <v>86.0</v>
      </c>
      <c r="B90" s="56" t="s">
        <v>984</v>
      </c>
      <c r="C90" s="56">
        <v>56143.0</v>
      </c>
      <c r="D90" s="56" t="s">
        <v>985</v>
      </c>
      <c r="E90" s="40"/>
      <c r="F90" s="59">
        <v>5000.0</v>
      </c>
      <c r="G90" s="46"/>
      <c r="H90" s="24"/>
      <c r="I90" s="47"/>
      <c r="J90" s="43"/>
      <c r="K90" s="44"/>
      <c r="L90" s="57">
        <v>5000.0</v>
      </c>
      <c r="M90" s="21">
        <f t="shared" si="1"/>
        <v>0</v>
      </c>
    </row>
    <row r="91">
      <c r="A91" s="55">
        <v>87.0</v>
      </c>
      <c r="B91" s="56" t="s">
        <v>986</v>
      </c>
      <c r="C91" s="56">
        <v>55886.0</v>
      </c>
      <c r="D91" s="56" t="s">
        <v>130</v>
      </c>
      <c r="E91" s="49"/>
      <c r="F91" s="60"/>
      <c r="G91" s="41">
        <v>11700.0</v>
      </c>
      <c r="H91" s="24"/>
      <c r="I91" s="47"/>
      <c r="J91" s="43"/>
      <c r="K91" s="44"/>
      <c r="L91" s="57">
        <v>11700.0</v>
      </c>
      <c r="M91" s="21">
        <f t="shared" si="1"/>
        <v>0</v>
      </c>
    </row>
    <row r="92">
      <c r="A92" s="11">
        <v>88.0</v>
      </c>
      <c r="B92" s="56" t="s">
        <v>987</v>
      </c>
      <c r="C92" s="56">
        <v>51017.0</v>
      </c>
      <c r="D92" s="56" t="s">
        <v>219</v>
      </c>
      <c r="E92" s="40"/>
      <c r="F92" s="60"/>
      <c r="G92" s="41">
        <v>12500.0</v>
      </c>
      <c r="H92" s="24"/>
      <c r="I92" s="47"/>
      <c r="J92" s="48"/>
      <c r="K92" s="44"/>
      <c r="L92" s="57">
        <v>12500.0</v>
      </c>
      <c r="M92" s="21">
        <f t="shared" si="1"/>
        <v>0</v>
      </c>
    </row>
    <row r="93">
      <c r="A93" s="55">
        <v>89.0</v>
      </c>
      <c r="B93" s="56" t="s">
        <v>988</v>
      </c>
      <c r="C93" s="56">
        <v>50070.0</v>
      </c>
      <c r="D93" s="56" t="s">
        <v>221</v>
      </c>
      <c r="E93" s="49"/>
      <c r="F93" s="59"/>
      <c r="G93" s="41">
        <v>1250.0</v>
      </c>
      <c r="H93" s="24"/>
      <c r="I93" s="47"/>
      <c r="J93" s="43"/>
      <c r="K93" s="44"/>
      <c r="L93" s="57">
        <v>1250.0</v>
      </c>
      <c r="M93" s="21">
        <f t="shared" si="1"/>
        <v>0</v>
      </c>
    </row>
    <row r="94">
      <c r="A94" s="11">
        <v>90.0</v>
      </c>
      <c r="B94" s="56" t="s">
        <v>989</v>
      </c>
      <c r="C94" s="56">
        <v>35245.0</v>
      </c>
      <c r="D94" s="56" t="s">
        <v>142</v>
      </c>
      <c r="E94" s="40"/>
      <c r="F94" s="60"/>
      <c r="G94" s="41">
        <v>900.0</v>
      </c>
      <c r="H94" s="24"/>
      <c r="I94" s="47"/>
      <c r="J94" s="43"/>
      <c r="K94" s="44"/>
      <c r="L94" s="57">
        <v>900.0</v>
      </c>
      <c r="M94" s="21">
        <f t="shared" si="1"/>
        <v>0</v>
      </c>
    </row>
    <row r="95">
      <c r="A95" s="55">
        <v>91.0</v>
      </c>
      <c r="B95" s="56" t="s">
        <v>990</v>
      </c>
      <c r="C95" s="56">
        <v>50148.0</v>
      </c>
      <c r="D95" s="56" t="s">
        <v>519</v>
      </c>
      <c r="E95" s="40"/>
      <c r="F95" s="60"/>
      <c r="G95" s="41">
        <v>13750.0</v>
      </c>
      <c r="H95" s="24"/>
      <c r="I95" s="47"/>
      <c r="J95" s="43"/>
      <c r="K95" s="44"/>
      <c r="L95" s="57">
        <v>13750.0</v>
      </c>
      <c r="M95" s="21">
        <f t="shared" si="1"/>
        <v>0</v>
      </c>
    </row>
    <row r="96">
      <c r="A96" s="11">
        <v>92.0</v>
      </c>
      <c r="B96" s="56" t="s">
        <v>991</v>
      </c>
      <c r="C96" s="56">
        <v>49953.0</v>
      </c>
      <c r="D96" s="56" t="s">
        <v>345</v>
      </c>
      <c r="E96" s="40"/>
      <c r="F96" s="60"/>
      <c r="G96" s="41">
        <v>25350.0</v>
      </c>
      <c r="H96" s="24"/>
      <c r="I96" s="42"/>
      <c r="J96" s="43"/>
      <c r="K96" s="44"/>
      <c r="L96" s="57">
        <v>25350.0</v>
      </c>
      <c r="M96" s="21">
        <f t="shared" si="1"/>
        <v>0</v>
      </c>
    </row>
    <row r="97">
      <c r="A97" s="55">
        <v>93.0</v>
      </c>
      <c r="B97" s="56" t="s">
        <v>992</v>
      </c>
      <c r="C97" s="56">
        <v>25650.0</v>
      </c>
      <c r="D97" s="56" t="s">
        <v>558</v>
      </c>
      <c r="E97" s="40"/>
      <c r="F97" s="60"/>
      <c r="G97" s="46"/>
      <c r="H97" s="24"/>
      <c r="I97" s="42"/>
      <c r="J97" s="48">
        <v>8750.0</v>
      </c>
      <c r="K97" s="44"/>
      <c r="L97" s="57">
        <v>8750.0</v>
      </c>
      <c r="M97" s="21">
        <f t="shared" si="1"/>
        <v>0</v>
      </c>
    </row>
    <row r="98">
      <c r="A98" s="11">
        <v>94.0</v>
      </c>
      <c r="B98" s="56" t="s">
        <v>993</v>
      </c>
      <c r="C98" s="56">
        <v>25650.0</v>
      </c>
      <c r="D98" s="56" t="s">
        <v>558</v>
      </c>
      <c r="E98" s="40"/>
      <c r="F98" s="60"/>
      <c r="G98" s="41">
        <v>10000.0</v>
      </c>
      <c r="H98" s="24"/>
      <c r="I98" s="47"/>
      <c r="J98" s="43"/>
      <c r="K98" s="44"/>
      <c r="L98" s="57">
        <v>10000.0</v>
      </c>
      <c r="M98" s="21">
        <f t="shared" si="1"/>
        <v>0</v>
      </c>
    </row>
    <row r="99">
      <c r="A99" s="55">
        <v>95.0</v>
      </c>
      <c r="B99" s="56" t="s">
        <v>994</v>
      </c>
      <c r="C99" s="56">
        <v>50221.0</v>
      </c>
      <c r="D99" s="56" t="s">
        <v>555</v>
      </c>
      <c r="E99" s="40"/>
      <c r="F99" s="60"/>
      <c r="G99" s="41">
        <v>2650.0</v>
      </c>
      <c r="H99" s="24"/>
      <c r="I99" s="47"/>
      <c r="J99" s="43"/>
      <c r="K99" s="44"/>
      <c r="L99" s="57">
        <v>2650.0</v>
      </c>
      <c r="M99" s="21">
        <f t="shared" si="1"/>
        <v>0</v>
      </c>
    </row>
    <row r="100">
      <c r="A100" s="11">
        <v>96.0</v>
      </c>
      <c r="B100" s="56" t="s">
        <v>995</v>
      </c>
      <c r="C100" s="56">
        <v>56724.0</v>
      </c>
      <c r="D100" s="56" t="s">
        <v>996</v>
      </c>
      <c r="E100" s="40"/>
      <c r="F100" s="59"/>
      <c r="G100" s="41">
        <v>15000.0</v>
      </c>
      <c r="H100" s="24"/>
      <c r="I100" s="47"/>
      <c r="J100" s="43"/>
      <c r="K100" s="44"/>
      <c r="L100" s="57">
        <v>15000.0</v>
      </c>
      <c r="M100" s="21">
        <f t="shared" si="1"/>
        <v>0</v>
      </c>
    </row>
    <row r="101">
      <c r="A101" s="33"/>
      <c r="B101" s="33"/>
      <c r="C101" s="34"/>
      <c r="D101" s="34"/>
      <c r="E101" s="36">
        <f t="shared" ref="E101:M101" si="2">SUM(E5:E100)</f>
        <v>2640</v>
      </c>
      <c r="F101" s="36">
        <f t="shared" si="2"/>
        <v>17090</v>
      </c>
      <c r="G101" s="36">
        <f t="shared" si="2"/>
        <v>93100</v>
      </c>
      <c r="H101" s="36">
        <f t="shared" si="2"/>
        <v>531931</v>
      </c>
      <c r="I101" s="36">
        <f t="shared" si="2"/>
        <v>199918</v>
      </c>
      <c r="J101" s="36">
        <f t="shared" si="2"/>
        <v>10500</v>
      </c>
      <c r="K101" s="36">
        <f t="shared" si="2"/>
        <v>0</v>
      </c>
      <c r="L101" s="36">
        <f t="shared" si="2"/>
        <v>855179</v>
      </c>
      <c r="M101" s="21">
        <f t="shared" si="2"/>
        <v>0</v>
      </c>
    </row>
    <row r="102">
      <c r="A102" s="33"/>
      <c r="B102" s="33"/>
      <c r="C102" s="33"/>
      <c r="D102" s="34"/>
      <c r="E102" s="37">
        <v>855179.0</v>
      </c>
      <c r="F102" s="2"/>
      <c r="G102" s="2"/>
      <c r="H102" s="2"/>
      <c r="I102" s="2"/>
      <c r="J102" s="2"/>
      <c r="K102" s="3"/>
      <c r="L102" s="38"/>
      <c r="M102" s="33"/>
    </row>
    <row r="103">
      <c r="A103" s="33"/>
      <c r="B103" s="33"/>
      <c r="C103" s="33"/>
      <c r="D103" s="33"/>
      <c r="E103" s="39"/>
      <c r="F103" s="39"/>
      <c r="G103" s="39"/>
      <c r="H103" s="39"/>
      <c r="I103" s="39"/>
      <c r="J103" s="39"/>
      <c r="K103" s="39"/>
      <c r="L103" s="33"/>
      <c r="M103" s="33"/>
    </row>
    <row r="104">
      <c r="A104" s="33"/>
      <c r="B104" s="33"/>
      <c r="C104" s="33"/>
      <c r="D104" s="33"/>
      <c r="E104" s="39"/>
      <c r="F104" s="39"/>
      <c r="G104" s="39"/>
      <c r="H104" s="39"/>
      <c r="I104" s="39"/>
      <c r="J104" s="39"/>
      <c r="K104" s="39"/>
      <c r="L104" s="33"/>
      <c r="M104" s="54" t="s">
        <v>559</v>
      </c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33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33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33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33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33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33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33"/>
      <c r="C1028" s="3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33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33"/>
      <c r="C1031" s="3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33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33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33"/>
      <c r="C1036" s="3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33"/>
      <c r="C1038" s="3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33"/>
      <c r="C1039" s="3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33"/>
      <c r="C1040" s="3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33"/>
      <c r="C1042" s="3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33"/>
      <c r="C1043" s="3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33"/>
      <c r="C1044" s="3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33"/>
      <c r="C1046" s="3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33"/>
      <c r="C1047" s="3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33"/>
      <c r="C1048" s="3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33"/>
      <c r="C1050" s="3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33"/>
      <c r="C1051" s="3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33"/>
      <c r="C1052" s="3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33"/>
      <c r="C1054" s="3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33"/>
      <c r="C1055" s="3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33"/>
      <c r="C1056" s="3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33"/>
      <c r="C1058" s="3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33"/>
      <c r="C1059" s="3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33"/>
      <c r="C1060" s="3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33"/>
      <c r="C1062" s="3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33"/>
      <c r="C1063" s="3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33"/>
      <c r="C1064" s="3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33"/>
      <c r="C1065" s="3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33"/>
      <c r="C1066" s="3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</sheetData>
  <mergeCells count="14">
    <mergeCell ref="F3:G3"/>
    <mergeCell ref="H3:I3"/>
    <mergeCell ref="J3:J4"/>
    <mergeCell ref="K3:K4"/>
    <mergeCell ref="E102:K10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4.63"/>
    <col customWidth="1" min="4" max="4" width="43.75"/>
    <col customWidth="1" min="5" max="5" width="12.63"/>
  </cols>
  <sheetData>
    <row r="1">
      <c r="A1" s="1" t="s">
        <v>997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4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998</v>
      </c>
      <c r="C5" s="56">
        <v>52602.0</v>
      </c>
      <c r="D5" s="56" t="s">
        <v>999</v>
      </c>
      <c r="E5" s="40"/>
      <c r="F5" s="59"/>
      <c r="G5" s="41"/>
      <c r="H5" s="24">
        <v>100.0</v>
      </c>
      <c r="I5" s="42"/>
      <c r="J5" s="43"/>
      <c r="K5" s="44"/>
      <c r="L5" s="57">
        <v>100.0</v>
      </c>
      <c r="M5" s="21">
        <f t="shared" ref="M5:M129" si="1">SUM(E5+F5+G5+H5+I5+J5+K5-L5)</f>
        <v>0</v>
      </c>
    </row>
    <row r="6">
      <c r="A6" s="11">
        <v>2.0</v>
      </c>
      <c r="B6" s="56" t="s">
        <v>1000</v>
      </c>
      <c r="C6" s="56">
        <v>42339.0</v>
      </c>
      <c r="D6" s="56" t="s">
        <v>1001</v>
      </c>
      <c r="E6" s="49"/>
      <c r="F6" s="60"/>
      <c r="G6" s="46"/>
      <c r="H6" s="24"/>
      <c r="I6" s="47">
        <v>5150.0</v>
      </c>
      <c r="J6" s="43"/>
      <c r="K6" s="44"/>
      <c r="L6" s="57">
        <v>5150.0</v>
      </c>
      <c r="M6" s="21">
        <f t="shared" si="1"/>
        <v>0</v>
      </c>
    </row>
    <row r="7">
      <c r="A7" s="55">
        <v>3.0</v>
      </c>
      <c r="B7" s="56" t="s">
        <v>1002</v>
      </c>
      <c r="C7" s="56">
        <v>21821.0</v>
      </c>
      <c r="D7" s="56" t="s">
        <v>334</v>
      </c>
      <c r="E7" s="49"/>
      <c r="F7" s="59"/>
      <c r="G7" s="46"/>
      <c r="H7" s="24"/>
      <c r="I7" s="47"/>
      <c r="J7" s="48">
        <v>15450.0</v>
      </c>
      <c r="K7" s="44"/>
      <c r="L7" s="57">
        <v>15450.0</v>
      </c>
      <c r="M7" s="21">
        <f t="shared" si="1"/>
        <v>0</v>
      </c>
    </row>
    <row r="8">
      <c r="A8" s="11">
        <v>4.0</v>
      </c>
      <c r="B8" s="56" t="s">
        <v>1003</v>
      </c>
      <c r="C8" s="56">
        <v>56251.0</v>
      </c>
      <c r="D8" s="56" t="s">
        <v>1004</v>
      </c>
      <c r="E8" s="49">
        <v>800.0</v>
      </c>
      <c r="F8" s="59">
        <v>1150.0</v>
      </c>
      <c r="G8" s="46"/>
      <c r="H8" s="24"/>
      <c r="I8" s="47"/>
      <c r="J8" s="43"/>
      <c r="K8" s="44"/>
      <c r="L8" s="57">
        <v>1950.0</v>
      </c>
      <c r="M8" s="21">
        <f t="shared" si="1"/>
        <v>0</v>
      </c>
    </row>
    <row r="9">
      <c r="A9" s="55">
        <v>5.0</v>
      </c>
      <c r="B9" s="56" t="s">
        <v>1005</v>
      </c>
      <c r="C9" s="56">
        <v>38475.0</v>
      </c>
      <c r="D9" s="56" t="s">
        <v>745</v>
      </c>
      <c r="E9" s="40"/>
      <c r="F9" s="60"/>
      <c r="G9" s="46"/>
      <c r="H9" s="24"/>
      <c r="I9" s="47">
        <v>2250.0</v>
      </c>
      <c r="J9" s="43"/>
      <c r="K9" s="44"/>
      <c r="L9" s="57">
        <v>2250.0</v>
      </c>
      <c r="M9" s="21">
        <f t="shared" si="1"/>
        <v>0</v>
      </c>
    </row>
    <row r="10">
      <c r="A10" s="11">
        <v>6.0</v>
      </c>
      <c r="B10" s="56" t="s">
        <v>1006</v>
      </c>
      <c r="C10" s="56">
        <v>10250.0</v>
      </c>
      <c r="D10" s="56" t="s">
        <v>49</v>
      </c>
      <c r="E10" s="40"/>
      <c r="F10" s="60"/>
      <c r="G10" s="46"/>
      <c r="H10" s="24">
        <v>3900.0</v>
      </c>
      <c r="I10" s="47"/>
      <c r="J10" s="43"/>
      <c r="K10" s="44"/>
      <c r="L10" s="57">
        <v>3900.0</v>
      </c>
      <c r="M10" s="21">
        <f t="shared" si="1"/>
        <v>0</v>
      </c>
    </row>
    <row r="11">
      <c r="A11" s="55">
        <v>7.0</v>
      </c>
      <c r="B11" s="56" t="s">
        <v>1007</v>
      </c>
      <c r="C11" s="56">
        <v>47583.0</v>
      </c>
      <c r="D11" s="56" t="s">
        <v>1008</v>
      </c>
      <c r="E11" s="40"/>
      <c r="F11" s="60"/>
      <c r="G11" s="46"/>
      <c r="H11" s="24"/>
      <c r="I11" s="47">
        <v>300.0</v>
      </c>
      <c r="J11" s="43"/>
      <c r="K11" s="44"/>
      <c r="L11" s="57">
        <v>300.0</v>
      </c>
      <c r="M11" s="21">
        <f t="shared" si="1"/>
        <v>0</v>
      </c>
    </row>
    <row r="12">
      <c r="A12" s="11">
        <v>8.0</v>
      </c>
      <c r="B12" s="56" t="s">
        <v>1009</v>
      </c>
      <c r="C12" s="56">
        <v>54426.0</v>
      </c>
      <c r="D12" s="56" t="s">
        <v>1010</v>
      </c>
      <c r="E12" s="40"/>
      <c r="F12" s="60"/>
      <c r="G12" s="46"/>
      <c r="H12" s="24">
        <v>8750.0</v>
      </c>
      <c r="I12" s="47"/>
      <c r="J12" s="43"/>
      <c r="K12" s="44"/>
      <c r="L12" s="57">
        <v>8750.0</v>
      </c>
      <c r="M12" s="21">
        <f t="shared" si="1"/>
        <v>0</v>
      </c>
    </row>
    <row r="13">
      <c r="A13" s="55">
        <v>9.0</v>
      </c>
      <c r="B13" s="56" t="s">
        <v>1011</v>
      </c>
      <c r="C13" s="56">
        <v>36826.0</v>
      </c>
      <c r="D13" s="56" t="s">
        <v>1012</v>
      </c>
      <c r="E13" s="40"/>
      <c r="F13" s="60"/>
      <c r="G13" s="46"/>
      <c r="H13" s="24">
        <v>5000.0</v>
      </c>
      <c r="I13" s="47"/>
      <c r="J13" s="48"/>
      <c r="K13" s="44"/>
      <c r="L13" s="57">
        <v>5000.0</v>
      </c>
      <c r="M13" s="21">
        <f t="shared" si="1"/>
        <v>0</v>
      </c>
    </row>
    <row r="14">
      <c r="A14" s="11">
        <v>10.0</v>
      </c>
      <c r="B14" s="56" t="s">
        <v>1013</v>
      </c>
      <c r="C14" s="56">
        <v>55918.0</v>
      </c>
      <c r="D14" s="56" t="s">
        <v>1014</v>
      </c>
      <c r="E14" s="40"/>
      <c r="F14" s="60"/>
      <c r="G14" s="46"/>
      <c r="H14" s="24">
        <v>300.0</v>
      </c>
      <c r="I14" s="47"/>
      <c r="J14" s="43"/>
      <c r="K14" s="44"/>
      <c r="L14" s="57">
        <v>300.0</v>
      </c>
      <c r="M14" s="21">
        <f t="shared" si="1"/>
        <v>0</v>
      </c>
    </row>
    <row r="15">
      <c r="A15" s="55">
        <v>11.0</v>
      </c>
      <c r="B15" s="56" t="s">
        <v>1015</v>
      </c>
      <c r="C15" s="56">
        <v>47787.0</v>
      </c>
      <c r="D15" s="56" t="s">
        <v>32</v>
      </c>
      <c r="E15" s="40"/>
      <c r="F15" s="60"/>
      <c r="G15" s="46"/>
      <c r="H15" s="24">
        <v>1250.0</v>
      </c>
      <c r="I15" s="47"/>
      <c r="J15" s="43"/>
      <c r="K15" s="44"/>
      <c r="L15" s="57">
        <v>1250.0</v>
      </c>
      <c r="M15" s="21">
        <f t="shared" si="1"/>
        <v>0</v>
      </c>
    </row>
    <row r="16">
      <c r="A16" s="11">
        <v>12.0</v>
      </c>
      <c r="B16" s="56" t="s">
        <v>1016</v>
      </c>
      <c r="C16" s="56">
        <v>55179.0</v>
      </c>
      <c r="D16" s="56" t="s">
        <v>55</v>
      </c>
      <c r="E16" s="40"/>
      <c r="F16" s="60"/>
      <c r="G16" s="46"/>
      <c r="H16" s="24"/>
      <c r="I16" s="47">
        <v>30000.0</v>
      </c>
      <c r="J16" s="48"/>
      <c r="K16" s="44"/>
      <c r="L16" s="57">
        <v>30000.0</v>
      </c>
      <c r="M16" s="21">
        <f t="shared" si="1"/>
        <v>0</v>
      </c>
    </row>
    <row r="17">
      <c r="A17" s="55">
        <v>13.0</v>
      </c>
      <c r="B17" s="56" t="s">
        <v>1017</v>
      </c>
      <c r="C17" s="56">
        <v>55179.0</v>
      </c>
      <c r="D17" s="56" t="s">
        <v>55</v>
      </c>
      <c r="E17" s="49"/>
      <c r="F17" s="60"/>
      <c r="G17" s="46"/>
      <c r="H17" s="24"/>
      <c r="I17" s="47">
        <v>8750.0</v>
      </c>
      <c r="J17" s="43"/>
      <c r="K17" s="44"/>
      <c r="L17" s="57">
        <v>8750.0</v>
      </c>
      <c r="M17" s="21">
        <f t="shared" si="1"/>
        <v>0</v>
      </c>
    </row>
    <row r="18">
      <c r="A18" s="11">
        <v>14.0</v>
      </c>
      <c r="B18" s="56" t="s">
        <v>1018</v>
      </c>
      <c r="C18" s="56">
        <v>25650.0</v>
      </c>
      <c r="D18" s="56" t="s">
        <v>558</v>
      </c>
      <c r="E18" s="40"/>
      <c r="F18" s="60"/>
      <c r="G18" s="46"/>
      <c r="H18" s="24"/>
      <c r="I18" s="47"/>
      <c r="J18" s="48">
        <v>10050.0</v>
      </c>
      <c r="K18" s="44"/>
      <c r="L18" s="57">
        <v>10050.0</v>
      </c>
      <c r="M18" s="21">
        <f t="shared" si="1"/>
        <v>0</v>
      </c>
    </row>
    <row r="19">
      <c r="A19" s="55">
        <v>15.0</v>
      </c>
      <c r="B19" s="56" t="s">
        <v>1019</v>
      </c>
      <c r="C19" s="56">
        <v>48192.0</v>
      </c>
      <c r="D19" s="56" t="s">
        <v>1020</v>
      </c>
      <c r="E19" s="40"/>
      <c r="F19" s="59">
        <v>4200.0</v>
      </c>
      <c r="G19" s="46"/>
      <c r="H19" s="24"/>
      <c r="I19" s="47"/>
      <c r="J19" s="43"/>
      <c r="K19" s="44"/>
      <c r="L19" s="57">
        <v>4200.0</v>
      </c>
      <c r="M19" s="21">
        <f t="shared" si="1"/>
        <v>0</v>
      </c>
    </row>
    <row r="20">
      <c r="A20" s="11">
        <v>16.0</v>
      </c>
      <c r="B20" s="56" t="s">
        <v>1021</v>
      </c>
      <c r="C20" s="56">
        <v>25650.0</v>
      </c>
      <c r="D20" s="56" t="s">
        <v>558</v>
      </c>
      <c r="E20" s="40"/>
      <c r="F20" s="59">
        <v>300.0</v>
      </c>
      <c r="G20" s="46"/>
      <c r="H20" s="24"/>
      <c r="I20" s="47"/>
      <c r="J20" s="43"/>
      <c r="K20" s="44"/>
      <c r="L20" s="57">
        <v>300.0</v>
      </c>
      <c r="M20" s="21">
        <f t="shared" si="1"/>
        <v>0</v>
      </c>
    </row>
    <row r="21">
      <c r="A21" s="55">
        <v>17.0</v>
      </c>
      <c r="B21" s="56" t="s">
        <v>1022</v>
      </c>
      <c r="C21" s="56">
        <v>34956.0</v>
      </c>
      <c r="D21" s="56" t="s">
        <v>1023</v>
      </c>
      <c r="E21" s="49"/>
      <c r="F21" s="60"/>
      <c r="G21" s="46"/>
      <c r="H21" s="24"/>
      <c r="I21" s="47">
        <v>4250.0</v>
      </c>
      <c r="J21" s="43"/>
      <c r="K21" s="44"/>
      <c r="L21" s="57">
        <v>4250.0</v>
      </c>
      <c r="M21" s="21">
        <f t="shared" si="1"/>
        <v>0</v>
      </c>
    </row>
    <row r="22">
      <c r="A22" s="11">
        <v>18.0</v>
      </c>
      <c r="B22" s="56" t="s">
        <v>1024</v>
      </c>
      <c r="C22" s="56">
        <v>48306.0</v>
      </c>
      <c r="D22" s="56" t="s">
        <v>144</v>
      </c>
      <c r="E22" s="40"/>
      <c r="F22" s="59"/>
      <c r="G22" s="46"/>
      <c r="H22" s="24">
        <v>5000.0</v>
      </c>
      <c r="I22" s="47"/>
      <c r="J22" s="43"/>
      <c r="K22" s="44"/>
      <c r="L22" s="57">
        <v>5000.0</v>
      </c>
      <c r="M22" s="21">
        <f t="shared" si="1"/>
        <v>0</v>
      </c>
    </row>
    <row r="23">
      <c r="A23" s="55">
        <v>19.0</v>
      </c>
      <c r="B23" s="56" t="s">
        <v>1025</v>
      </c>
      <c r="C23" s="56">
        <v>50173.0</v>
      </c>
      <c r="D23" s="56" t="s">
        <v>720</v>
      </c>
      <c r="E23" s="40"/>
      <c r="F23" s="60"/>
      <c r="G23" s="46"/>
      <c r="H23" s="24"/>
      <c r="I23" s="47">
        <v>3750.0</v>
      </c>
      <c r="J23" s="43"/>
      <c r="K23" s="44"/>
      <c r="L23" s="58">
        <v>3750.0</v>
      </c>
      <c r="M23" s="21">
        <f t="shared" si="1"/>
        <v>0</v>
      </c>
    </row>
    <row r="24">
      <c r="A24" s="11">
        <v>20.0</v>
      </c>
      <c r="B24" s="56" t="s">
        <v>1026</v>
      </c>
      <c r="C24" s="56">
        <v>39317.0</v>
      </c>
      <c r="D24" s="56" t="s">
        <v>255</v>
      </c>
      <c r="E24" s="40"/>
      <c r="F24" s="60"/>
      <c r="G24" s="46"/>
      <c r="H24" s="24"/>
      <c r="I24" s="47">
        <v>1427.0</v>
      </c>
      <c r="J24" s="43"/>
      <c r="K24" s="44"/>
      <c r="L24" s="57">
        <v>1427.0</v>
      </c>
      <c r="M24" s="21">
        <f t="shared" si="1"/>
        <v>0</v>
      </c>
    </row>
    <row r="25">
      <c r="A25" s="55">
        <v>21.0</v>
      </c>
      <c r="B25" s="56" t="s">
        <v>1027</v>
      </c>
      <c r="C25" s="56">
        <v>43009.0</v>
      </c>
      <c r="D25" s="56" t="s">
        <v>1028</v>
      </c>
      <c r="E25" s="40"/>
      <c r="F25" s="59"/>
      <c r="G25" s="46"/>
      <c r="H25" s="24"/>
      <c r="I25" s="47">
        <v>2650.0</v>
      </c>
      <c r="J25" s="43"/>
      <c r="K25" s="44"/>
      <c r="L25" s="57">
        <v>2650.0</v>
      </c>
      <c r="M25" s="21">
        <f t="shared" si="1"/>
        <v>0</v>
      </c>
    </row>
    <row r="26">
      <c r="A26" s="11">
        <v>22.0</v>
      </c>
      <c r="B26" s="56" t="s">
        <v>1029</v>
      </c>
      <c r="C26" s="56">
        <v>56251.0</v>
      </c>
      <c r="D26" s="56" t="s">
        <v>1004</v>
      </c>
      <c r="E26" s="49">
        <v>600.0</v>
      </c>
      <c r="F26" s="60"/>
      <c r="G26" s="46"/>
      <c r="H26" s="24"/>
      <c r="I26" s="47"/>
      <c r="J26" s="43"/>
      <c r="K26" s="44"/>
      <c r="L26" s="57">
        <v>600.0</v>
      </c>
      <c r="M26" s="21">
        <f t="shared" si="1"/>
        <v>0</v>
      </c>
    </row>
    <row r="27">
      <c r="A27" s="55">
        <v>23.0</v>
      </c>
      <c r="B27" s="56" t="s">
        <v>1030</v>
      </c>
      <c r="C27" s="56">
        <v>33054.0</v>
      </c>
      <c r="D27" s="56" t="s">
        <v>1031</v>
      </c>
      <c r="E27" s="49"/>
      <c r="F27" s="59"/>
      <c r="G27" s="46"/>
      <c r="H27" s="24">
        <v>4500.0</v>
      </c>
      <c r="I27" s="47"/>
      <c r="J27" s="43"/>
      <c r="K27" s="44"/>
      <c r="L27" s="57">
        <v>4500.0</v>
      </c>
      <c r="M27" s="21">
        <f t="shared" si="1"/>
        <v>0</v>
      </c>
    </row>
    <row r="28">
      <c r="A28" s="11">
        <v>24.0</v>
      </c>
      <c r="B28" s="56" t="s">
        <v>1032</v>
      </c>
      <c r="C28" s="56">
        <v>44169.0</v>
      </c>
      <c r="D28" s="56" t="s">
        <v>1033</v>
      </c>
      <c r="E28" s="40"/>
      <c r="F28" s="59"/>
      <c r="G28" s="46"/>
      <c r="H28" s="24">
        <v>1350.0</v>
      </c>
      <c r="I28" s="47"/>
      <c r="J28" s="48"/>
      <c r="K28" s="44"/>
      <c r="L28" s="57">
        <v>1350.0</v>
      </c>
      <c r="M28" s="21">
        <f t="shared" si="1"/>
        <v>0</v>
      </c>
    </row>
    <row r="29">
      <c r="A29" s="55">
        <v>25.0</v>
      </c>
      <c r="B29" s="56" t="s">
        <v>1034</v>
      </c>
      <c r="C29" s="56">
        <v>50595.0</v>
      </c>
      <c r="D29" s="56" t="s">
        <v>111</v>
      </c>
      <c r="E29" s="40"/>
      <c r="F29" s="59"/>
      <c r="G29" s="46"/>
      <c r="H29" s="24">
        <v>12500.0</v>
      </c>
      <c r="I29" s="42"/>
      <c r="J29" s="43"/>
      <c r="K29" s="44"/>
      <c r="L29" s="57">
        <v>12500.0</v>
      </c>
      <c r="M29" s="21">
        <f t="shared" si="1"/>
        <v>0</v>
      </c>
    </row>
    <row r="30">
      <c r="A30" s="11">
        <v>26.0</v>
      </c>
      <c r="B30" s="56" t="s">
        <v>1035</v>
      </c>
      <c r="C30" s="56">
        <v>48801.0</v>
      </c>
      <c r="D30" s="56" t="s">
        <v>1036</v>
      </c>
      <c r="E30" s="40"/>
      <c r="F30" s="60"/>
      <c r="G30" s="46"/>
      <c r="H30" s="24"/>
      <c r="I30" s="47"/>
      <c r="J30" s="48">
        <v>2650.0</v>
      </c>
      <c r="K30" s="44"/>
      <c r="L30" s="57">
        <v>2650.0</v>
      </c>
      <c r="M30" s="21">
        <f t="shared" si="1"/>
        <v>0</v>
      </c>
    </row>
    <row r="31">
      <c r="A31" s="55">
        <v>27.0</v>
      </c>
      <c r="B31" s="56" t="s">
        <v>1037</v>
      </c>
      <c r="C31" s="56">
        <v>48052.0</v>
      </c>
      <c r="D31" s="56" t="s">
        <v>136</v>
      </c>
      <c r="E31" s="49"/>
      <c r="F31" s="60"/>
      <c r="G31" s="46"/>
      <c r="H31" s="24">
        <v>700.0</v>
      </c>
      <c r="I31" s="47"/>
      <c r="J31" s="43"/>
      <c r="K31" s="44"/>
      <c r="L31" s="57">
        <v>700.0</v>
      </c>
      <c r="M31" s="21">
        <f t="shared" si="1"/>
        <v>0</v>
      </c>
    </row>
    <row r="32">
      <c r="A32" s="11">
        <v>28.0</v>
      </c>
      <c r="B32" s="56" t="s">
        <v>1038</v>
      </c>
      <c r="C32" s="56">
        <v>54899.0</v>
      </c>
      <c r="D32" s="56" t="s">
        <v>752</v>
      </c>
      <c r="E32" s="49"/>
      <c r="F32" s="60"/>
      <c r="G32" s="46"/>
      <c r="H32" s="24">
        <v>5000.0</v>
      </c>
      <c r="I32" s="47"/>
      <c r="J32" s="43"/>
      <c r="K32" s="44"/>
      <c r="L32" s="57">
        <v>5000.0</v>
      </c>
      <c r="M32" s="21">
        <f t="shared" si="1"/>
        <v>0</v>
      </c>
    </row>
    <row r="33">
      <c r="A33" s="55">
        <v>29.0</v>
      </c>
      <c r="B33" s="56" t="s">
        <v>1039</v>
      </c>
      <c r="C33" s="56">
        <v>52396.0</v>
      </c>
      <c r="D33" s="56" t="s">
        <v>1040</v>
      </c>
      <c r="E33" s="49"/>
      <c r="F33" s="60"/>
      <c r="G33" s="46"/>
      <c r="H33" s="24"/>
      <c r="I33" s="47">
        <v>25000.0</v>
      </c>
      <c r="J33" s="43"/>
      <c r="K33" s="44"/>
      <c r="L33" s="57">
        <v>25000.0</v>
      </c>
      <c r="M33" s="21">
        <f t="shared" si="1"/>
        <v>0</v>
      </c>
    </row>
    <row r="34">
      <c r="A34" s="11">
        <v>30.0</v>
      </c>
      <c r="B34" s="56" t="s">
        <v>1041</v>
      </c>
      <c r="C34" s="56">
        <v>50538.0</v>
      </c>
      <c r="D34" s="56" t="s">
        <v>63</v>
      </c>
      <c r="E34" s="49"/>
      <c r="F34" s="60"/>
      <c r="G34" s="46"/>
      <c r="H34" s="24">
        <v>11400.0</v>
      </c>
      <c r="I34" s="47"/>
      <c r="J34" s="43"/>
      <c r="K34" s="44"/>
      <c r="L34" s="57">
        <v>11400.0</v>
      </c>
      <c r="M34" s="21">
        <f t="shared" si="1"/>
        <v>0</v>
      </c>
    </row>
    <row r="35">
      <c r="A35" s="55">
        <v>31.0</v>
      </c>
      <c r="B35" s="56" t="s">
        <v>1042</v>
      </c>
      <c r="C35" s="56">
        <v>56743.0</v>
      </c>
      <c r="D35" s="56" t="s">
        <v>1043</v>
      </c>
      <c r="E35" s="49"/>
      <c r="F35" s="59">
        <v>15000.0</v>
      </c>
      <c r="G35" s="46"/>
      <c r="H35" s="24"/>
      <c r="I35" s="47"/>
      <c r="J35" s="43"/>
      <c r="K35" s="44"/>
      <c r="L35" s="57">
        <v>15000.0</v>
      </c>
      <c r="M35" s="21">
        <f t="shared" si="1"/>
        <v>0</v>
      </c>
    </row>
    <row r="36">
      <c r="A36" s="11">
        <v>32.0</v>
      </c>
      <c r="B36" s="56" t="s">
        <v>1044</v>
      </c>
      <c r="C36" s="56">
        <v>52032.0</v>
      </c>
      <c r="D36" s="56" t="s">
        <v>101</v>
      </c>
      <c r="E36" s="49"/>
      <c r="F36" s="60"/>
      <c r="G36" s="46"/>
      <c r="H36" s="24">
        <v>25000.0</v>
      </c>
      <c r="I36" s="47"/>
      <c r="J36" s="43"/>
      <c r="K36" s="44"/>
      <c r="L36" s="57">
        <v>25000.0</v>
      </c>
      <c r="M36" s="21">
        <f t="shared" si="1"/>
        <v>0</v>
      </c>
    </row>
    <row r="37">
      <c r="A37" s="55">
        <v>33.0</v>
      </c>
      <c r="B37" s="56" t="s">
        <v>1045</v>
      </c>
      <c r="C37" s="56">
        <v>56748.0</v>
      </c>
      <c r="D37" s="56" t="s">
        <v>1046</v>
      </c>
      <c r="E37" s="49"/>
      <c r="F37" s="60"/>
      <c r="G37" s="46"/>
      <c r="H37" s="24">
        <v>15300.0</v>
      </c>
      <c r="I37" s="47"/>
      <c r="J37" s="43"/>
      <c r="K37" s="44"/>
      <c r="L37" s="57">
        <v>15300.0</v>
      </c>
      <c r="M37" s="21">
        <f t="shared" si="1"/>
        <v>0</v>
      </c>
    </row>
    <row r="38">
      <c r="A38" s="11">
        <v>34.0</v>
      </c>
      <c r="B38" s="56" t="s">
        <v>1047</v>
      </c>
      <c r="C38" s="56">
        <v>52373.0</v>
      </c>
      <c r="D38" s="56" t="s">
        <v>1048</v>
      </c>
      <c r="E38" s="49"/>
      <c r="F38" s="60"/>
      <c r="G38" s="46"/>
      <c r="H38" s="24"/>
      <c r="I38" s="47">
        <v>3600.0</v>
      </c>
      <c r="J38" s="43"/>
      <c r="K38" s="44"/>
      <c r="L38" s="57">
        <v>3600.0</v>
      </c>
      <c r="M38" s="21">
        <f t="shared" si="1"/>
        <v>0</v>
      </c>
    </row>
    <row r="39">
      <c r="A39" s="55">
        <v>35.0</v>
      </c>
      <c r="B39" s="56" t="s">
        <v>1049</v>
      </c>
      <c r="C39" s="56">
        <v>56744.0</v>
      </c>
      <c r="D39" s="56" t="s">
        <v>1050</v>
      </c>
      <c r="E39" s="49"/>
      <c r="F39" s="60"/>
      <c r="G39" s="46"/>
      <c r="H39" s="24">
        <v>15300.0</v>
      </c>
      <c r="I39" s="47"/>
      <c r="J39" s="43"/>
      <c r="K39" s="44"/>
      <c r="L39" s="57">
        <v>15300.0</v>
      </c>
      <c r="M39" s="21">
        <f t="shared" si="1"/>
        <v>0</v>
      </c>
    </row>
    <row r="40">
      <c r="A40" s="11">
        <v>36.0</v>
      </c>
      <c r="B40" s="56" t="s">
        <v>1051</v>
      </c>
      <c r="C40" s="56">
        <v>49655.0</v>
      </c>
      <c r="D40" s="56" t="s">
        <v>132</v>
      </c>
      <c r="E40" s="49"/>
      <c r="F40" s="60"/>
      <c r="G40" s="46"/>
      <c r="H40" s="24"/>
      <c r="I40" s="47">
        <v>6750.0</v>
      </c>
      <c r="J40" s="43"/>
      <c r="K40" s="44"/>
      <c r="L40" s="57">
        <v>6750.0</v>
      </c>
      <c r="M40" s="21">
        <f t="shared" si="1"/>
        <v>0</v>
      </c>
    </row>
    <row r="41">
      <c r="A41" s="55">
        <v>37.0</v>
      </c>
      <c r="B41" s="56" t="s">
        <v>1052</v>
      </c>
      <c r="C41" s="56">
        <v>39588.0</v>
      </c>
      <c r="D41" s="56" t="s">
        <v>324</v>
      </c>
      <c r="E41" s="49"/>
      <c r="F41" s="59"/>
      <c r="G41" s="46"/>
      <c r="H41" s="24">
        <v>3600.0</v>
      </c>
      <c r="I41" s="47"/>
      <c r="J41" s="43"/>
      <c r="K41" s="44"/>
      <c r="L41" s="57">
        <v>3600.0</v>
      </c>
      <c r="M41" s="21">
        <f t="shared" si="1"/>
        <v>0</v>
      </c>
    </row>
    <row r="42">
      <c r="A42" s="11">
        <v>38.0</v>
      </c>
      <c r="B42" s="56" t="s">
        <v>1053</v>
      </c>
      <c r="C42" s="56">
        <v>10271.0</v>
      </c>
      <c r="D42" s="56" t="s">
        <v>20</v>
      </c>
      <c r="E42" s="49"/>
      <c r="F42" s="60"/>
      <c r="G42" s="46"/>
      <c r="H42" s="24"/>
      <c r="I42" s="47">
        <v>2850.0</v>
      </c>
      <c r="J42" s="43"/>
      <c r="K42" s="44"/>
      <c r="L42" s="57">
        <v>2850.0</v>
      </c>
      <c r="M42" s="21">
        <f t="shared" si="1"/>
        <v>0</v>
      </c>
    </row>
    <row r="43">
      <c r="A43" s="55">
        <v>39.0</v>
      </c>
      <c r="B43" s="56" t="s">
        <v>1054</v>
      </c>
      <c r="C43" s="56">
        <v>39588.0</v>
      </c>
      <c r="D43" s="56" t="s">
        <v>324</v>
      </c>
      <c r="E43" s="49"/>
      <c r="F43" s="60"/>
      <c r="G43" s="46"/>
      <c r="H43" s="24">
        <v>2250.0</v>
      </c>
      <c r="I43" s="47"/>
      <c r="J43" s="43"/>
      <c r="K43" s="44"/>
      <c r="L43" s="57">
        <v>2250.0</v>
      </c>
      <c r="M43" s="21">
        <f t="shared" si="1"/>
        <v>0</v>
      </c>
    </row>
    <row r="44">
      <c r="A44" s="11">
        <v>40.0</v>
      </c>
      <c r="B44" s="56" t="s">
        <v>1055</v>
      </c>
      <c r="C44" s="56">
        <v>52206.0</v>
      </c>
      <c r="D44" s="56" t="s">
        <v>1056</v>
      </c>
      <c r="E44" s="49"/>
      <c r="F44" s="60"/>
      <c r="G44" s="46"/>
      <c r="H44" s="24">
        <v>2500.0</v>
      </c>
      <c r="I44" s="47"/>
      <c r="J44" s="43"/>
      <c r="K44" s="44"/>
      <c r="L44" s="57">
        <v>2500.0</v>
      </c>
      <c r="M44" s="21">
        <f t="shared" si="1"/>
        <v>0</v>
      </c>
    </row>
    <row r="45">
      <c r="A45" s="55">
        <v>41.0</v>
      </c>
      <c r="B45" s="56" t="s">
        <v>1057</v>
      </c>
      <c r="C45" s="56">
        <v>49682.0</v>
      </c>
      <c r="D45" s="56" t="s">
        <v>461</v>
      </c>
      <c r="E45" s="49"/>
      <c r="F45" s="60"/>
      <c r="G45" s="46"/>
      <c r="H45" s="24">
        <v>10000.0</v>
      </c>
      <c r="I45" s="47"/>
      <c r="J45" s="43"/>
      <c r="K45" s="44"/>
      <c r="L45" s="57">
        <v>10000.0</v>
      </c>
      <c r="M45" s="21">
        <f t="shared" si="1"/>
        <v>0</v>
      </c>
    </row>
    <row r="46">
      <c r="A46" s="11">
        <v>42.0</v>
      </c>
      <c r="B46" s="56" t="s">
        <v>1058</v>
      </c>
      <c r="C46" s="56">
        <v>50871.0</v>
      </c>
      <c r="D46" s="56" t="s">
        <v>253</v>
      </c>
      <c r="E46" s="49"/>
      <c r="F46" s="60"/>
      <c r="G46" s="46"/>
      <c r="H46" s="24">
        <v>31100.0</v>
      </c>
      <c r="I46" s="47"/>
      <c r="J46" s="43"/>
      <c r="K46" s="44"/>
      <c r="L46" s="57">
        <v>31100.0</v>
      </c>
      <c r="M46" s="21">
        <f t="shared" si="1"/>
        <v>0</v>
      </c>
    </row>
    <row r="47">
      <c r="A47" s="55">
        <v>43.0</v>
      </c>
      <c r="B47" s="56" t="s">
        <v>1059</v>
      </c>
      <c r="C47" s="56">
        <v>52032.0</v>
      </c>
      <c r="D47" s="56" t="s">
        <v>101</v>
      </c>
      <c r="E47" s="49"/>
      <c r="F47" s="60"/>
      <c r="G47" s="46"/>
      <c r="H47" s="24">
        <v>350.0</v>
      </c>
      <c r="I47" s="47"/>
      <c r="J47" s="43"/>
      <c r="K47" s="44"/>
      <c r="L47" s="57">
        <v>350.0</v>
      </c>
      <c r="M47" s="21">
        <f t="shared" si="1"/>
        <v>0</v>
      </c>
    </row>
    <row r="48">
      <c r="A48" s="11">
        <v>44.0</v>
      </c>
      <c r="B48" s="56" t="s">
        <v>1060</v>
      </c>
      <c r="C48" s="56">
        <v>50595.0</v>
      </c>
      <c r="D48" s="56" t="s">
        <v>111</v>
      </c>
      <c r="E48" s="49"/>
      <c r="F48" s="60"/>
      <c r="G48" s="46"/>
      <c r="H48" s="24">
        <v>20606.0</v>
      </c>
      <c r="I48" s="47"/>
      <c r="J48" s="43"/>
      <c r="K48" s="44"/>
      <c r="L48" s="57">
        <v>20606.0</v>
      </c>
      <c r="M48" s="21">
        <f t="shared" si="1"/>
        <v>0</v>
      </c>
    </row>
    <row r="49">
      <c r="A49" s="55">
        <v>45.0</v>
      </c>
      <c r="B49" s="56" t="s">
        <v>1061</v>
      </c>
      <c r="C49" s="56">
        <v>54099.0</v>
      </c>
      <c r="D49" s="56" t="s">
        <v>1062</v>
      </c>
      <c r="E49" s="49"/>
      <c r="F49" s="60"/>
      <c r="G49" s="46"/>
      <c r="H49" s="24"/>
      <c r="I49" s="47">
        <v>5150.0</v>
      </c>
      <c r="J49" s="43"/>
      <c r="K49" s="44"/>
      <c r="L49" s="57">
        <v>5150.0</v>
      </c>
      <c r="M49" s="21">
        <f t="shared" si="1"/>
        <v>0</v>
      </c>
    </row>
    <row r="50">
      <c r="A50" s="11">
        <v>46.0</v>
      </c>
      <c r="B50" s="56" t="s">
        <v>1063</v>
      </c>
      <c r="C50" s="56">
        <v>54046.0</v>
      </c>
      <c r="D50" s="56" t="s">
        <v>89</v>
      </c>
      <c r="E50" s="49"/>
      <c r="F50" s="60"/>
      <c r="G50" s="46"/>
      <c r="H50" s="24"/>
      <c r="I50" s="47">
        <v>1200.0</v>
      </c>
      <c r="J50" s="43"/>
      <c r="K50" s="44"/>
      <c r="L50" s="57">
        <v>1200.0</v>
      </c>
      <c r="M50" s="21">
        <f t="shared" si="1"/>
        <v>0</v>
      </c>
    </row>
    <row r="51">
      <c r="A51" s="55">
        <v>47.0</v>
      </c>
      <c r="B51" s="56" t="s">
        <v>1064</v>
      </c>
      <c r="C51" s="56">
        <v>44168.0</v>
      </c>
      <c r="D51" s="56" t="s">
        <v>877</v>
      </c>
      <c r="E51" s="49"/>
      <c r="F51" s="60"/>
      <c r="G51" s="46"/>
      <c r="H51" s="24">
        <v>1427.0</v>
      </c>
      <c r="I51" s="47"/>
      <c r="J51" s="43"/>
      <c r="K51" s="44"/>
      <c r="L51" s="57">
        <v>1427.0</v>
      </c>
      <c r="M51" s="21">
        <f t="shared" si="1"/>
        <v>0</v>
      </c>
    </row>
    <row r="52">
      <c r="A52" s="11">
        <v>48.0</v>
      </c>
      <c r="B52" s="56" t="s">
        <v>1065</v>
      </c>
      <c r="C52" s="56">
        <v>55903.0</v>
      </c>
      <c r="D52" s="56" t="s">
        <v>1066</v>
      </c>
      <c r="E52" s="49"/>
      <c r="F52" s="60"/>
      <c r="G52" s="46"/>
      <c r="H52" s="24">
        <v>10000.0</v>
      </c>
      <c r="I52" s="47"/>
      <c r="J52" s="43"/>
      <c r="K52" s="44"/>
      <c r="L52" s="57">
        <v>10000.0</v>
      </c>
      <c r="M52" s="21">
        <f t="shared" si="1"/>
        <v>0</v>
      </c>
    </row>
    <row r="53">
      <c r="A53" s="55">
        <v>49.0</v>
      </c>
      <c r="B53" s="56" t="s">
        <v>1067</v>
      </c>
      <c r="C53" s="56">
        <v>54741.0</v>
      </c>
      <c r="D53" s="56" t="s">
        <v>1068</v>
      </c>
      <c r="E53" s="49"/>
      <c r="F53" s="60"/>
      <c r="G53" s="46"/>
      <c r="H53" s="24">
        <v>37000.0</v>
      </c>
      <c r="I53" s="47"/>
      <c r="J53" s="43"/>
      <c r="K53" s="44"/>
      <c r="L53" s="57">
        <v>37000.0</v>
      </c>
      <c r="M53" s="21">
        <f t="shared" si="1"/>
        <v>0</v>
      </c>
    </row>
    <row r="54">
      <c r="A54" s="11">
        <v>50.0</v>
      </c>
      <c r="B54" s="56" t="s">
        <v>1069</v>
      </c>
      <c r="C54" s="56">
        <v>45096.0</v>
      </c>
      <c r="D54" s="56" t="s">
        <v>929</v>
      </c>
      <c r="E54" s="49"/>
      <c r="F54" s="60"/>
      <c r="G54" s="46"/>
      <c r="H54" s="24">
        <v>9790.0</v>
      </c>
      <c r="I54" s="47"/>
      <c r="J54" s="43"/>
      <c r="K54" s="44"/>
      <c r="L54" s="57">
        <v>9790.0</v>
      </c>
      <c r="M54" s="21">
        <f t="shared" si="1"/>
        <v>0</v>
      </c>
    </row>
    <row r="55">
      <c r="A55" s="55">
        <v>51.0</v>
      </c>
      <c r="B55" s="56" t="s">
        <v>1070</v>
      </c>
      <c r="C55" s="56">
        <v>50039.0</v>
      </c>
      <c r="D55" s="56" t="s">
        <v>139</v>
      </c>
      <c r="E55" s="49"/>
      <c r="F55" s="60"/>
      <c r="G55" s="46"/>
      <c r="H55" s="24">
        <v>2500.0</v>
      </c>
      <c r="I55" s="47"/>
      <c r="J55" s="43"/>
      <c r="K55" s="44"/>
      <c r="L55" s="57">
        <v>2500.0</v>
      </c>
      <c r="M55" s="21">
        <f t="shared" si="1"/>
        <v>0</v>
      </c>
    </row>
    <row r="56">
      <c r="A56" s="11">
        <v>52.0</v>
      </c>
      <c r="B56" s="56" t="s">
        <v>1071</v>
      </c>
      <c r="C56" s="56">
        <v>49864.0</v>
      </c>
      <c r="D56" s="56" t="s">
        <v>1072</v>
      </c>
      <c r="E56" s="49"/>
      <c r="F56" s="60"/>
      <c r="G56" s="46"/>
      <c r="H56" s="24">
        <v>1427.0</v>
      </c>
      <c r="I56" s="47"/>
      <c r="J56" s="43"/>
      <c r="K56" s="44"/>
      <c r="L56" s="57">
        <v>1427.0</v>
      </c>
      <c r="M56" s="21">
        <f t="shared" si="1"/>
        <v>0</v>
      </c>
    </row>
    <row r="57">
      <c r="A57" s="55">
        <v>53.0</v>
      </c>
      <c r="B57" s="56" t="s">
        <v>1073</v>
      </c>
      <c r="C57" s="56">
        <v>16043.0</v>
      </c>
      <c r="D57" s="56" t="s">
        <v>1074</v>
      </c>
      <c r="E57" s="49"/>
      <c r="F57" s="59">
        <v>1700.0</v>
      </c>
      <c r="G57" s="46"/>
      <c r="H57" s="24"/>
      <c r="I57" s="47"/>
      <c r="J57" s="48"/>
      <c r="K57" s="44"/>
      <c r="L57" s="57">
        <v>1700.0</v>
      </c>
      <c r="M57" s="21">
        <f t="shared" si="1"/>
        <v>0</v>
      </c>
    </row>
    <row r="58">
      <c r="A58" s="11">
        <v>54.0</v>
      </c>
      <c r="B58" s="56" t="s">
        <v>1075</v>
      </c>
      <c r="C58" s="56">
        <v>50436.0</v>
      </c>
      <c r="D58" s="56" t="s">
        <v>211</v>
      </c>
      <c r="E58" s="49"/>
      <c r="F58" s="60"/>
      <c r="G58" s="46"/>
      <c r="H58" s="24">
        <v>2752.0</v>
      </c>
      <c r="I58" s="47"/>
      <c r="J58" s="43"/>
      <c r="K58" s="44"/>
      <c r="L58" s="57">
        <v>2752.0</v>
      </c>
      <c r="M58" s="21">
        <f t="shared" si="1"/>
        <v>0</v>
      </c>
    </row>
    <row r="59">
      <c r="A59" s="55">
        <v>55.0</v>
      </c>
      <c r="B59" s="56" t="s">
        <v>1076</v>
      </c>
      <c r="C59" s="56">
        <v>50436.0</v>
      </c>
      <c r="D59" s="56" t="s">
        <v>211</v>
      </c>
      <c r="E59" s="49"/>
      <c r="F59" s="60"/>
      <c r="G59" s="46"/>
      <c r="H59" s="24">
        <v>300.0</v>
      </c>
      <c r="I59" s="47"/>
      <c r="J59" s="43"/>
      <c r="K59" s="44"/>
      <c r="L59" s="57">
        <v>300.0</v>
      </c>
      <c r="M59" s="21">
        <f t="shared" si="1"/>
        <v>0</v>
      </c>
    </row>
    <row r="60">
      <c r="A60" s="11">
        <v>56.0</v>
      </c>
      <c r="B60" s="56" t="s">
        <v>1077</v>
      </c>
      <c r="C60" s="56">
        <v>50593.0</v>
      </c>
      <c r="D60" s="56" t="s">
        <v>1078</v>
      </c>
      <c r="E60" s="49"/>
      <c r="F60" s="60"/>
      <c r="G60" s="46"/>
      <c r="H60" s="24">
        <v>15000.0</v>
      </c>
      <c r="I60" s="47"/>
      <c r="J60" s="43"/>
      <c r="K60" s="44"/>
      <c r="L60" s="57">
        <v>15000.0</v>
      </c>
      <c r="M60" s="21">
        <f t="shared" si="1"/>
        <v>0</v>
      </c>
    </row>
    <row r="61">
      <c r="A61" s="55">
        <v>57.0</v>
      </c>
      <c r="B61" s="56" t="s">
        <v>1079</v>
      </c>
      <c r="C61" s="56">
        <v>39588.0</v>
      </c>
      <c r="D61" s="56" t="s">
        <v>324</v>
      </c>
      <c r="E61" s="49"/>
      <c r="F61" s="60"/>
      <c r="G61" s="46"/>
      <c r="H61" s="24">
        <v>3600.0</v>
      </c>
      <c r="I61" s="47"/>
      <c r="J61" s="43"/>
      <c r="K61" s="44"/>
      <c r="L61" s="57">
        <v>3600.0</v>
      </c>
      <c r="M61" s="21">
        <f t="shared" si="1"/>
        <v>0</v>
      </c>
    </row>
    <row r="62">
      <c r="A62" s="11">
        <v>58.0</v>
      </c>
      <c r="B62" s="56" t="s">
        <v>1080</v>
      </c>
      <c r="C62" s="56">
        <v>12102.0</v>
      </c>
      <c r="D62" s="56" t="s">
        <v>429</v>
      </c>
      <c r="E62" s="49"/>
      <c r="F62" s="60"/>
      <c r="G62" s="46"/>
      <c r="H62" s="24">
        <v>1427.0</v>
      </c>
      <c r="I62" s="47"/>
      <c r="J62" s="43"/>
      <c r="K62" s="44"/>
      <c r="L62" s="57">
        <v>1427.0</v>
      </c>
      <c r="M62" s="21">
        <f t="shared" si="1"/>
        <v>0</v>
      </c>
    </row>
    <row r="63">
      <c r="A63" s="55">
        <v>59.0</v>
      </c>
      <c r="B63" s="56" t="s">
        <v>1081</v>
      </c>
      <c r="C63" s="56">
        <v>55388.0</v>
      </c>
      <c r="D63" s="56" t="s">
        <v>1082</v>
      </c>
      <c r="E63" s="49"/>
      <c r="F63" s="60"/>
      <c r="G63" s="46"/>
      <c r="H63" s="24">
        <v>10000.0</v>
      </c>
      <c r="I63" s="47"/>
      <c r="J63" s="43"/>
      <c r="K63" s="44"/>
      <c r="L63" s="57">
        <v>10000.0</v>
      </c>
      <c r="M63" s="21">
        <f t="shared" si="1"/>
        <v>0</v>
      </c>
    </row>
    <row r="64">
      <c r="A64" s="11">
        <v>60.0</v>
      </c>
      <c r="B64" s="56" t="s">
        <v>1083</v>
      </c>
      <c r="C64" s="56">
        <v>56758.0</v>
      </c>
      <c r="D64" s="56" t="s">
        <v>1084</v>
      </c>
      <c r="E64" s="49"/>
      <c r="F64" s="60"/>
      <c r="G64" s="46"/>
      <c r="H64" s="24">
        <v>15000.0</v>
      </c>
      <c r="I64" s="47"/>
      <c r="J64" s="43"/>
      <c r="K64" s="44"/>
      <c r="L64" s="57">
        <v>15000.0</v>
      </c>
      <c r="M64" s="21">
        <f t="shared" si="1"/>
        <v>0</v>
      </c>
    </row>
    <row r="65">
      <c r="A65" s="55">
        <v>61.0</v>
      </c>
      <c r="B65" s="56" t="s">
        <v>1085</v>
      </c>
      <c r="C65" s="56">
        <v>36879.0</v>
      </c>
      <c r="D65" s="56" t="s">
        <v>1086</v>
      </c>
      <c r="E65" s="49"/>
      <c r="F65" s="60"/>
      <c r="G65" s="46"/>
      <c r="H65" s="24">
        <v>730.0</v>
      </c>
      <c r="I65" s="47"/>
      <c r="J65" s="43"/>
      <c r="K65" s="44"/>
      <c r="L65" s="57">
        <v>730.0</v>
      </c>
      <c r="M65" s="21">
        <f t="shared" si="1"/>
        <v>0</v>
      </c>
    </row>
    <row r="66">
      <c r="A66" s="11">
        <v>62.0</v>
      </c>
      <c r="B66" s="56" t="s">
        <v>1087</v>
      </c>
      <c r="C66" s="56">
        <v>22332.0</v>
      </c>
      <c r="D66" s="56" t="s">
        <v>105</v>
      </c>
      <c r="E66" s="49"/>
      <c r="F66" s="60"/>
      <c r="G66" s="46"/>
      <c r="H66" s="24">
        <v>17850.0</v>
      </c>
      <c r="I66" s="47"/>
      <c r="J66" s="43"/>
      <c r="K66" s="44"/>
      <c r="L66" s="57">
        <v>17850.0</v>
      </c>
      <c r="M66" s="21">
        <f t="shared" si="1"/>
        <v>0</v>
      </c>
    </row>
    <row r="67">
      <c r="A67" s="55">
        <v>63.0</v>
      </c>
      <c r="B67" s="56" t="s">
        <v>1088</v>
      </c>
      <c r="C67" s="56">
        <v>21384.0</v>
      </c>
      <c r="D67" s="56" t="s">
        <v>98</v>
      </c>
      <c r="E67" s="49"/>
      <c r="F67" s="60"/>
      <c r="G67" s="46"/>
      <c r="H67" s="24"/>
      <c r="I67" s="47">
        <v>15000.0</v>
      </c>
      <c r="J67" s="43"/>
      <c r="K67" s="44"/>
      <c r="L67" s="57">
        <v>15000.0</v>
      </c>
      <c r="M67" s="21">
        <f t="shared" si="1"/>
        <v>0</v>
      </c>
    </row>
    <row r="68">
      <c r="A68" s="11">
        <v>64.0</v>
      </c>
      <c r="B68" s="56" t="s">
        <v>1089</v>
      </c>
      <c r="C68" s="56">
        <v>51512.0</v>
      </c>
      <c r="D68" s="56" t="s">
        <v>454</v>
      </c>
      <c r="E68" s="49"/>
      <c r="F68" s="60"/>
      <c r="G68" s="46"/>
      <c r="H68" s="24"/>
      <c r="I68" s="47">
        <v>18750.0</v>
      </c>
      <c r="J68" s="43"/>
      <c r="K68" s="44"/>
      <c r="L68" s="57">
        <v>18750.0</v>
      </c>
      <c r="M68" s="21">
        <f t="shared" si="1"/>
        <v>0</v>
      </c>
    </row>
    <row r="69">
      <c r="A69" s="55">
        <v>65.0</v>
      </c>
      <c r="B69" s="56" t="s">
        <v>1090</v>
      </c>
      <c r="C69" s="56">
        <v>45096.0</v>
      </c>
      <c r="D69" s="56" t="s">
        <v>929</v>
      </c>
      <c r="E69" s="49"/>
      <c r="F69" s="60"/>
      <c r="G69" s="46"/>
      <c r="H69" s="24">
        <v>327.0</v>
      </c>
      <c r="I69" s="47"/>
      <c r="J69" s="43"/>
      <c r="K69" s="44"/>
      <c r="L69" s="57">
        <v>327.0</v>
      </c>
      <c r="M69" s="21">
        <f t="shared" si="1"/>
        <v>0</v>
      </c>
    </row>
    <row r="70">
      <c r="A70" s="11">
        <v>66.0</v>
      </c>
      <c r="B70" s="56" t="s">
        <v>1091</v>
      </c>
      <c r="C70" s="56">
        <v>50538.0</v>
      </c>
      <c r="D70" s="56" t="s">
        <v>63</v>
      </c>
      <c r="E70" s="49"/>
      <c r="F70" s="60"/>
      <c r="G70" s="46"/>
      <c r="H70" s="24">
        <v>1400.0</v>
      </c>
      <c r="I70" s="47"/>
      <c r="J70" s="43"/>
      <c r="K70" s="44"/>
      <c r="L70" s="57">
        <v>1400.0</v>
      </c>
      <c r="M70" s="21">
        <f t="shared" si="1"/>
        <v>0</v>
      </c>
    </row>
    <row r="71">
      <c r="A71" s="55">
        <v>67.0</v>
      </c>
      <c r="B71" s="56" t="s">
        <v>1092</v>
      </c>
      <c r="C71" s="56">
        <v>49655.0</v>
      </c>
      <c r="D71" s="56" t="s">
        <v>132</v>
      </c>
      <c r="E71" s="49"/>
      <c r="F71" s="59"/>
      <c r="G71" s="46"/>
      <c r="H71" s="24">
        <v>10000.0</v>
      </c>
      <c r="I71" s="47"/>
      <c r="J71" s="43"/>
      <c r="K71" s="44"/>
      <c r="L71" s="57">
        <v>10000.0</v>
      </c>
      <c r="M71" s="21">
        <f t="shared" si="1"/>
        <v>0</v>
      </c>
    </row>
    <row r="72">
      <c r="A72" s="11">
        <v>68.0</v>
      </c>
      <c r="B72" s="56" t="s">
        <v>1093</v>
      </c>
      <c r="C72" s="56">
        <v>49832.0</v>
      </c>
      <c r="D72" s="56" t="s">
        <v>51</v>
      </c>
      <c r="E72" s="49"/>
      <c r="F72" s="60"/>
      <c r="G72" s="46"/>
      <c r="H72" s="24">
        <v>5000.0</v>
      </c>
      <c r="I72" s="47"/>
      <c r="J72" s="43"/>
      <c r="K72" s="44"/>
      <c r="L72" s="57">
        <v>5000.0</v>
      </c>
      <c r="M72" s="21">
        <f t="shared" si="1"/>
        <v>0</v>
      </c>
    </row>
    <row r="73">
      <c r="A73" s="55">
        <v>69.0</v>
      </c>
      <c r="B73" s="56" t="s">
        <v>1094</v>
      </c>
      <c r="C73" s="56">
        <v>35245.0</v>
      </c>
      <c r="D73" s="56" t="s">
        <v>142</v>
      </c>
      <c r="E73" s="49">
        <v>14400.0</v>
      </c>
      <c r="F73" s="59">
        <v>27018.0</v>
      </c>
      <c r="G73" s="46"/>
      <c r="H73" s="24"/>
      <c r="I73" s="47"/>
      <c r="J73" s="48">
        <v>8582.0</v>
      </c>
      <c r="K73" s="44"/>
      <c r="L73" s="57">
        <v>50000.0</v>
      </c>
      <c r="M73" s="21">
        <f t="shared" si="1"/>
        <v>0</v>
      </c>
    </row>
    <row r="74">
      <c r="A74" s="11">
        <v>70.0</v>
      </c>
      <c r="B74" s="56" t="s">
        <v>1095</v>
      </c>
      <c r="C74" s="56">
        <v>55409.0</v>
      </c>
      <c r="D74" s="56" t="s">
        <v>683</v>
      </c>
      <c r="E74" s="49">
        <v>0.0</v>
      </c>
      <c r="F74" s="60"/>
      <c r="G74" s="46"/>
      <c r="H74" s="24"/>
      <c r="I74" s="47"/>
      <c r="J74" s="43"/>
      <c r="K74" s="44"/>
      <c r="L74" s="57">
        <v>700.0</v>
      </c>
      <c r="M74" s="21">
        <f t="shared" si="1"/>
        <v>-700</v>
      </c>
    </row>
    <row r="75">
      <c r="A75" s="55">
        <v>71.0</v>
      </c>
      <c r="B75" s="56" t="s">
        <v>1096</v>
      </c>
      <c r="C75" s="56">
        <v>50596.0</v>
      </c>
      <c r="D75" s="56" t="s">
        <v>338</v>
      </c>
      <c r="E75" s="49"/>
      <c r="F75" s="60"/>
      <c r="G75" s="46"/>
      <c r="H75" s="24">
        <v>25000.0</v>
      </c>
      <c r="I75" s="47"/>
      <c r="J75" s="43"/>
      <c r="K75" s="44"/>
      <c r="L75" s="57">
        <v>25000.0</v>
      </c>
      <c r="M75" s="21">
        <f t="shared" si="1"/>
        <v>0</v>
      </c>
    </row>
    <row r="76">
      <c r="A76" s="11">
        <v>72.0</v>
      </c>
      <c r="B76" s="56" t="s">
        <v>1097</v>
      </c>
      <c r="C76" s="56">
        <v>50596.0</v>
      </c>
      <c r="D76" s="56" t="s">
        <v>338</v>
      </c>
      <c r="E76" s="49"/>
      <c r="F76" s="60"/>
      <c r="G76" s="46"/>
      <c r="H76" s="24">
        <v>5000.0</v>
      </c>
      <c r="I76" s="47"/>
      <c r="J76" s="43"/>
      <c r="K76" s="44"/>
      <c r="L76" s="57">
        <v>5000.0</v>
      </c>
      <c r="M76" s="21">
        <f t="shared" si="1"/>
        <v>0</v>
      </c>
    </row>
    <row r="77">
      <c r="A77" s="55">
        <v>73.0</v>
      </c>
      <c r="B77" s="56" t="s">
        <v>1098</v>
      </c>
      <c r="C77" s="56">
        <v>10001.0</v>
      </c>
      <c r="D77" s="56" t="s">
        <v>521</v>
      </c>
      <c r="E77" s="49">
        <v>250.0</v>
      </c>
      <c r="F77" s="59"/>
      <c r="G77" s="46"/>
      <c r="H77" s="24"/>
      <c r="I77" s="47"/>
      <c r="J77" s="43"/>
      <c r="K77" s="44"/>
      <c r="L77" s="57">
        <v>250.0</v>
      </c>
      <c r="M77" s="21">
        <f t="shared" si="1"/>
        <v>0</v>
      </c>
    </row>
    <row r="78">
      <c r="A78" s="11">
        <v>74.0</v>
      </c>
      <c r="B78" s="56" t="s">
        <v>1099</v>
      </c>
      <c r="C78" s="56">
        <v>55992.0</v>
      </c>
      <c r="D78" s="56" t="s">
        <v>515</v>
      </c>
      <c r="E78" s="49"/>
      <c r="F78" s="59">
        <v>900.0</v>
      </c>
      <c r="G78" s="46"/>
      <c r="H78" s="24"/>
      <c r="I78" s="47"/>
      <c r="J78" s="43"/>
      <c r="K78" s="44"/>
      <c r="L78" s="57">
        <v>900.0</v>
      </c>
      <c r="M78" s="21">
        <f t="shared" si="1"/>
        <v>0</v>
      </c>
    </row>
    <row r="79">
      <c r="A79" s="55">
        <v>75.0</v>
      </c>
      <c r="B79" s="56" t="s">
        <v>1100</v>
      </c>
      <c r="C79" s="56">
        <v>53095.0</v>
      </c>
      <c r="D79" s="56" t="s">
        <v>1101</v>
      </c>
      <c r="E79" s="49"/>
      <c r="F79" s="60"/>
      <c r="G79" s="46"/>
      <c r="H79" s="24"/>
      <c r="I79" s="47">
        <v>11250.0</v>
      </c>
      <c r="J79" s="43"/>
      <c r="K79" s="44"/>
      <c r="L79" s="57">
        <v>11250.0</v>
      </c>
      <c r="M79" s="21">
        <f t="shared" si="1"/>
        <v>0</v>
      </c>
    </row>
    <row r="80">
      <c r="A80" s="11">
        <v>76.0</v>
      </c>
      <c r="B80" s="56" t="s">
        <v>1102</v>
      </c>
      <c r="C80" s="56">
        <v>56683.0</v>
      </c>
      <c r="D80" s="56" t="s">
        <v>1103</v>
      </c>
      <c r="E80" s="49"/>
      <c r="F80" s="59">
        <v>34500.0</v>
      </c>
      <c r="G80" s="46"/>
      <c r="H80" s="24"/>
      <c r="I80" s="47"/>
      <c r="J80" s="43"/>
      <c r="K80" s="44"/>
      <c r="L80" s="57">
        <v>34500.0</v>
      </c>
      <c r="M80" s="21">
        <f t="shared" si="1"/>
        <v>0</v>
      </c>
    </row>
    <row r="81">
      <c r="A81" s="55">
        <v>77.0</v>
      </c>
      <c r="B81" s="56" t="s">
        <v>1104</v>
      </c>
      <c r="C81" s="56">
        <v>51413.0</v>
      </c>
      <c r="D81" s="56" t="s">
        <v>800</v>
      </c>
      <c r="E81" s="49"/>
      <c r="F81" s="59"/>
      <c r="G81" s="46"/>
      <c r="H81" s="24"/>
      <c r="I81" s="47">
        <v>300.0</v>
      </c>
      <c r="J81" s="43"/>
      <c r="K81" s="44"/>
      <c r="L81" s="57">
        <v>300.0</v>
      </c>
      <c r="M81" s="21">
        <f t="shared" si="1"/>
        <v>0</v>
      </c>
    </row>
    <row r="82">
      <c r="A82" s="11">
        <v>78.0</v>
      </c>
      <c r="B82" s="56" t="s">
        <v>1105</v>
      </c>
      <c r="C82" s="56">
        <v>56683.0</v>
      </c>
      <c r="D82" s="56" t="s">
        <v>1103</v>
      </c>
      <c r="E82" s="49"/>
      <c r="F82" s="59">
        <v>350.0</v>
      </c>
      <c r="G82" s="46"/>
      <c r="H82" s="24"/>
      <c r="I82" s="47"/>
      <c r="J82" s="43"/>
      <c r="K82" s="44"/>
      <c r="L82" s="57">
        <v>350.0</v>
      </c>
      <c r="M82" s="21">
        <f t="shared" si="1"/>
        <v>0</v>
      </c>
    </row>
    <row r="83">
      <c r="A83" s="55">
        <v>79.0</v>
      </c>
      <c r="B83" s="56" t="s">
        <v>1106</v>
      </c>
      <c r="C83" s="56">
        <v>54221.0</v>
      </c>
      <c r="D83" s="56" t="s">
        <v>1107</v>
      </c>
      <c r="E83" s="49"/>
      <c r="F83" s="60"/>
      <c r="G83" s="46"/>
      <c r="H83" s="24"/>
      <c r="I83" s="47">
        <v>5150.0</v>
      </c>
      <c r="J83" s="43"/>
      <c r="K83" s="44"/>
      <c r="L83" s="57">
        <v>5150.0</v>
      </c>
      <c r="M83" s="21">
        <f t="shared" si="1"/>
        <v>0</v>
      </c>
    </row>
    <row r="84">
      <c r="A84" s="11">
        <v>80.0</v>
      </c>
      <c r="B84" s="56" t="s">
        <v>1108</v>
      </c>
      <c r="C84" s="56">
        <v>10271.0</v>
      </c>
      <c r="D84" s="56" t="s">
        <v>20</v>
      </c>
      <c r="E84" s="49"/>
      <c r="F84" s="60"/>
      <c r="G84" s="46"/>
      <c r="H84" s="24"/>
      <c r="I84" s="47">
        <v>1800.0</v>
      </c>
      <c r="J84" s="43"/>
      <c r="K84" s="44"/>
      <c r="L84" s="57">
        <v>1800.0</v>
      </c>
      <c r="M84" s="21">
        <f t="shared" si="1"/>
        <v>0</v>
      </c>
    </row>
    <row r="85">
      <c r="A85" s="55">
        <v>81.0</v>
      </c>
      <c r="B85" s="56" t="s">
        <v>1109</v>
      </c>
      <c r="C85" s="56">
        <v>31738.0</v>
      </c>
      <c r="D85" s="56" t="s">
        <v>172</v>
      </c>
      <c r="E85" s="49"/>
      <c r="F85" s="60"/>
      <c r="G85" s="46"/>
      <c r="H85" s="24">
        <v>10000.0</v>
      </c>
      <c r="I85" s="47"/>
      <c r="J85" s="43"/>
      <c r="K85" s="44"/>
      <c r="L85" s="57">
        <v>10000.0</v>
      </c>
      <c r="M85" s="21">
        <f t="shared" si="1"/>
        <v>0</v>
      </c>
    </row>
    <row r="86">
      <c r="A86" s="11">
        <v>82.0</v>
      </c>
      <c r="B86" s="56" t="s">
        <v>1110</v>
      </c>
      <c r="C86" s="56">
        <v>31738.0</v>
      </c>
      <c r="D86" s="56" t="s">
        <v>172</v>
      </c>
      <c r="E86" s="49"/>
      <c r="F86" s="60"/>
      <c r="G86" s="46"/>
      <c r="H86" s="24">
        <v>10000.0</v>
      </c>
      <c r="I86" s="47"/>
      <c r="J86" s="43"/>
      <c r="K86" s="44"/>
      <c r="L86" s="57">
        <v>10000.0</v>
      </c>
      <c r="M86" s="21">
        <f t="shared" si="1"/>
        <v>0</v>
      </c>
    </row>
    <row r="87">
      <c r="A87" s="55">
        <v>83.0</v>
      </c>
      <c r="B87" s="56" t="s">
        <v>1111</v>
      </c>
      <c r="C87" s="56">
        <v>50306.0</v>
      </c>
      <c r="D87" s="56" t="s">
        <v>529</v>
      </c>
      <c r="E87" s="49"/>
      <c r="F87" s="60"/>
      <c r="G87" s="46"/>
      <c r="H87" s="24">
        <v>3750.0</v>
      </c>
      <c r="I87" s="47"/>
      <c r="J87" s="43"/>
      <c r="K87" s="44"/>
      <c r="L87" s="57">
        <v>3750.0</v>
      </c>
      <c r="M87" s="21">
        <f t="shared" si="1"/>
        <v>0</v>
      </c>
    </row>
    <row r="88">
      <c r="A88" s="11">
        <v>84.0</v>
      </c>
      <c r="B88" s="56" t="s">
        <v>1112</v>
      </c>
      <c r="C88" s="56">
        <v>54426.0</v>
      </c>
      <c r="D88" s="56" t="s">
        <v>1010</v>
      </c>
      <c r="E88" s="49"/>
      <c r="F88" s="60"/>
      <c r="G88" s="46"/>
      <c r="H88" s="24">
        <v>207.0</v>
      </c>
      <c r="I88" s="47"/>
      <c r="J88" s="43"/>
      <c r="K88" s="44"/>
      <c r="L88" s="57">
        <v>207.0</v>
      </c>
      <c r="M88" s="21">
        <f t="shared" si="1"/>
        <v>0</v>
      </c>
    </row>
    <row r="89">
      <c r="A89" s="55">
        <v>85.0</v>
      </c>
      <c r="B89" s="56" t="s">
        <v>1113</v>
      </c>
      <c r="C89" s="56">
        <v>52611.0</v>
      </c>
      <c r="D89" s="56" t="s">
        <v>1114</v>
      </c>
      <c r="E89" s="49"/>
      <c r="F89" s="60"/>
      <c r="G89" s="46"/>
      <c r="H89" s="24">
        <v>5000.0</v>
      </c>
      <c r="I89" s="47"/>
      <c r="J89" s="43"/>
      <c r="K89" s="44"/>
      <c r="L89" s="57">
        <v>5000.0</v>
      </c>
      <c r="M89" s="21">
        <f t="shared" si="1"/>
        <v>0</v>
      </c>
    </row>
    <row r="90">
      <c r="A90" s="11">
        <v>86.0</v>
      </c>
      <c r="B90" s="56" t="s">
        <v>1115</v>
      </c>
      <c r="C90" s="56">
        <v>55501.0</v>
      </c>
      <c r="D90" s="56" t="s">
        <v>1116</v>
      </c>
      <c r="E90" s="49"/>
      <c r="F90" s="60"/>
      <c r="G90" s="46"/>
      <c r="H90" s="24">
        <v>2500.0</v>
      </c>
      <c r="I90" s="47"/>
      <c r="J90" s="43"/>
      <c r="K90" s="44"/>
      <c r="L90" s="57">
        <v>2500.0</v>
      </c>
      <c r="M90" s="21">
        <f t="shared" si="1"/>
        <v>0</v>
      </c>
    </row>
    <row r="91">
      <c r="A91" s="55">
        <v>87.0</v>
      </c>
      <c r="B91" s="56" t="s">
        <v>1117</v>
      </c>
      <c r="C91" s="56">
        <v>31927.0</v>
      </c>
      <c r="D91" s="56" t="s">
        <v>237</v>
      </c>
      <c r="E91" s="49"/>
      <c r="F91" s="60"/>
      <c r="G91" s="46"/>
      <c r="H91" s="24">
        <v>200.0</v>
      </c>
      <c r="I91" s="47"/>
      <c r="J91" s="43"/>
      <c r="K91" s="44"/>
      <c r="L91" s="57">
        <v>200.0</v>
      </c>
      <c r="M91" s="21">
        <f t="shared" si="1"/>
        <v>0</v>
      </c>
    </row>
    <row r="92">
      <c r="A92" s="11">
        <v>88.0</v>
      </c>
      <c r="B92" s="56" t="s">
        <v>1118</v>
      </c>
      <c r="C92" s="56">
        <v>48967.0</v>
      </c>
      <c r="D92" s="56" t="s">
        <v>1119</v>
      </c>
      <c r="E92" s="49"/>
      <c r="F92" s="60"/>
      <c r="G92" s="46"/>
      <c r="H92" s="24"/>
      <c r="I92" s="47">
        <v>1250.0</v>
      </c>
      <c r="J92" s="43"/>
      <c r="K92" s="44"/>
      <c r="L92" s="57">
        <v>1250.0</v>
      </c>
      <c r="M92" s="21">
        <f t="shared" si="1"/>
        <v>0</v>
      </c>
    </row>
    <row r="93">
      <c r="A93" s="55">
        <v>89.0</v>
      </c>
      <c r="B93" s="56" t="s">
        <v>1120</v>
      </c>
      <c r="C93" s="56">
        <v>56776.0</v>
      </c>
      <c r="D93" s="56" t="s">
        <v>1121</v>
      </c>
      <c r="E93" s="49"/>
      <c r="F93" s="60"/>
      <c r="G93" s="46"/>
      <c r="H93" s="24">
        <v>15000.0</v>
      </c>
      <c r="I93" s="47"/>
      <c r="J93" s="43"/>
      <c r="K93" s="44"/>
      <c r="L93" s="57">
        <v>15000.0</v>
      </c>
      <c r="M93" s="21">
        <f t="shared" si="1"/>
        <v>0</v>
      </c>
    </row>
    <row r="94">
      <c r="A94" s="11">
        <v>90.0</v>
      </c>
      <c r="B94" s="56" t="s">
        <v>1122</v>
      </c>
      <c r="C94" s="56">
        <v>55409.0</v>
      </c>
      <c r="D94" s="56" t="s">
        <v>683</v>
      </c>
      <c r="E94" s="49">
        <v>600.0</v>
      </c>
      <c r="F94" s="60"/>
      <c r="G94" s="46"/>
      <c r="H94" s="24"/>
      <c r="I94" s="47"/>
      <c r="J94" s="43"/>
      <c r="K94" s="44"/>
      <c r="L94" s="57">
        <v>600.0</v>
      </c>
      <c r="M94" s="21">
        <f t="shared" si="1"/>
        <v>0</v>
      </c>
    </row>
    <row r="95">
      <c r="A95" s="55">
        <v>91.0</v>
      </c>
      <c r="B95" s="56" t="s">
        <v>1123</v>
      </c>
      <c r="C95" s="56">
        <v>21384.0</v>
      </c>
      <c r="D95" s="56" t="s">
        <v>98</v>
      </c>
      <c r="E95" s="49"/>
      <c r="F95" s="59">
        <v>5000.0</v>
      </c>
      <c r="G95" s="46"/>
      <c r="H95" s="24"/>
      <c r="I95" s="47"/>
      <c r="J95" s="43"/>
      <c r="K95" s="44"/>
      <c r="L95" s="57">
        <v>5000.0</v>
      </c>
      <c r="M95" s="21">
        <f t="shared" si="1"/>
        <v>0</v>
      </c>
    </row>
    <row r="96">
      <c r="A96" s="11">
        <v>92.0</v>
      </c>
      <c r="B96" s="56" t="s">
        <v>1124</v>
      </c>
      <c r="C96" s="56">
        <v>51406.0</v>
      </c>
      <c r="D96" s="56" t="s">
        <v>375</v>
      </c>
      <c r="E96" s="49"/>
      <c r="F96" s="60"/>
      <c r="G96" s="46"/>
      <c r="H96" s="24"/>
      <c r="I96" s="47">
        <v>20000.0</v>
      </c>
      <c r="J96" s="43"/>
      <c r="K96" s="44"/>
      <c r="L96" s="57">
        <v>20000.0</v>
      </c>
      <c r="M96" s="21">
        <f t="shared" si="1"/>
        <v>0</v>
      </c>
    </row>
    <row r="97">
      <c r="A97" s="55">
        <v>93.0</v>
      </c>
      <c r="B97" s="56" t="s">
        <v>1125</v>
      </c>
      <c r="C97" s="56">
        <v>30908.0</v>
      </c>
      <c r="D97" s="56" t="s">
        <v>1126</v>
      </c>
      <c r="E97" s="49">
        <v>5000.0</v>
      </c>
      <c r="F97" s="60"/>
      <c r="G97" s="46"/>
      <c r="H97" s="24"/>
      <c r="I97" s="47"/>
      <c r="J97" s="43"/>
      <c r="K97" s="44"/>
      <c r="L97" s="57">
        <v>5000.0</v>
      </c>
      <c r="M97" s="21">
        <f t="shared" si="1"/>
        <v>0</v>
      </c>
    </row>
    <row r="98">
      <c r="A98" s="11">
        <v>94.0</v>
      </c>
      <c r="B98" s="56" t="s">
        <v>1127</v>
      </c>
      <c r="C98" s="56">
        <v>17429.0</v>
      </c>
      <c r="D98" s="56" t="s">
        <v>1128</v>
      </c>
      <c r="E98" s="49">
        <v>1400.0</v>
      </c>
      <c r="F98" s="60"/>
      <c r="G98" s="46"/>
      <c r="H98" s="24"/>
      <c r="I98" s="47"/>
      <c r="J98" s="43"/>
      <c r="K98" s="44"/>
      <c r="L98" s="57">
        <v>1400.0</v>
      </c>
      <c r="M98" s="21">
        <f t="shared" si="1"/>
        <v>0</v>
      </c>
    </row>
    <row r="99">
      <c r="A99" s="55">
        <v>95.0</v>
      </c>
      <c r="B99" s="56" t="s">
        <v>1129</v>
      </c>
      <c r="C99" s="56">
        <v>10250.0</v>
      </c>
      <c r="D99" s="56" t="s">
        <v>49</v>
      </c>
      <c r="E99" s="49"/>
      <c r="F99" s="60"/>
      <c r="G99" s="46"/>
      <c r="H99" s="24"/>
      <c r="I99" s="47">
        <v>2500.0</v>
      </c>
      <c r="J99" s="43"/>
      <c r="K99" s="44"/>
      <c r="L99" s="57">
        <v>2500.0</v>
      </c>
      <c r="M99" s="21">
        <f t="shared" si="1"/>
        <v>0</v>
      </c>
    </row>
    <row r="100">
      <c r="A100" s="11">
        <v>96.0</v>
      </c>
      <c r="B100" s="56" t="s">
        <v>1130</v>
      </c>
      <c r="C100" s="56">
        <v>54750.0</v>
      </c>
      <c r="D100" s="56" t="s">
        <v>1131</v>
      </c>
      <c r="E100" s="49"/>
      <c r="F100" s="60"/>
      <c r="G100" s="46"/>
      <c r="H100" s="24"/>
      <c r="I100" s="47">
        <v>5000.0</v>
      </c>
      <c r="J100" s="43"/>
      <c r="K100" s="44"/>
      <c r="L100" s="57">
        <v>5000.0</v>
      </c>
      <c r="M100" s="21">
        <f t="shared" si="1"/>
        <v>0</v>
      </c>
    </row>
    <row r="101">
      <c r="A101" s="55">
        <v>97.0</v>
      </c>
      <c r="B101" s="56" t="s">
        <v>1132</v>
      </c>
      <c r="C101" s="56">
        <v>54750.0</v>
      </c>
      <c r="D101" s="56" t="s">
        <v>1131</v>
      </c>
      <c r="E101" s="49"/>
      <c r="F101" s="60"/>
      <c r="G101" s="46"/>
      <c r="H101" s="24"/>
      <c r="I101" s="47">
        <v>5000.0</v>
      </c>
      <c r="J101" s="43"/>
      <c r="K101" s="44"/>
      <c r="L101" s="57">
        <v>5000.0</v>
      </c>
      <c r="M101" s="21">
        <f t="shared" si="1"/>
        <v>0</v>
      </c>
    </row>
    <row r="102">
      <c r="A102" s="11">
        <v>98.0</v>
      </c>
      <c r="B102" s="56" t="s">
        <v>1133</v>
      </c>
      <c r="C102" s="56">
        <v>55409.0</v>
      </c>
      <c r="D102" s="56" t="s">
        <v>683</v>
      </c>
      <c r="E102" s="49">
        <v>10000.0</v>
      </c>
      <c r="F102" s="60"/>
      <c r="G102" s="46"/>
      <c r="H102" s="24"/>
      <c r="I102" s="47"/>
      <c r="J102" s="43"/>
      <c r="K102" s="44"/>
      <c r="L102" s="57">
        <v>10000.0</v>
      </c>
      <c r="M102" s="21">
        <f t="shared" si="1"/>
        <v>0</v>
      </c>
    </row>
    <row r="103">
      <c r="A103" s="55">
        <v>99.0</v>
      </c>
      <c r="B103" s="56" t="s">
        <v>1134</v>
      </c>
      <c r="C103" s="56">
        <v>55409.0</v>
      </c>
      <c r="D103" s="56" t="s">
        <v>683</v>
      </c>
      <c r="E103" s="49">
        <v>3600.0</v>
      </c>
      <c r="F103" s="60"/>
      <c r="G103" s="46"/>
      <c r="H103" s="24"/>
      <c r="I103" s="47"/>
      <c r="J103" s="43"/>
      <c r="K103" s="44"/>
      <c r="L103" s="57">
        <v>3600.0</v>
      </c>
      <c r="M103" s="21">
        <f t="shared" si="1"/>
        <v>0</v>
      </c>
    </row>
    <row r="104">
      <c r="A104" s="11">
        <v>100.0</v>
      </c>
      <c r="B104" s="56" t="s">
        <v>1135</v>
      </c>
      <c r="C104" s="56">
        <v>21937.0</v>
      </c>
      <c r="D104" s="56" t="s">
        <v>1136</v>
      </c>
      <c r="E104" s="49"/>
      <c r="F104" s="60"/>
      <c r="G104" s="46"/>
      <c r="H104" s="24"/>
      <c r="I104" s="47">
        <v>10329.0</v>
      </c>
      <c r="J104" s="43"/>
      <c r="K104" s="44"/>
      <c r="L104" s="57">
        <v>10329.0</v>
      </c>
      <c r="M104" s="21">
        <f t="shared" si="1"/>
        <v>0</v>
      </c>
    </row>
    <row r="105">
      <c r="A105" s="55">
        <v>101.0</v>
      </c>
      <c r="B105" s="56" t="s">
        <v>1137</v>
      </c>
      <c r="C105" s="56">
        <v>10250.0</v>
      </c>
      <c r="D105" s="56" t="s">
        <v>49</v>
      </c>
      <c r="E105" s="49"/>
      <c r="F105" s="60"/>
      <c r="G105" s="46"/>
      <c r="H105" s="24"/>
      <c r="I105" s="47">
        <v>1250.0</v>
      </c>
      <c r="J105" s="43"/>
      <c r="K105" s="44"/>
      <c r="L105" s="57">
        <v>1250.0</v>
      </c>
      <c r="M105" s="21">
        <f t="shared" si="1"/>
        <v>0</v>
      </c>
    </row>
    <row r="106">
      <c r="A106" s="11">
        <v>102.0</v>
      </c>
      <c r="B106" s="56" t="s">
        <v>1138</v>
      </c>
      <c r="C106" s="56">
        <v>56757.0</v>
      </c>
      <c r="D106" s="56" t="s">
        <v>1139</v>
      </c>
      <c r="E106" s="49"/>
      <c r="F106" s="60"/>
      <c r="G106" s="46"/>
      <c r="H106" s="24"/>
      <c r="I106" s="47">
        <v>15000.0</v>
      </c>
      <c r="J106" s="43"/>
      <c r="K106" s="44"/>
      <c r="L106" s="57">
        <v>15000.0</v>
      </c>
      <c r="M106" s="21">
        <f t="shared" si="1"/>
        <v>0</v>
      </c>
    </row>
    <row r="107">
      <c r="A107" s="55">
        <v>103.0</v>
      </c>
      <c r="B107" s="56" t="s">
        <v>1140</v>
      </c>
      <c r="C107" s="56">
        <v>52009.0</v>
      </c>
      <c r="D107" s="56" t="s">
        <v>1141</v>
      </c>
      <c r="E107" s="49"/>
      <c r="F107" s="60"/>
      <c r="G107" s="46"/>
      <c r="H107" s="24">
        <v>300.0</v>
      </c>
      <c r="I107" s="47"/>
      <c r="J107" s="43"/>
      <c r="K107" s="44"/>
      <c r="L107" s="57">
        <v>300.0</v>
      </c>
      <c r="M107" s="21">
        <f t="shared" si="1"/>
        <v>0</v>
      </c>
    </row>
    <row r="108">
      <c r="A108" s="11">
        <v>104.0</v>
      </c>
      <c r="B108" s="56" t="s">
        <v>1142</v>
      </c>
      <c r="C108" s="56">
        <v>56755.0</v>
      </c>
      <c r="D108" s="56" t="s">
        <v>1143</v>
      </c>
      <c r="E108" s="49"/>
      <c r="F108" s="60"/>
      <c r="G108" s="46"/>
      <c r="H108" s="24"/>
      <c r="I108" s="47">
        <v>15000.0</v>
      </c>
      <c r="J108" s="43"/>
      <c r="K108" s="44"/>
      <c r="L108" s="57">
        <v>15000.0</v>
      </c>
      <c r="M108" s="21">
        <f t="shared" si="1"/>
        <v>0</v>
      </c>
    </row>
    <row r="109">
      <c r="A109" s="55">
        <v>105.0</v>
      </c>
      <c r="B109" s="56" t="s">
        <v>1144</v>
      </c>
      <c r="C109" s="56">
        <v>52373.0</v>
      </c>
      <c r="D109" s="56" t="s">
        <v>1048</v>
      </c>
      <c r="E109" s="49"/>
      <c r="F109" s="60"/>
      <c r="G109" s="46"/>
      <c r="H109" s="24"/>
      <c r="I109" s="47">
        <v>3600.0</v>
      </c>
      <c r="J109" s="43"/>
      <c r="K109" s="44"/>
      <c r="L109" s="57">
        <v>3600.0</v>
      </c>
      <c r="M109" s="21">
        <f t="shared" si="1"/>
        <v>0</v>
      </c>
    </row>
    <row r="110">
      <c r="A110" s="11">
        <v>106.0</v>
      </c>
      <c r="B110" s="56" t="s">
        <v>1145</v>
      </c>
      <c r="C110" s="56">
        <v>55690.0</v>
      </c>
      <c r="D110" s="56" t="s">
        <v>1146</v>
      </c>
      <c r="E110" s="49"/>
      <c r="F110" s="60"/>
      <c r="G110" s="46"/>
      <c r="H110" s="24"/>
      <c r="I110" s="47">
        <v>2500.0</v>
      </c>
      <c r="J110" s="43"/>
      <c r="K110" s="44"/>
      <c r="L110" s="57">
        <v>2500.0</v>
      </c>
      <c r="M110" s="21">
        <f t="shared" si="1"/>
        <v>0</v>
      </c>
    </row>
    <row r="111">
      <c r="A111" s="55">
        <v>107.0</v>
      </c>
      <c r="B111" s="56" t="s">
        <v>1147</v>
      </c>
      <c r="C111" s="56">
        <v>55685.0</v>
      </c>
      <c r="D111" s="56" t="s">
        <v>1148</v>
      </c>
      <c r="E111" s="49"/>
      <c r="F111" s="60"/>
      <c r="G111" s="46"/>
      <c r="H111" s="24"/>
      <c r="I111" s="47">
        <v>5000.0</v>
      </c>
      <c r="J111" s="43"/>
      <c r="K111" s="44"/>
      <c r="L111" s="57">
        <v>5000.0</v>
      </c>
      <c r="M111" s="21">
        <f t="shared" si="1"/>
        <v>0</v>
      </c>
    </row>
    <row r="112">
      <c r="A112" s="11">
        <v>108.0</v>
      </c>
      <c r="B112" s="56" t="s">
        <v>1149</v>
      </c>
      <c r="C112" s="56">
        <v>55981.0</v>
      </c>
      <c r="D112" s="56" t="s">
        <v>907</v>
      </c>
      <c r="E112" s="49"/>
      <c r="F112" s="60"/>
      <c r="G112" s="46"/>
      <c r="H112" s="24"/>
      <c r="I112" s="47">
        <v>5000.0</v>
      </c>
      <c r="J112" s="43"/>
      <c r="K112" s="44"/>
      <c r="L112" s="57">
        <v>5000.0</v>
      </c>
      <c r="M112" s="21">
        <f t="shared" si="1"/>
        <v>0</v>
      </c>
    </row>
    <row r="113">
      <c r="A113" s="55">
        <v>109.0</v>
      </c>
      <c r="B113" s="56" t="s">
        <v>1150</v>
      </c>
      <c r="C113" s="56">
        <v>55981.0</v>
      </c>
      <c r="D113" s="56" t="s">
        <v>907</v>
      </c>
      <c r="E113" s="49"/>
      <c r="F113" s="60"/>
      <c r="G113" s="46"/>
      <c r="H113" s="24"/>
      <c r="I113" s="47">
        <v>5000.0</v>
      </c>
      <c r="J113" s="43"/>
      <c r="K113" s="44"/>
      <c r="L113" s="57">
        <v>5000.0</v>
      </c>
      <c r="M113" s="21">
        <f t="shared" si="1"/>
        <v>0</v>
      </c>
    </row>
    <row r="114">
      <c r="A114" s="11">
        <v>110.0</v>
      </c>
      <c r="B114" s="56" t="s">
        <v>1151</v>
      </c>
      <c r="C114" s="56">
        <v>55477.0</v>
      </c>
      <c r="D114" s="56" t="s">
        <v>1152</v>
      </c>
      <c r="E114" s="49"/>
      <c r="F114" s="60"/>
      <c r="G114" s="46"/>
      <c r="H114" s="24"/>
      <c r="I114" s="47">
        <v>15000.0</v>
      </c>
      <c r="J114" s="43"/>
      <c r="K114" s="44"/>
      <c r="L114" s="57">
        <v>15000.0</v>
      </c>
      <c r="M114" s="21">
        <f t="shared" si="1"/>
        <v>0</v>
      </c>
    </row>
    <row r="115">
      <c r="A115" s="55">
        <v>111.0</v>
      </c>
      <c r="B115" s="56" t="s">
        <v>1153</v>
      </c>
      <c r="C115" s="56">
        <v>53455.0</v>
      </c>
      <c r="D115" s="56" t="s">
        <v>53</v>
      </c>
      <c r="E115" s="49"/>
      <c r="F115" s="59">
        <v>30000.0</v>
      </c>
      <c r="G115" s="46"/>
      <c r="H115" s="24"/>
      <c r="I115" s="47"/>
      <c r="J115" s="43"/>
      <c r="K115" s="44"/>
      <c r="L115" s="57">
        <v>30000.0</v>
      </c>
      <c r="M115" s="21">
        <f t="shared" si="1"/>
        <v>0</v>
      </c>
    </row>
    <row r="116">
      <c r="A116" s="11">
        <v>112.0</v>
      </c>
      <c r="B116" s="56" t="s">
        <v>1154</v>
      </c>
      <c r="C116" s="56">
        <v>53455.0</v>
      </c>
      <c r="D116" s="56" t="s">
        <v>53</v>
      </c>
      <c r="E116" s="49"/>
      <c r="F116" s="59">
        <v>3600.0</v>
      </c>
      <c r="G116" s="46"/>
      <c r="H116" s="24"/>
      <c r="I116" s="47"/>
      <c r="J116" s="43"/>
      <c r="K116" s="44"/>
      <c r="L116" s="57">
        <v>3600.0</v>
      </c>
      <c r="M116" s="21">
        <f t="shared" si="1"/>
        <v>0</v>
      </c>
    </row>
    <row r="117">
      <c r="A117" s="55">
        <v>113.0</v>
      </c>
      <c r="B117" s="56" t="s">
        <v>1155</v>
      </c>
      <c r="C117" s="56">
        <v>25736.0</v>
      </c>
      <c r="D117" s="56" t="s">
        <v>713</v>
      </c>
      <c r="E117" s="49"/>
      <c r="F117" s="60"/>
      <c r="G117" s="46"/>
      <c r="H117" s="24">
        <v>700.0</v>
      </c>
      <c r="I117" s="47"/>
      <c r="J117" s="43"/>
      <c r="K117" s="44"/>
      <c r="L117" s="57">
        <v>700.0</v>
      </c>
      <c r="M117" s="21">
        <f t="shared" si="1"/>
        <v>0</v>
      </c>
    </row>
    <row r="118">
      <c r="A118" s="11">
        <v>114.0</v>
      </c>
      <c r="B118" s="56" t="s">
        <v>1156</v>
      </c>
      <c r="C118" s="56">
        <v>44231.0</v>
      </c>
      <c r="D118" s="56" t="s">
        <v>1157</v>
      </c>
      <c r="E118" s="49"/>
      <c r="F118" s="60"/>
      <c r="G118" s="46"/>
      <c r="H118" s="24">
        <v>1050.0</v>
      </c>
      <c r="I118" s="47"/>
      <c r="J118" s="43"/>
      <c r="K118" s="44"/>
      <c r="L118" s="57">
        <v>1050.0</v>
      </c>
      <c r="M118" s="21">
        <f t="shared" si="1"/>
        <v>0</v>
      </c>
    </row>
    <row r="119">
      <c r="A119" s="55">
        <v>115.0</v>
      </c>
      <c r="B119" s="56" t="s">
        <v>1158</v>
      </c>
      <c r="C119" s="56">
        <v>36769.0</v>
      </c>
      <c r="D119" s="56" t="s">
        <v>1159</v>
      </c>
      <c r="E119" s="49"/>
      <c r="F119" s="60"/>
      <c r="G119" s="46"/>
      <c r="H119" s="24">
        <v>5000.0</v>
      </c>
      <c r="I119" s="47"/>
      <c r="J119" s="43"/>
      <c r="K119" s="44"/>
      <c r="L119" s="57">
        <v>5000.0</v>
      </c>
      <c r="M119" s="21">
        <f t="shared" si="1"/>
        <v>0</v>
      </c>
    </row>
    <row r="120">
      <c r="A120" s="11">
        <v>116.0</v>
      </c>
      <c r="B120" s="56" t="s">
        <v>1160</v>
      </c>
      <c r="C120" s="56">
        <v>21384.0</v>
      </c>
      <c r="D120" s="56" t="s">
        <v>98</v>
      </c>
      <c r="E120" s="49"/>
      <c r="F120" s="60"/>
      <c r="G120" s="46"/>
      <c r="H120" s="24">
        <v>500.0</v>
      </c>
      <c r="I120" s="47"/>
      <c r="J120" s="43"/>
      <c r="K120" s="44"/>
      <c r="L120" s="57">
        <v>500.0</v>
      </c>
      <c r="M120" s="21">
        <f t="shared" si="1"/>
        <v>0</v>
      </c>
    </row>
    <row r="121">
      <c r="A121" s="55">
        <v>117.0</v>
      </c>
      <c r="B121" s="56" t="s">
        <v>1161</v>
      </c>
      <c r="C121" s="56">
        <v>37135.0</v>
      </c>
      <c r="D121" s="56" t="s">
        <v>1162</v>
      </c>
      <c r="E121" s="49"/>
      <c r="F121" s="60"/>
      <c r="G121" s="46"/>
      <c r="H121" s="24">
        <v>2500.0</v>
      </c>
      <c r="I121" s="47"/>
      <c r="J121" s="43"/>
      <c r="K121" s="44"/>
      <c r="L121" s="57">
        <v>2500.0</v>
      </c>
      <c r="M121" s="21">
        <f t="shared" si="1"/>
        <v>0</v>
      </c>
    </row>
    <row r="122">
      <c r="A122" s="11">
        <v>118.0</v>
      </c>
      <c r="B122" s="56" t="s">
        <v>1163</v>
      </c>
      <c r="C122" s="56">
        <v>50265.0</v>
      </c>
      <c r="D122" s="56" t="s">
        <v>57</v>
      </c>
      <c r="E122" s="49"/>
      <c r="F122" s="60"/>
      <c r="G122" s="46"/>
      <c r="H122" s="24"/>
      <c r="I122" s="47">
        <v>10300.0</v>
      </c>
      <c r="J122" s="43"/>
      <c r="K122" s="44"/>
      <c r="L122" s="57">
        <v>10300.0</v>
      </c>
      <c r="M122" s="21">
        <f t="shared" si="1"/>
        <v>0</v>
      </c>
    </row>
    <row r="123">
      <c r="A123" s="55">
        <v>119.0</v>
      </c>
      <c r="B123" s="56" t="s">
        <v>1164</v>
      </c>
      <c r="C123" s="56">
        <v>33763.0</v>
      </c>
      <c r="D123" s="56" t="s">
        <v>1165</v>
      </c>
      <c r="E123" s="49"/>
      <c r="F123" s="60"/>
      <c r="G123" s="46"/>
      <c r="H123" s="24">
        <v>4000.0</v>
      </c>
      <c r="I123" s="47"/>
      <c r="J123" s="43"/>
      <c r="K123" s="44"/>
      <c r="L123" s="57">
        <v>4000.0</v>
      </c>
      <c r="M123" s="21">
        <f t="shared" si="1"/>
        <v>0</v>
      </c>
    </row>
    <row r="124">
      <c r="A124" s="11">
        <v>120.0</v>
      </c>
      <c r="B124" s="56" t="s">
        <v>1166</v>
      </c>
      <c r="C124" s="56">
        <v>53455.0</v>
      </c>
      <c r="D124" s="56" t="s">
        <v>53</v>
      </c>
      <c r="E124" s="49">
        <v>300.0</v>
      </c>
      <c r="F124" s="60"/>
      <c r="G124" s="46"/>
      <c r="H124" s="24"/>
      <c r="I124" s="47"/>
      <c r="J124" s="43"/>
      <c r="K124" s="44"/>
      <c r="L124" s="57">
        <v>300.0</v>
      </c>
      <c r="M124" s="21">
        <f t="shared" si="1"/>
        <v>0</v>
      </c>
    </row>
    <row r="125">
      <c r="A125" s="55">
        <v>121.0</v>
      </c>
      <c r="B125" s="56" t="s">
        <v>1167</v>
      </c>
      <c r="C125" s="56">
        <v>10001.0</v>
      </c>
      <c r="D125" s="56" t="s">
        <v>521</v>
      </c>
      <c r="E125" s="49">
        <v>100.0</v>
      </c>
      <c r="F125" s="60"/>
      <c r="G125" s="46"/>
      <c r="H125" s="24"/>
      <c r="I125" s="47"/>
      <c r="J125" s="43"/>
      <c r="K125" s="44"/>
      <c r="L125" s="57">
        <v>100.0</v>
      </c>
      <c r="M125" s="21">
        <f t="shared" si="1"/>
        <v>0</v>
      </c>
    </row>
    <row r="126">
      <c r="A126" s="11">
        <v>122.0</v>
      </c>
      <c r="B126" s="56" t="s">
        <v>1168</v>
      </c>
      <c r="C126" s="56">
        <v>51017.0</v>
      </c>
      <c r="D126" s="56" t="s">
        <v>219</v>
      </c>
      <c r="E126" s="49"/>
      <c r="F126" s="59"/>
      <c r="G126" s="41">
        <v>30000.0</v>
      </c>
      <c r="H126" s="24"/>
      <c r="I126" s="47"/>
      <c r="J126" s="43"/>
      <c r="K126" s="44"/>
      <c r="L126" s="57">
        <v>30000.0</v>
      </c>
      <c r="M126" s="21">
        <f t="shared" si="1"/>
        <v>0</v>
      </c>
    </row>
    <row r="127">
      <c r="A127" s="55">
        <v>123.0</v>
      </c>
      <c r="B127" s="56" t="s">
        <v>1169</v>
      </c>
      <c r="C127" s="56">
        <v>43380.0</v>
      </c>
      <c r="D127" s="56" t="s">
        <v>85</v>
      </c>
      <c r="E127" s="49"/>
      <c r="F127" s="60"/>
      <c r="G127" s="41">
        <v>25400.0</v>
      </c>
      <c r="H127" s="24"/>
      <c r="I127" s="47"/>
      <c r="J127" s="43"/>
      <c r="K127" s="44"/>
      <c r="L127" s="57">
        <v>25400.0</v>
      </c>
      <c r="M127" s="21">
        <f t="shared" si="1"/>
        <v>0</v>
      </c>
    </row>
    <row r="128">
      <c r="A128" s="11">
        <v>124.0</v>
      </c>
      <c r="B128" s="56" t="s">
        <v>1170</v>
      </c>
      <c r="C128" s="56">
        <v>50070.0</v>
      </c>
      <c r="D128" s="56" t="s">
        <v>221</v>
      </c>
      <c r="E128" s="40"/>
      <c r="F128" s="59"/>
      <c r="G128" s="41">
        <v>35100.0</v>
      </c>
      <c r="H128" s="24"/>
      <c r="I128" s="47"/>
      <c r="J128" s="43"/>
      <c r="K128" s="44"/>
      <c r="L128" s="57">
        <v>35100.0</v>
      </c>
      <c r="M128" s="21">
        <f t="shared" si="1"/>
        <v>0</v>
      </c>
    </row>
    <row r="129">
      <c r="A129" s="55">
        <v>125.0</v>
      </c>
      <c r="B129" s="56" t="s">
        <v>1171</v>
      </c>
      <c r="C129" s="56">
        <v>50070.0</v>
      </c>
      <c r="D129" s="56" t="s">
        <v>221</v>
      </c>
      <c r="E129" s="49"/>
      <c r="F129" s="60"/>
      <c r="G129" s="41">
        <v>1250.0</v>
      </c>
      <c r="H129" s="24"/>
      <c r="I129" s="47"/>
      <c r="J129" s="43"/>
      <c r="K129" s="44"/>
      <c r="L129" s="57">
        <v>1250.0</v>
      </c>
      <c r="M129" s="21">
        <f t="shared" si="1"/>
        <v>0</v>
      </c>
    </row>
    <row r="130">
      <c r="A130" s="33"/>
      <c r="B130" s="33"/>
      <c r="C130" s="34"/>
      <c r="D130" s="34"/>
      <c r="E130" s="36">
        <f t="shared" ref="E130:M130" si="2">SUM(E5:E129)</f>
        <v>37050</v>
      </c>
      <c r="F130" s="36">
        <f t="shared" si="2"/>
        <v>123718</v>
      </c>
      <c r="G130" s="36">
        <f t="shared" si="2"/>
        <v>91750</v>
      </c>
      <c r="H130" s="36">
        <f t="shared" si="2"/>
        <v>421993</v>
      </c>
      <c r="I130" s="36">
        <f t="shared" si="2"/>
        <v>277056</v>
      </c>
      <c r="J130" s="36">
        <f t="shared" si="2"/>
        <v>36732</v>
      </c>
      <c r="K130" s="36">
        <f t="shared" si="2"/>
        <v>0</v>
      </c>
      <c r="L130" s="36">
        <f t="shared" si="2"/>
        <v>988999</v>
      </c>
      <c r="M130" s="21">
        <f t="shared" si="2"/>
        <v>-700</v>
      </c>
    </row>
    <row r="131">
      <c r="A131" s="33"/>
      <c r="B131" s="33"/>
      <c r="C131" s="33"/>
      <c r="D131" s="34"/>
      <c r="E131" s="37">
        <v>988299.0</v>
      </c>
      <c r="F131" s="2"/>
      <c r="G131" s="2"/>
      <c r="H131" s="2"/>
      <c r="I131" s="2"/>
      <c r="J131" s="2"/>
      <c r="K131" s="3"/>
      <c r="L131" s="38"/>
      <c r="M131" s="33"/>
    </row>
    <row r="132">
      <c r="A132" s="33"/>
      <c r="B132" s="33"/>
      <c r="C132" s="33"/>
      <c r="D132" s="33"/>
      <c r="E132" s="39"/>
      <c r="F132" s="39"/>
      <c r="G132" s="39"/>
      <c r="H132" s="39"/>
      <c r="I132" s="39"/>
      <c r="J132" s="39"/>
      <c r="K132" s="39"/>
      <c r="L132" s="33"/>
      <c r="M132" s="33"/>
    </row>
    <row r="133">
      <c r="A133" s="33"/>
      <c r="B133" s="33"/>
      <c r="C133" s="33"/>
      <c r="D133" s="33"/>
      <c r="E133" s="39"/>
      <c r="F133" s="39"/>
      <c r="G133" s="39"/>
      <c r="H133" s="39"/>
      <c r="I133" s="39"/>
      <c r="J133" s="39"/>
      <c r="K133" s="39"/>
      <c r="L133" s="33"/>
      <c r="M133" s="54" t="s">
        <v>559</v>
      </c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33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33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33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33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33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33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33"/>
      <c r="C1028" s="3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33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33"/>
      <c r="C1031" s="3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33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33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33"/>
      <c r="C1036" s="3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33"/>
      <c r="C1038" s="3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33"/>
      <c r="C1039" s="3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33"/>
      <c r="C1040" s="3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33"/>
      <c r="C1042" s="3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33"/>
      <c r="C1043" s="3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33"/>
      <c r="C1044" s="3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33"/>
      <c r="C1046" s="3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33"/>
      <c r="C1047" s="3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33"/>
      <c r="C1048" s="3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33"/>
      <c r="C1050" s="3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33"/>
      <c r="C1051" s="3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33"/>
      <c r="C1052" s="3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33"/>
      <c r="C1054" s="3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33"/>
      <c r="C1055" s="3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33"/>
      <c r="C1056" s="3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33"/>
      <c r="C1058" s="3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33"/>
      <c r="C1059" s="3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33"/>
      <c r="C1060" s="3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33"/>
      <c r="C1062" s="3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33"/>
      <c r="C1063" s="3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33"/>
      <c r="C1064" s="3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33"/>
      <c r="C1065" s="3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33"/>
      <c r="C1066" s="3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33"/>
      <c r="C1067" s="3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33"/>
      <c r="C1068" s="3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33"/>
      <c r="C1069" s="3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33"/>
      <c r="C1070" s="3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33"/>
      <c r="C1071" s="3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33"/>
      <c r="C1072" s="3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33"/>
      <c r="C1073" s="3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33"/>
      <c r="C1074" s="3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33"/>
      <c r="C1075" s="3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33"/>
      <c r="C1076" s="3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  <row r="1077">
      <c r="A1077" s="33"/>
      <c r="B1077" s="33"/>
      <c r="C1077" s="3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</row>
    <row r="1078">
      <c r="A1078" s="33"/>
      <c r="B1078" s="33"/>
      <c r="C1078" s="3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</row>
    <row r="1079">
      <c r="A1079" s="33"/>
      <c r="B1079" s="33"/>
      <c r="C1079" s="3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</row>
    <row r="1080">
      <c r="A1080" s="33"/>
      <c r="B1080" s="33"/>
      <c r="C1080" s="3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</row>
    <row r="1081">
      <c r="A1081" s="33"/>
      <c r="B1081" s="33"/>
      <c r="C1081" s="3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</row>
    <row r="1082">
      <c r="A1082" s="33"/>
      <c r="B1082" s="33"/>
      <c r="C1082" s="3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</row>
    <row r="1083">
      <c r="A1083" s="33"/>
      <c r="B1083" s="33"/>
      <c r="C1083" s="3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</row>
    <row r="1084">
      <c r="A1084" s="33"/>
      <c r="B1084" s="33"/>
      <c r="C1084" s="33"/>
      <c r="D1084" s="33"/>
      <c r="E1084" s="33"/>
      <c r="F1084" s="33"/>
      <c r="G1084" s="33"/>
      <c r="H1084" s="33"/>
      <c r="I1084" s="33"/>
      <c r="J1084" s="33"/>
      <c r="K1084" s="33"/>
      <c r="L1084" s="33"/>
      <c r="M1084" s="33"/>
    </row>
    <row r="1085">
      <c r="A1085" s="33"/>
      <c r="B1085" s="33"/>
      <c r="C1085" s="3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</row>
    <row r="1086">
      <c r="A1086" s="33"/>
      <c r="B1086" s="33"/>
      <c r="C1086" s="33"/>
      <c r="D1086" s="33"/>
      <c r="E1086" s="33"/>
      <c r="F1086" s="33"/>
      <c r="G1086" s="33"/>
      <c r="H1086" s="33"/>
      <c r="I1086" s="33"/>
      <c r="J1086" s="33"/>
      <c r="K1086" s="33"/>
      <c r="L1086" s="33"/>
      <c r="M1086" s="33"/>
    </row>
    <row r="1087">
      <c r="A1087" s="33"/>
      <c r="B1087" s="33"/>
      <c r="C1087" s="33"/>
      <c r="D1087" s="33"/>
      <c r="E1087" s="33"/>
      <c r="F1087" s="33"/>
      <c r="G1087" s="33"/>
      <c r="H1087" s="33"/>
      <c r="I1087" s="33"/>
      <c r="J1087" s="33"/>
      <c r="K1087" s="33"/>
      <c r="L1087" s="33"/>
      <c r="M1087" s="33"/>
    </row>
    <row r="1088">
      <c r="A1088" s="33"/>
      <c r="B1088" s="33"/>
      <c r="C1088" s="33"/>
      <c r="D1088" s="33"/>
      <c r="E1088" s="33"/>
      <c r="F1088" s="33"/>
      <c r="G1088" s="33"/>
      <c r="H1088" s="33"/>
      <c r="I1088" s="33"/>
      <c r="J1088" s="33"/>
      <c r="K1088" s="33"/>
      <c r="L1088" s="33"/>
      <c r="M1088" s="33"/>
    </row>
    <row r="1089">
      <c r="A1089" s="33"/>
      <c r="B1089" s="33"/>
      <c r="C1089" s="33"/>
      <c r="D1089" s="33"/>
      <c r="E1089" s="33"/>
      <c r="F1089" s="33"/>
      <c r="G1089" s="33"/>
      <c r="H1089" s="33"/>
      <c r="I1089" s="33"/>
      <c r="J1089" s="33"/>
      <c r="K1089" s="33"/>
      <c r="L1089" s="33"/>
      <c r="M1089" s="33"/>
    </row>
    <row r="1090">
      <c r="A1090" s="33"/>
      <c r="B1090" s="33"/>
      <c r="C1090" s="33"/>
      <c r="D1090" s="33"/>
      <c r="E1090" s="33"/>
      <c r="F1090" s="33"/>
      <c r="G1090" s="33"/>
      <c r="H1090" s="33"/>
      <c r="I1090" s="33"/>
      <c r="J1090" s="33"/>
      <c r="K1090" s="33"/>
      <c r="L1090" s="33"/>
      <c r="M1090" s="33"/>
    </row>
    <row r="1091">
      <c r="A1091" s="33"/>
      <c r="B1091" s="33"/>
      <c r="C1091" s="33"/>
      <c r="D1091" s="33"/>
      <c r="E1091" s="33"/>
      <c r="F1091" s="33"/>
      <c r="G1091" s="33"/>
      <c r="H1091" s="33"/>
      <c r="I1091" s="33"/>
      <c r="J1091" s="33"/>
      <c r="K1091" s="33"/>
      <c r="L1091" s="33"/>
      <c r="M1091" s="33"/>
    </row>
    <row r="1092">
      <c r="A1092" s="33"/>
      <c r="B1092" s="33"/>
      <c r="C1092" s="33"/>
      <c r="D1092" s="33"/>
      <c r="E1092" s="33"/>
      <c r="F1092" s="33"/>
      <c r="G1092" s="33"/>
      <c r="H1092" s="33"/>
      <c r="I1092" s="33"/>
      <c r="J1092" s="33"/>
      <c r="K1092" s="33"/>
      <c r="L1092" s="33"/>
      <c r="M1092" s="33"/>
    </row>
    <row r="1093">
      <c r="A1093" s="33"/>
      <c r="B1093" s="33"/>
      <c r="C1093" s="33"/>
      <c r="D1093" s="33"/>
      <c r="E1093" s="33"/>
      <c r="F1093" s="33"/>
      <c r="G1093" s="33"/>
      <c r="H1093" s="33"/>
      <c r="I1093" s="33"/>
      <c r="J1093" s="33"/>
      <c r="K1093" s="33"/>
      <c r="L1093" s="33"/>
      <c r="M1093" s="33"/>
    </row>
    <row r="1094">
      <c r="A1094" s="33"/>
      <c r="B1094" s="33"/>
      <c r="C1094" s="33"/>
      <c r="D1094" s="33"/>
      <c r="E1094" s="33"/>
      <c r="F1094" s="33"/>
      <c r="G1094" s="33"/>
      <c r="H1094" s="33"/>
      <c r="I1094" s="33"/>
      <c r="J1094" s="33"/>
      <c r="K1094" s="33"/>
      <c r="L1094" s="33"/>
      <c r="M1094" s="33"/>
    </row>
    <row r="1095">
      <c r="A1095" s="33"/>
      <c r="B1095" s="33"/>
      <c r="C1095" s="33"/>
      <c r="D1095" s="33"/>
      <c r="E1095" s="33"/>
      <c r="F1095" s="33"/>
      <c r="G1095" s="33"/>
      <c r="H1095" s="33"/>
      <c r="I1095" s="33"/>
      <c r="J1095" s="33"/>
      <c r="K1095" s="33"/>
      <c r="L1095" s="33"/>
      <c r="M1095" s="33"/>
    </row>
  </sheetData>
  <mergeCells count="14">
    <mergeCell ref="F3:G3"/>
    <mergeCell ref="H3:I3"/>
    <mergeCell ref="J3:J4"/>
    <mergeCell ref="K3:K4"/>
    <mergeCell ref="E131:K13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4.63"/>
    <col customWidth="1" min="4" max="4" width="43.75"/>
    <col customWidth="1" min="5" max="5" width="12.63"/>
  </cols>
  <sheetData>
    <row r="1">
      <c r="A1" s="1" t="s">
        <v>1172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4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61" t="s">
        <v>1173</v>
      </c>
      <c r="C5" s="61">
        <v>15709.0</v>
      </c>
      <c r="D5" s="61" t="s">
        <v>306</v>
      </c>
      <c r="E5" s="40"/>
      <c r="F5" s="59">
        <v>1600.0</v>
      </c>
      <c r="G5" s="41"/>
      <c r="H5" s="24"/>
      <c r="I5" s="42"/>
      <c r="J5" s="43"/>
      <c r="K5" s="44"/>
      <c r="L5" s="52">
        <v>1600.0</v>
      </c>
      <c r="M5" s="21">
        <f t="shared" ref="M5:M123" si="1">SUM(E5+F5+G5+H5+I5+J5+K5-L5)</f>
        <v>0</v>
      </c>
    </row>
    <row r="6">
      <c r="A6" s="11">
        <v>2.0</v>
      </c>
      <c r="B6" s="61" t="s">
        <v>1174</v>
      </c>
      <c r="C6" s="61">
        <v>10271.0</v>
      </c>
      <c r="D6" s="61" t="s">
        <v>20</v>
      </c>
      <c r="E6" s="49">
        <v>400.0</v>
      </c>
      <c r="F6" s="59">
        <v>3600.0</v>
      </c>
      <c r="G6" s="46"/>
      <c r="H6" s="24"/>
      <c r="I6" s="47"/>
      <c r="J6" s="43"/>
      <c r="K6" s="44"/>
      <c r="L6" s="52">
        <v>4000.0</v>
      </c>
      <c r="M6" s="21">
        <f t="shared" si="1"/>
        <v>0</v>
      </c>
    </row>
    <row r="7">
      <c r="A7" s="55">
        <v>3.0</v>
      </c>
      <c r="B7" s="61" t="s">
        <v>1175</v>
      </c>
      <c r="C7" s="61">
        <v>44886.0</v>
      </c>
      <c r="D7" s="61" t="s">
        <v>1176</v>
      </c>
      <c r="E7" s="49"/>
      <c r="F7" s="59"/>
      <c r="G7" s="46"/>
      <c r="H7" s="24">
        <v>300.0</v>
      </c>
      <c r="I7" s="47"/>
      <c r="J7" s="48"/>
      <c r="K7" s="44"/>
      <c r="L7" s="52">
        <v>300.0</v>
      </c>
      <c r="M7" s="21">
        <f t="shared" si="1"/>
        <v>0</v>
      </c>
    </row>
    <row r="8">
      <c r="A8" s="11">
        <v>4.0</v>
      </c>
      <c r="B8" s="61" t="s">
        <v>1177</v>
      </c>
      <c r="C8" s="61">
        <v>39317.0</v>
      </c>
      <c r="D8" s="61" t="s">
        <v>255</v>
      </c>
      <c r="E8" s="49"/>
      <c r="F8" s="59"/>
      <c r="G8" s="46"/>
      <c r="H8" s="24"/>
      <c r="I8" s="47">
        <v>15000.0</v>
      </c>
      <c r="J8" s="43"/>
      <c r="K8" s="44"/>
      <c r="L8" s="52">
        <v>15000.0</v>
      </c>
      <c r="M8" s="21">
        <f t="shared" si="1"/>
        <v>0</v>
      </c>
    </row>
    <row r="9">
      <c r="A9" s="55">
        <v>5.0</v>
      </c>
      <c r="B9" s="61" t="s">
        <v>1178</v>
      </c>
      <c r="C9" s="61">
        <v>40957.0</v>
      </c>
      <c r="D9" s="61" t="s">
        <v>1179</v>
      </c>
      <c r="E9" s="40"/>
      <c r="F9" s="60"/>
      <c r="G9" s="46"/>
      <c r="H9" s="24"/>
      <c r="I9" s="47">
        <v>3600.0</v>
      </c>
      <c r="J9" s="43"/>
      <c r="K9" s="44"/>
      <c r="L9" s="52">
        <v>3600.0</v>
      </c>
      <c r="M9" s="21">
        <f t="shared" si="1"/>
        <v>0</v>
      </c>
    </row>
    <row r="10">
      <c r="A10" s="11">
        <v>6.0</v>
      </c>
      <c r="B10" s="61" t="s">
        <v>1180</v>
      </c>
      <c r="C10" s="61">
        <v>50414.0</v>
      </c>
      <c r="D10" s="61" t="s">
        <v>1181</v>
      </c>
      <c r="E10" s="40"/>
      <c r="F10" s="60"/>
      <c r="G10" s="46"/>
      <c r="H10" s="24"/>
      <c r="I10" s="47">
        <v>3600.0</v>
      </c>
      <c r="J10" s="43"/>
      <c r="K10" s="44"/>
      <c r="L10" s="52">
        <v>3600.0</v>
      </c>
      <c r="M10" s="21">
        <f t="shared" si="1"/>
        <v>0</v>
      </c>
    </row>
    <row r="11">
      <c r="A11" s="55">
        <v>7.0</v>
      </c>
      <c r="B11" s="61" t="s">
        <v>1182</v>
      </c>
      <c r="C11" s="61">
        <v>50596.0</v>
      </c>
      <c r="D11" s="61" t="s">
        <v>338</v>
      </c>
      <c r="E11" s="40"/>
      <c r="F11" s="60"/>
      <c r="G11" s="46"/>
      <c r="H11" s="24">
        <v>11250.0</v>
      </c>
      <c r="I11" s="47"/>
      <c r="J11" s="43"/>
      <c r="K11" s="44"/>
      <c r="L11" s="52">
        <v>11250.0</v>
      </c>
      <c r="M11" s="21">
        <f t="shared" si="1"/>
        <v>0</v>
      </c>
    </row>
    <row r="12">
      <c r="A12" s="11">
        <v>8.0</v>
      </c>
      <c r="B12" s="61" t="s">
        <v>1183</v>
      </c>
      <c r="C12" s="61">
        <v>48800.0</v>
      </c>
      <c r="D12" s="61" t="s">
        <v>1184</v>
      </c>
      <c r="E12" s="40"/>
      <c r="F12" s="60"/>
      <c r="G12" s="46"/>
      <c r="H12" s="24">
        <v>15200.0</v>
      </c>
      <c r="I12" s="47"/>
      <c r="J12" s="43"/>
      <c r="K12" s="44"/>
      <c r="L12" s="52">
        <v>15200.0</v>
      </c>
      <c r="M12" s="21">
        <f t="shared" si="1"/>
        <v>0</v>
      </c>
    </row>
    <row r="13">
      <c r="A13" s="55">
        <v>9.0</v>
      </c>
      <c r="B13" s="61" t="s">
        <v>1185</v>
      </c>
      <c r="C13" s="61">
        <v>50871.0</v>
      </c>
      <c r="D13" s="61" t="s">
        <v>253</v>
      </c>
      <c r="E13" s="40"/>
      <c r="F13" s="60"/>
      <c r="G13" s="46"/>
      <c r="H13" s="24">
        <v>30000.0</v>
      </c>
      <c r="I13" s="47"/>
      <c r="J13" s="48"/>
      <c r="K13" s="44"/>
      <c r="L13" s="52">
        <v>30000.0</v>
      </c>
      <c r="M13" s="21">
        <f t="shared" si="1"/>
        <v>0</v>
      </c>
    </row>
    <row r="14">
      <c r="A14" s="11">
        <v>10.0</v>
      </c>
      <c r="B14" s="61" t="s">
        <v>1186</v>
      </c>
      <c r="C14" s="61">
        <v>49599.0</v>
      </c>
      <c r="D14" s="61" t="s">
        <v>924</v>
      </c>
      <c r="E14" s="40"/>
      <c r="F14" s="60"/>
      <c r="G14" s="46"/>
      <c r="H14" s="24">
        <v>5000.0</v>
      </c>
      <c r="I14" s="47"/>
      <c r="J14" s="43"/>
      <c r="K14" s="44"/>
      <c r="L14" s="52">
        <v>5000.0</v>
      </c>
      <c r="M14" s="21">
        <f t="shared" si="1"/>
        <v>0</v>
      </c>
    </row>
    <row r="15">
      <c r="A15" s="55">
        <v>11.0</v>
      </c>
      <c r="B15" s="61" t="s">
        <v>1187</v>
      </c>
      <c r="C15" s="61">
        <v>55918.0</v>
      </c>
      <c r="D15" s="61" t="s">
        <v>1014</v>
      </c>
      <c r="E15" s="40"/>
      <c r="F15" s="60"/>
      <c r="G15" s="46"/>
      <c r="H15" s="24">
        <v>5150.0</v>
      </c>
      <c r="I15" s="47"/>
      <c r="J15" s="43"/>
      <c r="K15" s="44"/>
      <c r="L15" s="52">
        <v>5150.0</v>
      </c>
      <c r="M15" s="21">
        <f t="shared" si="1"/>
        <v>0</v>
      </c>
    </row>
    <row r="16">
      <c r="A16" s="11">
        <v>12.0</v>
      </c>
      <c r="B16" s="61" t="s">
        <v>1188</v>
      </c>
      <c r="C16" s="61">
        <v>10250.0</v>
      </c>
      <c r="D16" s="61" t="s">
        <v>49</v>
      </c>
      <c r="E16" s="40"/>
      <c r="F16" s="60"/>
      <c r="G16" s="46"/>
      <c r="H16" s="24">
        <v>50000.0</v>
      </c>
      <c r="I16" s="47"/>
      <c r="J16" s="48"/>
      <c r="K16" s="44"/>
      <c r="L16" s="52">
        <v>50000.0</v>
      </c>
      <c r="M16" s="21">
        <f t="shared" si="1"/>
        <v>0</v>
      </c>
    </row>
    <row r="17">
      <c r="A17" s="55">
        <v>13.0</v>
      </c>
      <c r="B17" s="61" t="s">
        <v>1189</v>
      </c>
      <c r="C17" s="61">
        <v>48910.0</v>
      </c>
      <c r="D17" s="61" t="s">
        <v>633</v>
      </c>
      <c r="E17" s="49"/>
      <c r="F17" s="60"/>
      <c r="G17" s="46"/>
      <c r="H17" s="24">
        <v>5150.0</v>
      </c>
      <c r="I17" s="47"/>
      <c r="J17" s="43"/>
      <c r="K17" s="44"/>
      <c r="L17" s="52">
        <v>5150.0</v>
      </c>
      <c r="M17" s="21">
        <f t="shared" si="1"/>
        <v>0</v>
      </c>
    </row>
    <row r="18">
      <c r="A18" s="11">
        <v>14.0</v>
      </c>
      <c r="B18" s="61" t="s">
        <v>1190</v>
      </c>
      <c r="C18" s="61">
        <v>33065.0</v>
      </c>
      <c r="D18" s="61" t="s">
        <v>80</v>
      </c>
      <c r="E18" s="40"/>
      <c r="F18" s="60"/>
      <c r="G18" s="46"/>
      <c r="H18" s="24">
        <v>2650.0</v>
      </c>
      <c r="I18" s="47"/>
      <c r="J18" s="48"/>
      <c r="K18" s="44"/>
      <c r="L18" s="52">
        <v>2650.0</v>
      </c>
      <c r="M18" s="21">
        <f t="shared" si="1"/>
        <v>0</v>
      </c>
    </row>
    <row r="19">
      <c r="A19" s="55">
        <v>15.0</v>
      </c>
      <c r="B19" s="61" t="s">
        <v>1191</v>
      </c>
      <c r="C19" s="61">
        <v>55179.0</v>
      </c>
      <c r="D19" s="61" t="s">
        <v>55</v>
      </c>
      <c r="E19" s="40"/>
      <c r="F19" s="59"/>
      <c r="G19" s="46"/>
      <c r="H19" s="24"/>
      <c r="I19" s="47">
        <v>5000.0</v>
      </c>
      <c r="J19" s="43"/>
      <c r="K19" s="44"/>
      <c r="L19" s="52">
        <v>5000.0</v>
      </c>
      <c r="M19" s="21">
        <f t="shared" si="1"/>
        <v>0</v>
      </c>
    </row>
    <row r="20">
      <c r="A20" s="11">
        <v>16.0</v>
      </c>
      <c r="B20" s="61" t="s">
        <v>1192</v>
      </c>
      <c r="C20" s="61">
        <v>55179.0</v>
      </c>
      <c r="D20" s="61" t="s">
        <v>55</v>
      </c>
      <c r="E20" s="40"/>
      <c r="F20" s="59"/>
      <c r="G20" s="46"/>
      <c r="H20" s="24"/>
      <c r="I20" s="47">
        <v>27500.0</v>
      </c>
      <c r="J20" s="43"/>
      <c r="K20" s="44"/>
      <c r="L20" s="52">
        <v>27500.0</v>
      </c>
      <c r="M20" s="21">
        <f t="shared" si="1"/>
        <v>0</v>
      </c>
    </row>
    <row r="21">
      <c r="A21" s="55">
        <v>17.0</v>
      </c>
      <c r="B21" s="61" t="s">
        <v>1193</v>
      </c>
      <c r="C21" s="61">
        <v>55516.0</v>
      </c>
      <c r="D21" s="61" t="s">
        <v>1194</v>
      </c>
      <c r="E21" s="49"/>
      <c r="F21" s="60"/>
      <c r="G21" s="46"/>
      <c r="H21" s="24"/>
      <c r="I21" s="47">
        <v>10000.0</v>
      </c>
      <c r="J21" s="43"/>
      <c r="K21" s="44"/>
      <c r="L21" s="52">
        <v>10000.0</v>
      </c>
      <c r="M21" s="21">
        <f t="shared" si="1"/>
        <v>0</v>
      </c>
    </row>
    <row r="22">
      <c r="A22" s="11">
        <v>18.0</v>
      </c>
      <c r="B22" s="61" t="s">
        <v>1195</v>
      </c>
      <c r="C22" s="61">
        <v>55974.0</v>
      </c>
      <c r="D22" s="61" t="s">
        <v>1196</v>
      </c>
      <c r="E22" s="40"/>
      <c r="F22" s="59"/>
      <c r="G22" s="46"/>
      <c r="H22" s="24">
        <v>300.0</v>
      </c>
      <c r="I22" s="47"/>
      <c r="J22" s="43"/>
      <c r="K22" s="44"/>
      <c r="L22" s="52">
        <v>300.0</v>
      </c>
      <c r="M22" s="21">
        <f t="shared" si="1"/>
        <v>0</v>
      </c>
    </row>
    <row r="23">
      <c r="A23" s="55">
        <v>19.0</v>
      </c>
      <c r="B23" s="61" t="s">
        <v>1197</v>
      </c>
      <c r="C23" s="61">
        <v>56332.0</v>
      </c>
      <c r="D23" s="61" t="s">
        <v>1198</v>
      </c>
      <c r="E23" s="40"/>
      <c r="F23" s="60"/>
      <c r="G23" s="46"/>
      <c r="H23" s="24">
        <v>300.0</v>
      </c>
      <c r="I23" s="47"/>
      <c r="J23" s="43"/>
      <c r="K23" s="44"/>
      <c r="L23" s="53">
        <v>300.0</v>
      </c>
      <c r="M23" s="21">
        <f t="shared" si="1"/>
        <v>0</v>
      </c>
    </row>
    <row r="24">
      <c r="A24" s="11">
        <v>20.0</v>
      </c>
      <c r="B24" s="61" t="s">
        <v>1199</v>
      </c>
      <c r="C24" s="61">
        <v>10249.0</v>
      </c>
      <c r="D24" s="61" t="s">
        <v>352</v>
      </c>
      <c r="E24" s="40"/>
      <c r="F24" s="60"/>
      <c r="G24" s="46"/>
      <c r="H24" s="24"/>
      <c r="I24" s="47">
        <v>1600.0</v>
      </c>
      <c r="J24" s="43"/>
      <c r="K24" s="44"/>
      <c r="L24" s="52">
        <v>1600.0</v>
      </c>
      <c r="M24" s="21">
        <f t="shared" si="1"/>
        <v>0</v>
      </c>
    </row>
    <row r="25">
      <c r="A25" s="55">
        <v>21.0</v>
      </c>
      <c r="B25" s="61" t="s">
        <v>1200</v>
      </c>
      <c r="C25" s="61">
        <v>46778.0</v>
      </c>
      <c r="D25" s="61" t="s">
        <v>152</v>
      </c>
      <c r="E25" s="40"/>
      <c r="F25" s="59"/>
      <c r="G25" s="46"/>
      <c r="H25" s="24"/>
      <c r="I25" s="47">
        <v>600.0</v>
      </c>
      <c r="J25" s="43"/>
      <c r="K25" s="44"/>
      <c r="L25" s="52">
        <v>600.0</v>
      </c>
      <c r="M25" s="21">
        <f t="shared" si="1"/>
        <v>0</v>
      </c>
    </row>
    <row r="26">
      <c r="A26" s="11">
        <v>22.0</v>
      </c>
      <c r="B26" s="61" t="s">
        <v>1201</v>
      </c>
      <c r="C26" s="61">
        <v>52647.0</v>
      </c>
      <c r="D26" s="61" t="s">
        <v>489</v>
      </c>
      <c r="E26" s="49"/>
      <c r="F26" s="60"/>
      <c r="G26" s="46"/>
      <c r="H26" s="24">
        <v>10000.0</v>
      </c>
      <c r="I26" s="47"/>
      <c r="J26" s="43"/>
      <c r="K26" s="44"/>
      <c r="L26" s="52">
        <v>10000.0</v>
      </c>
      <c r="M26" s="21">
        <f t="shared" si="1"/>
        <v>0</v>
      </c>
    </row>
    <row r="27">
      <c r="A27" s="55">
        <v>23.0</v>
      </c>
      <c r="B27" s="61" t="s">
        <v>1202</v>
      </c>
      <c r="C27" s="61">
        <v>55555.0</v>
      </c>
      <c r="D27" s="61" t="s">
        <v>840</v>
      </c>
      <c r="E27" s="49"/>
      <c r="F27" s="59">
        <v>1250.0</v>
      </c>
      <c r="G27" s="46"/>
      <c r="H27" s="24"/>
      <c r="I27" s="47"/>
      <c r="J27" s="43"/>
      <c r="K27" s="44"/>
      <c r="L27" s="52">
        <v>1250.0</v>
      </c>
      <c r="M27" s="21">
        <f t="shared" si="1"/>
        <v>0</v>
      </c>
    </row>
    <row r="28">
      <c r="A28" s="11">
        <v>24.0</v>
      </c>
      <c r="B28" s="61" t="s">
        <v>1203</v>
      </c>
      <c r="C28" s="61">
        <v>53455.0</v>
      </c>
      <c r="D28" s="61" t="s">
        <v>53</v>
      </c>
      <c r="E28" s="40"/>
      <c r="F28" s="59"/>
      <c r="G28" s="46"/>
      <c r="H28" s="24"/>
      <c r="I28" s="47">
        <v>1250.0</v>
      </c>
      <c r="J28" s="48"/>
      <c r="K28" s="44"/>
      <c r="L28" s="52">
        <v>1250.0</v>
      </c>
      <c r="M28" s="21">
        <f t="shared" si="1"/>
        <v>0</v>
      </c>
    </row>
    <row r="29">
      <c r="A29" s="55">
        <v>25.0</v>
      </c>
      <c r="B29" s="61" t="s">
        <v>1204</v>
      </c>
      <c r="C29" s="61">
        <v>33054.0</v>
      </c>
      <c r="D29" s="61" t="s">
        <v>1031</v>
      </c>
      <c r="E29" s="40"/>
      <c r="F29" s="59"/>
      <c r="G29" s="46"/>
      <c r="H29" s="24"/>
      <c r="I29" s="47">
        <v>900.0</v>
      </c>
      <c r="J29" s="43"/>
      <c r="K29" s="44"/>
      <c r="L29" s="52">
        <v>900.0</v>
      </c>
      <c r="M29" s="21">
        <f t="shared" si="1"/>
        <v>0</v>
      </c>
    </row>
    <row r="30">
      <c r="A30" s="11">
        <v>26.0</v>
      </c>
      <c r="B30" s="61" t="s">
        <v>1205</v>
      </c>
      <c r="C30" s="61">
        <v>50039.0</v>
      </c>
      <c r="D30" s="61" t="s">
        <v>139</v>
      </c>
      <c r="E30" s="40"/>
      <c r="F30" s="60"/>
      <c r="G30" s="46"/>
      <c r="H30" s="24"/>
      <c r="I30" s="47">
        <v>1250.0</v>
      </c>
      <c r="J30" s="48"/>
      <c r="K30" s="44"/>
      <c r="L30" s="52">
        <v>1250.0</v>
      </c>
      <c r="M30" s="21">
        <f t="shared" si="1"/>
        <v>0</v>
      </c>
    </row>
    <row r="31">
      <c r="A31" s="55">
        <v>27.0</v>
      </c>
      <c r="B31" s="61" t="s">
        <v>1206</v>
      </c>
      <c r="C31" s="61">
        <v>50909.0</v>
      </c>
      <c r="D31" s="61" t="s">
        <v>1207</v>
      </c>
      <c r="E31" s="49"/>
      <c r="F31" s="60"/>
      <c r="G31" s="46"/>
      <c r="H31" s="24"/>
      <c r="I31" s="47">
        <v>5000.0</v>
      </c>
      <c r="J31" s="43"/>
      <c r="K31" s="44"/>
      <c r="L31" s="52">
        <v>5000.0</v>
      </c>
      <c r="M31" s="21">
        <f t="shared" si="1"/>
        <v>0</v>
      </c>
    </row>
    <row r="32">
      <c r="A32" s="11">
        <v>28.0</v>
      </c>
      <c r="B32" s="61" t="s">
        <v>1208</v>
      </c>
      <c r="C32" s="61">
        <v>52413.0</v>
      </c>
      <c r="D32" s="61" t="s">
        <v>1209</v>
      </c>
      <c r="E32" s="49"/>
      <c r="F32" s="60"/>
      <c r="G32" s="46"/>
      <c r="H32" s="24"/>
      <c r="I32" s="47">
        <v>5000.0</v>
      </c>
      <c r="J32" s="43"/>
      <c r="K32" s="44"/>
      <c r="L32" s="52">
        <v>5000.0</v>
      </c>
      <c r="M32" s="21">
        <f t="shared" si="1"/>
        <v>0</v>
      </c>
    </row>
    <row r="33">
      <c r="A33" s="55">
        <v>29.0</v>
      </c>
      <c r="B33" s="61" t="s">
        <v>1210</v>
      </c>
      <c r="C33" s="61">
        <v>51610.0</v>
      </c>
      <c r="D33" s="61" t="s">
        <v>1211</v>
      </c>
      <c r="E33" s="49"/>
      <c r="F33" s="60"/>
      <c r="G33" s="46"/>
      <c r="H33" s="24"/>
      <c r="I33" s="47">
        <v>5000.0</v>
      </c>
      <c r="J33" s="43"/>
      <c r="K33" s="44"/>
      <c r="L33" s="52">
        <v>5000.0</v>
      </c>
      <c r="M33" s="21">
        <f t="shared" si="1"/>
        <v>0</v>
      </c>
    </row>
    <row r="34">
      <c r="A34" s="11">
        <v>30.0</v>
      </c>
      <c r="B34" s="61" t="s">
        <v>1212</v>
      </c>
      <c r="C34" s="61">
        <v>51051.0</v>
      </c>
      <c r="D34" s="61" t="s">
        <v>245</v>
      </c>
      <c r="E34" s="49"/>
      <c r="F34" s="60"/>
      <c r="G34" s="46"/>
      <c r="H34" s="24">
        <v>12500.0</v>
      </c>
      <c r="I34" s="47"/>
      <c r="J34" s="43"/>
      <c r="K34" s="44"/>
      <c r="L34" s="52">
        <v>12500.0</v>
      </c>
      <c r="M34" s="21">
        <f t="shared" si="1"/>
        <v>0</v>
      </c>
    </row>
    <row r="35">
      <c r="A35" s="55">
        <v>31.0</v>
      </c>
      <c r="B35" s="61" t="s">
        <v>1213</v>
      </c>
      <c r="C35" s="61">
        <v>51876.0</v>
      </c>
      <c r="D35" s="61" t="s">
        <v>359</v>
      </c>
      <c r="E35" s="49"/>
      <c r="F35" s="59"/>
      <c r="G35" s="46"/>
      <c r="H35" s="24">
        <v>15000.0</v>
      </c>
      <c r="I35" s="47"/>
      <c r="J35" s="43"/>
      <c r="K35" s="44"/>
      <c r="L35" s="52">
        <v>15000.0</v>
      </c>
      <c r="M35" s="21">
        <f t="shared" si="1"/>
        <v>0</v>
      </c>
    </row>
    <row r="36">
      <c r="A36" s="11">
        <v>32.0</v>
      </c>
      <c r="B36" s="61" t="s">
        <v>1214</v>
      </c>
      <c r="C36" s="61">
        <v>51876.0</v>
      </c>
      <c r="D36" s="61" t="s">
        <v>359</v>
      </c>
      <c r="E36" s="49"/>
      <c r="F36" s="60"/>
      <c r="G36" s="46"/>
      <c r="H36" s="24">
        <v>2500.0</v>
      </c>
      <c r="I36" s="47"/>
      <c r="J36" s="43"/>
      <c r="K36" s="44"/>
      <c r="L36" s="52">
        <v>2500.0</v>
      </c>
      <c r="M36" s="21">
        <f t="shared" si="1"/>
        <v>0</v>
      </c>
    </row>
    <row r="37">
      <c r="A37" s="55">
        <v>33.0</v>
      </c>
      <c r="B37" s="61" t="s">
        <v>1215</v>
      </c>
      <c r="C37" s="61">
        <v>48631.0</v>
      </c>
      <c r="D37" s="61" t="s">
        <v>202</v>
      </c>
      <c r="E37" s="49"/>
      <c r="F37" s="60"/>
      <c r="G37" s="46"/>
      <c r="H37" s="24">
        <v>3200.0</v>
      </c>
      <c r="I37" s="47"/>
      <c r="J37" s="43"/>
      <c r="K37" s="44"/>
      <c r="L37" s="52">
        <v>3200.0</v>
      </c>
      <c r="M37" s="21">
        <f t="shared" si="1"/>
        <v>0</v>
      </c>
    </row>
    <row r="38">
      <c r="A38" s="11">
        <v>34.0</v>
      </c>
      <c r="B38" s="61" t="s">
        <v>1216</v>
      </c>
      <c r="C38" s="61">
        <v>50184.0</v>
      </c>
      <c r="D38" s="61" t="s">
        <v>1217</v>
      </c>
      <c r="E38" s="49"/>
      <c r="F38" s="60"/>
      <c r="G38" s="46"/>
      <c r="H38" s="24">
        <v>15000.0</v>
      </c>
      <c r="I38" s="47"/>
      <c r="J38" s="43"/>
      <c r="K38" s="44"/>
      <c r="L38" s="52">
        <v>15000.0</v>
      </c>
      <c r="M38" s="21">
        <f t="shared" si="1"/>
        <v>0</v>
      </c>
    </row>
    <row r="39">
      <c r="A39" s="55">
        <v>35.0</v>
      </c>
      <c r="B39" s="61" t="s">
        <v>1218</v>
      </c>
      <c r="C39" s="61">
        <v>56797.0</v>
      </c>
      <c r="D39" s="61" t="s">
        <v>1219</v>
      </c>
      <c r="E39" s="49"/>
      <c r="F39" s="60"/>
      <c r="G39" s="46"/>
      <c r="H39" s="24">
        <v>15000.0</v>
      </c>
      <c r="I39" s="47"/>
      <c r="J39" s="43"/>
      <c r="K39" s="44"/>
      <c r="L39" s="52">
        <v>15000.0</v>
      </c>
      <c r="M39" s="21">
        <f t="shared" si="1"/>
        <v>0</v>
      </c>
    </row>
    <row r="40">
      <c r="A40" s="11">
        <v>36.0</v>
      </c>
      <c r="B40" s="61" t="s">
        <v>1220</v>
      </c>
      <c r="C40" s="61">
        <v>43380.0</v>
      </c>
      <c r="D40" s="61" t="s">
        <v>85</v>
      </c>
      <c r="E40" s="49"/>
      <c r="F40" s="60"/>
      <c r="G40" s="46"/>
      <c r="H40" s="24">
        <v>300.0</v>
      </c>
      <c r="I40" s="47"/>
      <c r="J40" s="43"/>
      <c r="K40" s="44"/>
      <c r="L40" s="52">
        <v>300.0</v>
      </c>
      <c r="M40" s="21">
        <f t="shared" si="1"/>
        <v>0</v>
      </c>
    </row>
    <row r="41">
      <c r="A41" s="55">
        <v>37.0</v>
      </c>
      <c r="B41" s="61" t="s">
        <v>1221</v>
      </c>
      <c r="C41" s="61">
        <v>45227.0</v>
      </c>
      <c r="D41" s="61" t="s">
        <v>1222</v>
      </c>
      <c r="E41" s="49"/>
      <c r="F41" s="59">
        <v>5000.0</v>
      </c>
      <c r="G41" s="46"/>
      <c r="H41" s="24"/>
      <c r="I41" s="47"/>
      <c r="J41" s="43"/>
      <c r="K41" s="44"/>
      <c r="L41" s="52">
        <v>5000.0</v>
      </c>
      <c r="M41" s="21">
        <f t="shared" si="1"/>
        <v>0</v>
      </c>
    </row>
    <row r="42">
      <c r="A42" s="11">
        <v>38.0</v>
      </c>
      <c r="B42" s="61" t="s">
        <v>1223</v>
      </c>
      <c r="C42" s="61">
        <v>36555.0</v>
      </c>
      <c r="D42" s="61" t="s">
        <v>47</v>
      </c>
      <c r="E42" s="49"/>
      <c r="F42" s="60"/>
      <c r="G42" s="46"/>
      <c r="H42" s="24">
        <v>17000.0</v>
      </c>
      <c r="I42" s="47"/>
      <c r="J42" s="43"/>
      <c r="K42" s="44"/>
      <c r="L42" s="52">
        <v>17000.0</v>
      </c>
      <c r="M42" s="21">
        <f t="shared" si="1"/>
        <v>0</v>
      </c>
    </row>
    <row r="43">
      <c r="A43" s="55">
        <v>39.0</v>
      </c>
      <c r="B43" s="61" t="s">
        <v>1224</v>
      </c>
      <c r="C43" s="61">
        <v>36555.0</v>
      </c>
      <c r="D43" s="61" t="s">
        <v>47</v>
      </c>
      <c r="E43" s="49"/>
      <c r="F43" s="60"/>
      <c r="G43" s="46"/>
      <c r="H43" s="24">
        <v>8100.0</v>
      </c>
      <c r="I43" s="47"/>
      <c r="J43" s="43"/>
      <c r="K43" s="44"/>
      <c r="L43" s="52">
        <v>8100.0</v>
      </c>
      <c r="M43" s="21">
        <f t="shared" si="1"/>
        <v>0</v>
      </c>
    </row>
    <row r="44">
      <c r="A44" s="11">
        <v>40.0</v>
      </c>
      <c r="B44" s="61" t="s">
        <v>1225</v>
      </c>
      <c r="C44" s="61">
        <v>50613.0</v>
      </c>
      <c r="D44" s="61" t="s">
        <v>620</v>
      </c>
      <c r="E44" s="49"/>
      <c r="F44" s="60"/>
      <c r="G44" s="46"/>
      <c r="H44" s="24"/>
      <c r="I44" s="47">
        <v>13750.0</v>
      </c>
      <c r="J44" s="43"/>
      <c r="K44" s="44"/>
      <c r="L44" s="52">
        <v>13750.0</v>
      </c>
      <c r="M44" s="21">
        <f t="shared" si="1"/>
        <v>0</v>
      </c>
    </row>
    <row r="45">
      <c r="A45" s="55">
        <v>41.0</v>
      </c>
      <c r="B45" s="61" t="s">
        <v>1226</v>
      </c>
      <c r="C45" s="61">
        <v>48631.0</v>
      </c>
      <c r="D45" s="61" t="s">
        <v>202</v>
      </c>
      <c r="E45" s="49"/>
      <c r="F45" s="60"/>
      <c r="G45" s="46"/>
      <c r="H45" s="24"/>
      <c r="I45" s="47">
        <v>15000.0</v>
      </c>
      <c r="J45" s="43"/>
      <c r="K45" s="44"/>
      <c r="L45" s="52">
        <v>15000.0</v>
      </c>
      <c r="M45" s="21">
        <f t="shared" si="1"/>
        <v>0</v>
      </c>
    </row>
    <row r="46">
      <c r="A46" s="11">
        <v>42.0</v>
      </c>
      <c r="B46" s="61" t="s">
        <v>1227</v>
      </c>
      <c r="C46" s="61">
        <v>47787.0</v>
      </c>
      <c r="D46" s="61" t="s">
        <v>32</v>
      </c>
      <c r="E46" s="49"/>
      <c r="F46" s="60"/>
      <c r="G46" s="46"/>
      <c r="H46" s="24">
        <v>1250.0</v>
      </c>
      <c r="I46" s="47"/>
      <c r="J46" s="43"/>
      <c r="K46" s="44"/>
      <c r="L46" s="52">
        <v>1250.0</v>
      </c>
      <c r="M46" s="21">
        <f t="shared" si="1"/>
        <v>0</v>
      </c>
    </row>
    <row r="47">
      <c r="A47" s="55">
        <v>43.0</v>
      </c>
      <c r="B47" s="61" t="s">
        <v>1228</v>
      </c>
      <c r="C47" s="61">
        <v>52247.0</v>
      </c>
      <c r="D47" s="61" t="s">
        <v>1229</v>
      </c>
      <c r="E47" s="49"/>
      <c r="F47" s="59">
        <v>5000.0</v>
      </c>
      <c r="G47" s="46"/>
      <c r="H47" s="24"/>
      <c r="I47" s="47"/>
      <c r="J47" s="43"/>
      <c r="K47" s="44"/>
      <c r="L47" s="52">
        <v>5000.0</v>
      </c>
      <c r="M47" s="21">
        <f t="shared" si="1"/>
        <v>0</v>
      </c>
    </row>
    <row r="48">
      <c r="A48" s="11">
        <v>44.0</v>
      </c>
      <c r="B48" s="61" t="s">
        <v>1230</v>
      </c>
      <c r="C48" s="61">
        <v>56795.0</v>
      </c>
      <c r="D48" s="61" t="s">
        <v>1231</v>
      </c>
      <c r="E48" s="49"/>
      <c r="F48" s="60"/>
      <c r="G48" s="46"/>
      <c r="H48" s="24"/>
      <c r="I48" s="47">
        <v>15000.0</v>
      </c>
      <c r="J48" s="43"/>
      <c r="K48" s="44"/>
      <c r="L48" s="52">
        <v>15000.0</v>
      </c>
      <c r="M48" s="21">
        <f t="shared" si="1"/>
        <v>0</v>
      </c>
    </row>
    <row r="49">
      <c r="A49" s="55">
        <v>45.0</v>
      </c>
      <c r="B49" s="61" t="s">
        <v>1232</v>
      </c>
      <c r="C49" s="61">
        <v>54872.0</v>
      </c>
      <c r="D49" s="61" t="s">
        <v>1233</v>
      </c>
      <c r="E49" s="49"/>
      <c r="F49" s="59">
        <v>40000.0</v>
      </c>
      <c r="G49" s="46"/>
      <c r="H49" s="24"/>
      <c r="I49" s="47"/>
      <c r="J49" s="43"/>
      <c r="K49" s="44"/>
      <c r="L49" s="52">
        <v>40000.0</v>
      </c>
      <c r="M49" s="21">
        <f t="shared" si="1"/>
        <v>0</v>
      </c>
    </row>
    <row r="50">
      <c r="A50" s="11">
        <v>46.0</v>
      </c>
      <c r="B50" s="61" t="s">
        <v>1234</v>
      </c>
      <c r="C50" s="61">
        <v>49198.0</v>
      </c>
      <c r="D50" s="61" t="s">
        <v>1235</v>
      </c>
      <c r="E50" s="49"/>
      <c r="F50" s="60"/>
      <c r="G50" s="46"/>
      <c r="H50" s="24"/>
      <c r="I50" s="47">
        <v>5000.0</v>
      </c>
      <c r="J50" s="43"/>
      <c r="K50" s="44"/>
      <c r="L50" s="52">
        <v>5000.0</v>
      </c>
      <c r="M50" s="21">
        <f t="shared" si="1"/>
        <v>0</v>
      </c>
    </row>
    <row r="51">
      <c r="A51" s="55">
        <v>47.0</v>
      </c>
      <c r="B51" s="61" t="s">
        <v>1236</v>
      </c>
      <c r="C51" s="61">
        <v>49198.0</v>
      </c>
      <c r="D51" s="61" t="s">
        <v>1235</v>
      </c>
      <c r="E51" s="49"/>
      <c r="F51" s="60"/>
      <c r="G51" s="46"/>
      <c r="H51" s="24"/>
      <c r="I51" s="47">
        <v>5000.0</v>
      </c>
      <c r="J51" s="43"/>
      <c r="K51" s="44"/>
      <c r="L51" s="52">
        <v>5000.0</v>
      </c>
      <c r="M51" s="21">
        <f t="shared" si="1"/>
        <v>0</v>
      </c>
    </row>
    <row r="52">
      <c r="A52" s="11">
        <v>48.0</v>
      </c>
      <c r="B52" s="61" t="s">
        <v>1237</v>
      </c>
      <c r="C52" s="61">
        <v>15836.0</v>
      </c>
      <c r="D52" s="61" t="s">
        <v>1238</v>
      </c>
      <c r="E52" s="49"/>
      <c r="F52" s="59">
        <v>7500.0</v>
      </c>
      <c r="G52" s="46"/>
      <c r="H52" s="24"/>
      <c r="I52" s="47"/>
      <c r="J52" s="43"/>
      <c r="K52" s="44"/>
      <c r="L52" s="52">
        <v>7500.0</v>
      </c>
      <c r="M52" s="21">
        <f t="shared" si="1"/>
        <v>0</v>
      </c>
    </row>
    <row r="53">
      <c r="A53" s="55">
        <v>49.0</v>
      </c>
      <c r="B53" s="61" t="s">
        <v>1239</v>
      </c>
      <c r="C53" s="61">
        <v>49198.0</v>
      </c>
      <c r="D53" s="61" t="s">
        <v>1235</v>
      </c>
      <c r="E53" s="49"/>
      <c r="F53" s="60"/>
      <c r="G53" s="46"/>
      <c r="H53" s="24"/>
      <c r="I53" s="47">
        <v>5000.0</v>
      </c>
      <c r="J53" s="43"/>
      <c r="K53" s="44"/>
      <c r="L53" s="52">
        <v>5000.0</v>
      </c>
      <c r="M53" s="21">
        <f t="shared" si="1"/>
        <v>0</v>
      </c>
    </row>
    <row r="54">
      <c r="A54" s="11">
        <v>50.0</v>
      </c>
      <c r="B54" s="61" t="s">
        <v>1240</v>
      </c>
      <c r="C54" s="61">
        <v>10701.0</v>
      </c>
      <c r="D54" s="61" t="s">
        <v>435</v>
      </c>
      <c r="E54" s="49"/>
      <c r="F54" s="60"/>
      <c r="G54" s="46"/>
      <c r="H54" s="24">
        <v>4800.0</v>
      </c>
      <c r="I54" s="47"/>
      <c r="J54" s="48">
        <v>300.0</v>
      </c>
      <c r="K54" s="44"/>
      <c r="L54" s="52">
        <v>5100.0</v>
      </c>
      <c r="M54" s="21">
        <f t="shared" si="1"/>
        <v>0</v>
      </c>
    </row>
    <row r="55">
      <c r="A55" s="55">
        <v>51.0</v>
      </c>
      <c r="B55" s="61" t="s">
        <v>1241</v>
      </c>
      <c r="C55" s="61">
        <v>22332.0</v>
      </c>
      <c r="D55" s="61" t="s">
        <v>105</v>
      </c>
      <c r="E55" s="49"/>
      <c r="F55" s="60"/>
      <c r="G55" s="46"/>
      <c r="H55" s="24">
        <v>17500.0</v>
      </c>
      <c r="I55" s="47"/>
      <c r="J55" s="43"/>
      <c r="K55" s="44"/>
      <c r="L55" s="52">
        <v>17500.0</v>
      </c>
      <c r="M55" s="21">
        <f t="shared" si="1"/>
        <v>0</v>
      </c>
    </row>
    <row r="56">
      <c r="A56" s="11">
        <v>52.0</v>
      </c>
      <c r="B56" s="61" t="s">
        <v>1242</v>
      </c>
      <c r="C56" s="61">
        <v>22727.0</v>
      </c>
      <c r="D56" s="61" t="s">
        <v>148</v>
      </c>
      <c r="E56" s="49"/>
      <c r="F56" s="60"/>
      <c r="G56" s="46"/>
      <c r="H56" s="24"/>
      <c r="I56" s="47">
        <v>10000.0</v>
      </c>
      <c r="J56" s="43"/>
      <c r="K56" s="44"/>
      <c r="L56" s="52">
        <v>10000.0</v>
      </c>
      <c r="M56" s="21">
        <f t="shared" si="1"/>
        <v>0</v>
      </c>
    </row>
    <row r="57">
      <c r="A57" s="55">
        <v>53.0</v>
      </c>
      <c r="B57" s="61" t="s">
        <v>1243</v>
      </c>
      <c r="C57" s="61">
        <v>22727.0</v>
      </c>
      <c r="D57" s="61" t="s">
        <v>148</v>
      </c>
      <c r="E57" s="49"/>
      <c r="F57" s="59"/>
      <c r="G57" s="46"/>
      <c r="H57" s="24"/>
      <c r="I57" s="47">
        <v>10000.0</v>
      </c>
      <c r="J57" s="48"/>
      <c r="K57" s="44"/>
      <c r="L57" s="52">
        <v>10000.0</v>
      </c>
      <c r="M57" s="21">
        <f t="shared" si="1"/>
        <v>0</v>
      </c>
    </row>
    <row r="58">
      <c r="A58" s="11">
        <v>54.0</v>
      </c>
      <c r="B58" s="61" t="s">
        <v>1244</v>
      </c>
      <c r="C58" s="61">
        <v>22332.0</v>
      </c>
      <c r="D58" s="61" t="s">
        <v>105</v>
      </c>
      <c r="E58" s="49"/>
      <c r="F58" s="60"/>
      <c r="G58" s="46"/>
      <c r="H58" s="24">
        <v>2850.0</v>
      </c>
      <c r="I58" s="47"/>
      <c r="J58" s="43"/>
      <c r="K58" s="44"/>
      <c r="L58" s="52">
        <v>2850.0</v>
      </c>
      <c r="M58" s="21">
        <f t="shared" si="1"/>
        <v>0</v>
      </c>
    </row>
    <row r="59">
      <c r="A59" s="55">
        <v>55.0</v>
      </c>
      <c r="B59" s="61" t="s">
        <v>1245</v>
      </c>
      <c r="C59" s="61">
        <v>51447.0</v>
      </c>
      <c r="D59" s="61" t="s">
        <v>1246</v>
      </c>
      <c r="E59" s="49"/>
      <c r="F59" s="60"/>
      <c r="G59" s="46"/>
      <c r="H59" s="24">
        <v>300.0</v>
      </c>
      <c r="I59" s="47"/>
      <c r="J59" s="43"/>
      <c r="K59" s="44"/>
      <c r="L59" s="52">
        <v>300.0</v>
      </c>
      <c r="M59" s="21">
        <f t="shared" si="1"/>
        <v>0</v>
      </c>
    </row>
    <row r="60">
      <c r="A60" s="11">
        <v>56.0</v>
      </c>
      <c r="B60" s="61" t="s">
        <v>1247</v>
      </c>
      <c r="C60" s="61">
        <v>43102.0</v>
      </c>
      <c r="D60" s="61" t="s">
        <v>874</v>
      </c>
      <c r="E60" s="49"/>
      <c r="F60" s="60"/>
      <c r="G60" s="46"/>
      <c r="H60" s="24"/>
      <c r="I60" s="47">
        <v>15050.0</v>
      </c>
      <c r="J60" s="43"/>
      <c r="K60" s="44"/>
      <c r="L60" s="52">
        <v>15050.0</v>
      </c>
      <c r="M60" s="21">
        <f t="shared" si="1"/>
        <v>0</v>
      </c>
    </row>
    <row r="61">
      <c r="A61" s="55">
        <v>57.0</v>
      </c>
      <c r="B61" s="61" t="s">
        <v>1248</v>
      </c>
      <c r="C61" s="61">
        <v>50595.0</v>
      </c>
      <c r="D61" s="61" t="s">
        <v>111</v>
      </c>
      <c r="E61" s="49"/>
      <c r="F61" s="60"/>
      <c r="G61" s="46"/>
      <c r="H61" s="24">
        <v>12685.0</v>
      </c>
      <c r="I61" s="47"/>
      <c r="J61" s="43"/>
      <c r="K61" s="44"/>
      <c r="L61" s="52">
        <v>12685.0</v>
      </c>
      <c r="M61" s="21">
        <f t="shared" si="1"/>
        <v>0</v>
      </c>
    </row>
    <row r="62">
      <c r="A62" s="11">
        <v>58.0</v>
      </c>
      <c r="B62" s="61" t="s">
        <v>1249</v>
      </c>
      <c r="C62" s="61">
        <v>39588.0</v>
      </c>
      <c r="D62" s="61" t="s">
        <v>324</v>
      </c>
      <c r="E62" s="49"/>
      <c r="F62" s="60"/>
      <c r="G62" s="46"/>
      <c r="H62" s="24">
        <v>3600.0</v>
      </c>
      <c r="I62" s="47"/>
      <c r="J62" s="43"/>
      <c r="K62" s="44"/>
      <c r="L62" s="52">
        <v>3600.0</v>
      </c>
      <c r="M62" s="21">
        <f t="shared" si="1"/>
        <v>0</v>
      </c>
    </row>
    <row r="63">
      <c r="A63" s="55">
        <v>59.0</v>
      </c>
      <c r="B63" s="61" t="s">
        <v>1250</v>
      </c>
      <c r="C63" s="61">
        <v>39588.0</v>
      </c>
      <c r="D63" s="61" t="s">
        <v>324</v>
      </c>
      <c r="E63" s="49"/>
      <c r="F63" s="60"/>
      <c r="G63" s="46"/>
      <c r="H63" s="24">
        <v>2250.0</v>
      </c>
      <c r="I63" s="47"/>
      <c r="J63" s="43"/>
      <c r="K63" s="44"/>
      <c r="L63" s="52">
        <v>2250.0</v>
      </c>
      <c r="M63" s="21">
        <f t="shared" si="1"/>
        <v>0</v>
      </c>
    </row>
    <row r="64">
      <c r="A64" s="11">
        <v>60.0</v>
      </c>
      <c r="B64" s="61" t="s">
        <v>1251</v>
      </c>
      <c r="C64" s="61">
        <v>33894.0</v>
      </c>
      <c r="D64" s="61" t="s">
        <v>1252</v>
      </c>
      <c r="E64" s="49"/>
      <c r="F64" s="60"/>
      <c r="G64" s="46"/>
      <c r="H64" s="24"/>
      <c r="I64" s="47">
        <v>5000.0</v>
      </c>
      <c r="J64" s="43"/>
      <c r="K64" s="44"/>
      <c r="L64" s="52">
        <v>5000.0</v>
      </c>
      <c r="M64" s="21">
        <f t="shared" si="1"/>
        <v>0</v>
      </c>
    </row>
    <row r="65">
      <c r="A65" s="55">
        <v>61.0</v>
      </c>
      <c r="B65" s="61" t="s">
        <v>1253</v>
      </c>
      <c r="C65" s="61">
        <v>49194.0</v>
      </c>
      <c r="D65" s="61" t="s">
        <v>235</v>
      </c>
      <c r="E65" s="49">
        <v>7500.0</v>
      </c>
      <c r="F65" s="60"/>
      <c r="G65" s="46"/>
      <c r="H65" s="24">
        <v>2500.0</v>
      </c>
      <c r="I65" s="47"/>
      <c r="J65" s="43"/>
      <c r="K65" s="44"/>
      <c r="L65" s="52">
        <v>10000.0</v>
      </c>
      <c r="M65" s="21">
        <f t="shared" si="1"/>
        <v>0</v>
      </c>
    </row>
    <row r="66">
      <c r="A66" s="11">
        <v>62.0</v>
      </c>
      <c r="B66" s="61" t="s">
        <v>1254</v>
      </c>
      <c r="C66" s="61">
        <v>43375.0</v>
      </c>
      <c r="D66" s="61" t="s">
        <v>183</v>
      </c>
      <c r="E66" s="49"/>
      <c r="F66" s="60"/>
      <c r="G66" s="46"/>
      <c r="H66" s="24">
        <v>16500.0</v>
      </c>
      <c r="I66" s="47"/>
      <c r="J66" s="43"/>
      <c r="K66" s="44"/>
      <c r="L66" s="52">
        <v>16500.0</v>
      </c>
      <c r="M66" s="21">
        <f t="shared" si="1"/>
        <v>0</v>
      </c>
    </row>
    <row r="67">
      <c r="A67" s="55">
        <v>63.0</v>
      </c>
      <c r="B67" s="61" t="s">
        <v>1255</v>
      </c>
      <c r="C67" s="61">
        <v>55776.0</v>
      </c>
      <c r="D67" s="61" t="s">
        <v>1256</v>
      </c>
      <c r="E67" s="49">
        <v>300.0</v>
      </c>
      <c r="F67" s="60"/>
      <c r="G67" s="46"/>
      <c r="H67" s="24"/>
      <c r="I67" s="47"/>
      <c r="J67" s="43"/>
      <c r="K67" s="44"/>
      <c r="L67" s="52">
        <v>300.0</v>
      </c>
      <c r="M67" s="21">
        <f t="shared" si="1"/>
        <v>0</v>
      </c>
    </row>
    <row r="68">
      <c r="A68" s="11">
        <v>64.0</v>
      </c>
      <c r="B68" s="61" t="s">
        <v>1257</v>
      </c>
      <c r="C68" s="61">
        <v>49655.0</v>
      </c>
      <c r="D68" s="61" t="s">
        <v>132</v>
      </c>
      <c r="E68" s="49"/>
      <c r="F68" s="60"/>
      <c r="G68" s="46"/>
      <c r="H68" s="24"/>
      <c r="I68" s="47">
        <v>1050.0</v>
      </c>
      <c r="J68" s="43"/>
      <c r="K68" s="44"/>
      <c r="L68" s="52">
        <v>1050.0</v>
      </c>
      <c r="M68" s="21">
        <f t="shared" si="1"/>
        <v>0</v>
      </c>
    </row>
    <row r="69">
      <c r="A69" s="55">
        <v>65.0</v>
      </c>
      <c r="B69" s="61" t="s">
        <v>1258</v>
      </c>
      <c r="C69" s="61">
        <v>53364.0</v>
      </c>
      <c r="D69" s="61" t="s">
        <v>1259</v>
      </c>
      <c r="E69" s="49"/>
      <c r="F69" s="60"/>
      <c r="G69" s="46"/>
      <c r="H69" s="24">
        <v>5150.0</v>
      </c>
      <c r="I69" s="47"/>
      <c r="J69" s="43"/>
      <c r="K69" s="44"/>
      <c r="L69" s="52">
        <v>5150.0</v>
      </c>
      <c r="M69" s="21">
        <f t="shared" si="1"/>
        <v>0</v>
      </c>
    </row>
    <row r="70">
      <c r="A70" s="11">
        <v>66.0</v>
      </c>
      <c r="B70" s="61" t="s">
        <v>1260</v>
      </c>
      <c r="C70" s="61">
        <v>42046.0</v>
      </c>
      <c r="D70" s="61" t="s">
        <v>107</v>
      </c>
      <c r="E70" s="49"/>
      <c r="F70" s="59">
        <v>39750.0</v>
      </c>
      <c r="G70" s="46"/>
      <c r="H70" s="24"/>
      <c r="I70" s="47"/>
      <c r="J70" s="43"/>
      <c r="K70" s="44"/>
      <c r="L70" s="52">
        <v>39750.0</v>
      </c>
      <c r="M70" s="21">
        <f t="shared" si="1"/>
        <v>0</v>
      </c>
    </row>
    <row r="71">
      <c r="A71" s="55">
        <v>67.0</v>
      </c>
      <c r="B71" s="61" t="s">
        <v>1261</v>
      </c>
      <c r="C71" s="61">
        <v>42046.0</v>
      </c>
      <c r="D71" s="61" t="s">
        <v>107</v>
      </c>
      <c r="E71" s="49"/>
      <c r="F71" s="59">
        <v>25000.0</v>
      </c>
      <c r="G71" s="46"/>
      <c r="H71" s="24"/>
      <c r="I71" s="47"/>
      <c r="J71" s="43"/>
      <c r="K71" s="44"/>
      <c r="L71" s="52">
        <v>25000.0</v>
      </c>
      <c r="M71" s="21">
        <f t="shared" si="1"/>
        <v>0</v>
      </c>
    </row>
    <row r="72">
      <c r="A72" s="11">
        <v>68.0</v>
      </c>
      <c r="B72" s="61" t="s">
        <v>1262</v>
      </c>
      <c r="C72" s="61">
        <v>53874.0</v>
      </c>
      <c r="D72" s="61" t="s">
        <v>1263</v>
      </c>
      <c r="E72" s="49"/>
      <c r="F72" s="60"/>
      <c r="G72" s="41"/>
      <c r="H72" s="24"/>
      <c r="I72" s="47">
        <v>600.0</v>
      </c>
      <c r="J72" s="43"/>
      <c r="K72" s="44"/>
      <c r="L72" s="52">
        <v>600.0</v>
      </c>
      <c r="M72" s="21">
        <f t="shared" si="1"/>
        <v>0</v>
      </c>
    </row>
    <row r="73">
      <c r="A73" s="55">
        <v>69.0</v>
      </c>
      <c r="B73" s="61" t="s">
        <v>1264</v>
      </c>
      <c r="C73" s="61">
        <v>48631.0</v>
      </c>
      <c r="D73" s="61" t="s">
        <v>202</v>
      </c>
      <c r="E73" s="49"/>
      <c r="F73" s="59"/>
      <c r="G73" s="46"/>
      <c r="H73" s="24">
        <v>1250.0</v>
      </c>
      <c r="I73" s="47"/>
      <c r="J73" s="48"/>
      <c r="K73" s="44"/>
      <c r="L73" s="52">
        <v>1250.0</v>
      </c>
      <c r="M73" s="21">
        <f t="shared" si="1"/>
        <v>0</v>
      </c>
    </row>
    <row r="74">
      <c r="A74" s="11">
        <v>70.0</v>
      </c>
      <c r="B74" s="61" t="s">
        <v>1265</v>
      </c>
      <c r="C74" s="61">
        <v>30933.0</v>
      </c>
      <c r="D74" s="61" t="s">
        <v>527</v>
      </c>
      <c r="E74" s="49"/>
      <c r="F74" s="60"/>
      <c r="G74" s="46"/>
      <c r="H74" s="24">
        <v>3000.0</v>
      </c>
      <c r="I74" s="47"/>
      <c r="J74" s="43"/>
      <c r="K74" s="44"/>
      <c r="L74" s="52">
        <v>3000.0</v>
      </c>
      <c r="M74" s="21">
        <f t="shared" si="1"/>
        <v>0</v>
      </c>
    </row>
    <row r="75">
      <c r="A75" s="55">
        <v>71.0</v>
      </c>
      <c r="B75" s="61" t="s">
        <v>1266</v>
      </c>
      <c r="C75" s="61">
        <v>48306.0</v>
      </c>
      <c r="D75" s="61" t="s">
        <v>144</v>
      </c>
      <c r="E75" s="49"/>
      <c r="F75" s="60"/>
      <c r="G75" s="46"/>
      <c r="H75" s="24">
        <v>1540.0</v>
      </c>
      <c r="I75" s="47"/>
      <c r="J75" s="43"/>
      <c r="K75" s="44"/>
      <c r="L75" s="52">
        <v>1540.0</v>
      </c>
      <c r="M75" s="21">
        <f t="shared" si="1"/>
        <v>0</v>
      </c>
    </row>
    <row r="76">
      <c r="A76" s="11">
        <v>72.0</v>
      </c>
      <c r="B76" s="61" t="s">
        <v>1267</v>
      </c>
      <c r="C76" s="61">
        <v>53073.0</v>
      </c>
      <c r="D76" s="61" t="s">
        <v>1268</v>
      </c>
      <c r="E76" s="49"/>
      <c r="F76" s="60"/>
      <c r="G76" s="46"/>
      <c r="H76" s="24">
        <v>2650.0</v>
      </c>
      <c r="I76" s="47"/>
      <c r="J76" s="43"/>
      <c r="K76" s="44"/>
      <c r="L76" s="52">
        <v>2650.0</v>
      </c>
      <c r="M76" s="21">
        <f t="shared" si="1"/>
        <v>0</v>
      </c>
    </row>
    <row r="77">
      <c r="A77" s="55">
        <v>73.0</v>
      </c>
      <c r="B77" s="61" t="s">
        <v>1269</v>
      </c>
      <c r="C77" s="61">
        <v>47574.0</v>
      </c>
      <c r="D77" s="61" t="s">
        <v>1270</v>
      </c>
      <c r="E77" s="49"/>
      <c r="F77" s="59"/>
      <c r="G77" s="46"/>
      <c r="H77" s="24">
        <v>300.0</v>
      </c>
      <c r="I77" s="47"/>
      <c r="J77" s="43"/>
      <c r="K77" s="44"/>
      <c r="L77" s="52">
        <v>300.0</v>
      </c>
      <c r="M77" s="21">
        <f t="shared" si="1"/>
        <v>0</v>
      </c>
    </row>
    <row r="78">
      <c r="A78" s="11">
        <v>74.0</v>
      </c>
      <c r="B78" s="61" t="s">
        <v>1271</v>
      </c>
      <c r="C78" s="61">
        <v>51346.0</v>
      </c>
      <c r="D78" s="61" t="s">
        <v>1272</v>
      </c>
      <c r="E78" s="49"/>
      <c r="F78" s="59"/>
      <c r="G78" s="41">
        <v>5000.0</v>
      </c>
      <c r="H78" s="24"/>
      <c r="I78" s="47"/>
      <c r="J78" s="43"/>
      <c r="K78" s="44"/>
      <c r="L78" s="52">
        <v>5000.0</v>
      </c>
      <c r="M78" s="21">
        <f t="shared" si="1"/>
        <v>0</v>
      </c>
    </row>
    <row r="79">
      <c r="A79" s="55">
        <v>75.0</v>
      </c>
      <c r="B79" s="61" t="s">
        <v>1273</v>
      </c>
      <c r="C79" s="61">
        <v>51346.0</v>
      </c>
      <c r="D79" s="61" t="s">
        <v>1272</v>
      </c>
      <c r="E79" s="49"/>
      <c r="F79" s="60"/>
      <c r="G79" s="41">
        <v>5000.0</v>
      </c>
      <c r="H79" s="24"/>
      <c r="I79" s="47"/>
      <c r="J79" s="43"/>
      <c r="K79" s="44"/>
      <c r="L79" s="52">
        <v>5000.0</v>
      </c>
      <c r="M79" s="21">
        <f t="shared" si="1"/>
        <v>0</v>
      </c>
    </row>
    <row r="80">
      <c r="A80" s="11">
        <v>76.0</v>
      </c>
      <c r="B80" s="61" t="s">
        <v>1274</v>
      </c>
      <c r="C80" s="61">
        <v>50436.0</v>
      </c>
      <c r="D80" s="61" t="s">
        <v>211</v>
      </c>
      <c r="E80" s="49"/>
      <c r="F80" s="59"/>
      <c r="G80" s="46"/>
      <c r="H80" s="24">
        <v>16100.0</v>
      </c>
      <c r="I80" s="47"/>
      <c r="J80" s="43"/>
      <c r="K80" s="44"/>
      <c r="L80" s="52">
        <v>16100.0</v>
      </c>
      <c r="M80" s="21">
        <f t="shared" si="1"/>
        <v>0</v>
      </c>
    </row>
    <row r="81">
      <c r="A81" s="55">
        <v>77.0</v>
      </c>
      <c r="B81" s="61" t="s">
        <v>1275</v>
      </c>
      <c r="C81" s="61">
        <v>30933.0</v>
      </c>
      <c r="D81" s="61" t="s">
        <v>527</v>
      </c>
      <c r="E81" s="49"/>
      <c r="F81" s="59"/>
      <c r="G81" s="46"/>
      <c r="H81" s="24">
        <v>129350.0</v>
      </c>
      <c r="I81" s="47"/>
      <c r="J81" s="43"/>
      <c r="K81" s="44"/>
      <c r="L81" s="52">
        <v>129350.0</v>
      </c>
      <c r="M81" s="21">
        <f t="shared" si="1"/>
        <v>0</v>
      </c>
    </row>
    <row r="82">
      <c r="A82" s="11">
        <v>78.0</v>
      </c>
      <c r="B82" s="61" t="s">
        <v>1276</v>
      </c>
      <c r="C82" s="61">
        <v>43375.0</v>
      </c>
      <c r="D82" s="61" t="s">
        <v>183</v>
      </c>
      <c r="E82" s="49"/>
      <c r="F82" s="59"/>
      <c r="G82" s="46"/>
      <c r="H82" s="24"/>
      <c r="I82" s="47">
        <v>12000.0</v>
      </c>
      <c r="J82" s="43"/>
      <c r="K82" s="44"/>
      <c r="L82" s="52">
        <v>12000.0</v>
      </c>
      <c r="M82" s="21">
        <f t="shared" si="1"/>
        <v>0</v>
      </c>
    </row>
    <row r="83">
      <c r="A83" s="55">
        <v>79.0</v>
      </c>
      <c r="B83" s="61" t="s">
        <v>1277</v>
      </c>
      <c r="C83" s="61">
        <v>26831.0</v>
      </c>
      <c r="D83" s="61" t="s">
        <v>75</v>
      </c>
      <c r="E83" s="49"/>
      <c r="F83" s="60"/>
      <c r="G83" s="46"/>
      <c r="H83" s="24"/>
      <c r="I83" s="47">
        <v>13600.0</v>
      </c>
      <c r="J83" s="43"/>
      <c r="K83" s="44"/>
      <c r="L83" s="52">
        <v>13600.0</v>
      </c>
      <c r="M83" s="21">
        <f t="shared" si="1"/>
        <v>0</v>
      </c>
    </row>
    <row r="84">
      <c r="A84" s="11">
        <v>80.0</v>
      </c>
      <c r="B84" s="61" t="s">
        <v>1278</v>
      </c>
      <c r="C84" s="61">
        <v>54741.0</v>
      </c>
      <c r="D84" s="61" t="s">
        <v>1068</v>
      </c>
      <c r="E84" s="49"/>
      <c r="F84" s="60"/>
      <c r="G84" s="46"/>
      <c r="H84" s="24"/>
      <c r="I84" s="47">
        <v>2650.0</v>
      </c>
      <c r="J84" s="43"/>
      <c r="K84" s="44"/>
      <c r="L84" s="52">
        <v>2650.0</v>
      </c>
      <c r="M84" s="21">
        <f t="shared" si="1"/>
        <v>0</v>
      </c>
    </row>
    <row r="85">
      <c r="A85" s="55">
        <v>81.0</v>
      </c>
      <c r="B85" s="61" t="s">
        <v>1279</v>
      </c>
      <c r="C85" s="61">
        <v>19688.0</v>
      </c>
      <c r="D85" s="61" t="s">
        <v>363</v>
      </c>
      <c r="E85" s="49"/>
      <c r="F85" s="60"/>
      <c r="G85" s="46"/>
      <c r="H85" s="24"/>
      <c r="I85" s="47">
        <v>300.0</v>
      </c>
      <c r="J85" s="43"/>
      <c r="K85" s="44"/>
      <c r="L85" s="52">
        <v>300.0</v>
      </c>
      <c r="M85" s="21">
        <f t="shared" si="1"/>
        <v>0</v>
      </c>
    </row>
    <row r="86">
      <c r="A86" s="11">
        <v>82.0</v>
      </c>
      <c r="B86" s="61" t="s">
        <v>1280</v>
      </c>
      <c r="C86" s="61">
        <v>51225.0</v>
      </c>
      <c r="D86" s="61" t="s">
        <v>1281</v>
      </c>
      <c r="E86" s="49"/>
      <c r="F86" s="60"/>
      <c r="G86" s="46"/>
      <c r="H86" s="24"/>
      <c r="I86" s="47">
        <v>5150.0</v>
      </c>
      <c r="J86" s="43"/>
      <c r="K86" s="44"/>
      <c r="L86" s="52">
        <v>5150.0</v>
      </c>
      <c r="M86" s="21">
        <f t="shared" si="1"/>
        <v>0</v>
      </c>
    </row>
    <row r="87">
      <c r="A87" s="55">
        <v>83.0</v>
      </c>
      <c r="B87" s="61" t="s">
        <v>1282</v>
      </c>
      <c r="C87" s="61">
        <v>56797.0</v>
      </c>
      <c r="D87" s="61" t="s">
        <v>1219</v>
      </c>
      <c r="E87" s="49"/>
      <c r="F87" s="60"/>
      <c r="G87" s="46"/>
      <c r="H87" s="24"/>
      <c r="I87" s="47">
        <v>300.0</v>
      </c>
      <c r="J87" s="43"/>
      <c r="K87" s="44"/>
      <c r="L87" s="52">
        <v>300.0</v>
      </c>
      <c r="M87" s="21">
        <f t="shared" si="1"/>
        <v>0</v>
      </c>
    </row>
    <row r="88">
      <c r="A88" s="11">
        <v>84.0</v>
      </c>
      <c r="B88" s="61" t="s">
        <v>1283</v>
      </c>
      <c r="C88" s="61">
        <v>26005.0</v>
      </c>
      <c r="D88" s="61" t="s">
        <v>1284</v>
      </c>
      <c r="E88" s="49">
        <v>200.0</v>
      </c>
      <c r="F88" s="60"/>
      <c r="G88" s="46"/>
      <c r="H88" s="24"/>
      <c r="I88" s="47"/>
      <c r="J88" s="43"/>
      <c r="K88" s="44"/>
      <c r="L88" s="52">
        <v>200.0</v>
      </c>
      <c r="M88" s="21">
        <f t="shared" si="1"/>
        <v>0</v>
      </c>
    </row>
    <row r="89">
      <c r="A89" s="55">
        <v>85.0</v>
      </c>
      <c r="B89" s="61" t="s">
        <v>1285</v>
      </c>
      <c r="C89" s="61">
        <v>26005.0</v>
      </c>
      <c r="D89" s="61" t="s">
        <v>1284</v>
      </c>
      <c r="E89" s="49">
        <v>200.0</v>
      </c>
      <c r="F89" s="60"/>
      <c r="G89" s="46"/>
      <c r="H89" s="24"/>
      <c r="I89" s="47"/>
      <c r="J89" s="43"/>
      <c r="K89" s="44"/>
      <c r="L89" s="52">
        <v>200.0</v>
      </c>
      <c r="M89" s="21">
        <f t="shared" si="1"/>
        <v>0</v>
      </c>
    </row>
    <row r="90">
      <c r="A90" s="11">
        <v>86.0</v>
      </c>
      <c r="B90" s="61" t="s">
        <v>1286</v>
      </c>
      <c r="C90" s="61">
        <v>12972.0</v>
      </c>
      <c r="D90" s="61" t="s">
        <v>1287</v>
      </c>
      <c r="E90" s="49"/>
      <c r="F90" s="60"/>
      <c r="G90" s="46"/>
      <c r="H90" s="24">
        <v>600.0</v>
      </c>
      <c r="I90" s="47"/>
      <c r="J90" s="43"/>
      <c r="K90" s="44"/>
      <c r="L90" s="52">
        <v>600.0</v>
      </c>
      <c r="M90" s="21">
        <f t="shared" si="1"/>
        <v>0</v>
      </c>
    </row>
    <row r="91">
      <c r="A91" s="55">
        <v>87.0</v>
      </c>
      <c r="B91" s="61" t="s">
        <v>1288</v>
      </c>
      <c r="C91" s="61">
        <v>50253.0</v>
      </c>
      <c r="D91" s="61" t="s">
        <v>1289</v>
      </c>
      <c r="E91" s="49"/>
      <c r="F91" s="60"/>
      <c r="G91" s="46"/>
      <c r="H91" s="24">
        <v>5000.0</v>
      </c>
      <c r="I91" s="47"/>
      <c r="J91" s="43"/>
      <c r="K91" s="44"/>
      <c r="L91" s="52">
        <v>5000.0</v>
      </c>
      <c r="M91" s="21">
        <f t="shared" si="1"/>
        <v>0</v>
      </c>
    </row>
    <row r="92">
      <c r="A92" s="11">
        <v>88.0</v>
      </c>
      <c r="B92" s="61" t="s">
        <v>1290</v>
      </c>
      <c r="C92" s="61">
        <v>51954.0</v>
      </c>
      <c r="D92" s="61" t="s">
        <v>1291</v>
      </c>
      <c r="E92" s="49"/>
      <c r="F92" s="60"/>
      <c r="G92" s="46"/>
      <c r="H92" s="24">
        <v>5000.0</v>
      </c>
      <c r="I92" s="47"/>
      <c r="J92" s="43"/>
      <c r="K92" s="44"/>
      <c r="L92" s="52">
        <v>5000.0</v>
      </c>
      <c r="M92" s="21">
        <f t="shared" si="1"/>
        <v>0</v>
      </c>
    </row>
    <row r="93">
      <c r="A93" s="55">
        <v>89.0</v>
      </c>
      <c r="B93" s="61" t="s">
        <v>1292</v>
      </c>
      <c r="C93" s="61">
        <v>43322.0</v>
      </c>
      <c r="D93" s="61" t="s">
        <v>1293</v>
      </c>
      <c r="E93" s="49"/>
      <c r="F93" s="60"/>
      <c r="G93" s="46"/>
      <c r="H93" s="24">
        <v>5000.0</v>
      </c>
      <c r="I93" s="47"/>
      <c r="J93" s="43"/>
      <c r="K93" s="44"/>
      <c r="L93" s="52">
        <v>5000.0</v>
      </c>
      <c r="M93" s="21">
        <f t="shared" si="1"/>
        <v>0</v>
      </c>
    </row>
    <row r="94">
      <c r="A94" s="11">
        <v>90.0</v>
      </c>
      <c r="B94" s="61" t="s">
        <v>1294</v>
      </c>
      <c r="C94" s="61">
        <v>44834.0</v>
      </c>
      <c r="D94" s="61" t="s">
        <v>1295</v>
      </c>
      <c r="E94" s="49"/>
      <c r="F94" s="60"/>
      <c r="G94" s="46"/>
      <c r="H94" s="24">
        <v>5000.0</v>
      </c>
      <c r="I94" s="47"/>
      <c r="J94" s="43"/>
      <c r="K94" s="44"/>
      <c r="L94" s="52">
        <v>5000.0</v>
      </c>
      <c r="M94" s="21">
        <f t="shared" si="1"/>
        <v>0</v>
      </c>
    </row>
    <row r="95">
      <c r="A95" s="55">
        <v>91.0</v>
      </c>
      <c r="B95" s="61" t="s">
        <v>1296</v>
      </c>
      <c r="C95" s="61">
        <v>10001.0</v>
      </c>
      <c r="D95" s="61" t="s">
        <v>521</v>
      </c>
      <c r="E95" s="49"/>
      <c r="F95" s="59"/>
      <c r="G95" s="46"/>
      <c r="H95" s="24">
        <v>300.0</v>
      </c>
      <c r="I95" s="47"/>
      <c r="J95" s="43"/>
      <c r="K95" s="44"/>
      <c r="L95" s="52">
        <v>300.0</v>
      </c>
      <c r="M95" s="21">
        <f t="shared" si="1"/>
        <v>0</v>
      </c>
    </row>
    <row r="96">
      <c r="A96" s="11">
        <v>92.0</v>
      </c>
      <c r="B96" s="61" t="s">
        <v>1297</v>
      </c>
      <c r="C96" s="61">
        <v>43380.0</v>
      </c>
      <c r="D96" s="61" t="s">
        <v>85</v>
      </c>
      <c r="E96" s="49"/>
      <c r="F96" s="60"/>
      <c r="G96" s="46"/>
      <c r="H96" s="24">
        <v>8700.0</v>
      </c>
      <c r="I96" s="47"/>
      <c r="J96" s="43"/>
      <c r="K96" s="44"/>
      <c r="L96" s="52">
        <v>8700.0</v>
      </c>
      <c r="M96" s="21">
        <f t="shared" si="1"/>
        <v>0</v>
      </c>
    </row>
    <row r="97">
      <c r="A97" s="55">
        <v>93.0</v>
      </c>
      <c r="B97" s="61" t="s">
        <v>1298</v>
      </c>
      <c r="C97" s="61">
        <v>44762.0</v>
      </c>
      <c r="D97" s="61" t="s">
        <v>1299</v>
      </c>
      <c r="E97" s="49"/>
      <c r="F97" s="60"/>
      <c r="G97" s="46"/>
      <c r="H97" s="24">
        <v>10000.0</v>
      </c>
      <c r="I97" s="47"/>
      <c r="J97" s="43"/>
      <c r="K97" s="44"/>
      <c r="L97" s="52">
        <v>10000.0</v>
      </c>
      <c r="M97" s="21">
        <f t="shared" si="1"/>
        <v>0</v>
      </c>
    </row>
    <row r="98">
      <c r="A98" s="11">
        <v>94.0</v>
      </c>
      <c r="B98" s="61" t="s">
        <v>1300</v>
      </c>
      <c r="C98" s="61">
        <v>25541.0</v>
      </c>
      <c r="D98" s="61" t="s">
        <v>1301</v>
      </c>
      <c r="E98" s="49"/>
      <c r="F98" s="59">
        <v>7050.0</v>
      </c>
      <c r="G98" s="46"/>
      <c r="H98" s="24"/>
      <c r="I98" s="47"/>
      <c r="J98" s="43"/>
      <c r="K98" s="44"/>
      <c r="L98" s="52">
        <v>7050.0</v>
      </c>
      <c r="M98" s="21">
        <f t="shared" si="1"/>
        <v>0</v>
      </c>
    </row>
    <row r="99">
      <c r="A99" s="55">
        <v>95.0</v>
      </c>
      <c r="B99" s="61" t="s">
        <v>1302</v>
      </c>
      <c r="C99" s="61">
        <v>56683.0</v>
      </c>
      <c r="D99" s="61" t="s">
        <v>1103</v>
      </c>
      <c r="E99" s="49"/>
      <c r="F99" s="59">
        <v>1350.0</v>
      </c>
      <c r="G99" s="46"/>
      <c r="H99" s="24"/>
      <c r="I99" s="47"/>
      <c r="J99" s="43"/>
      <c r="K99" s="44"/>
      <c r="L99" s="52">
        <v>1350.0</v>
      </c>
      <c r="M99" s="21">
        <f t="shared" si="1"/>
        <v>0</v>
      </c>
    </row>
    <row r="100">
      <c r="A100" s="11">
        <v>96.0</v>
      </c>
      <c r="B100" s="61" t="s">
        <v>1303</v>
      </c>
      <c r="C100" s="61">
        <v>10250.0</v>
      </c>
      <c r="D100" s="61" t="s">
        <v>49</v>
      </c>
      <c r="E100" s="49"/>
      <c r="F100" s="60"/>
      <c r="G100" s="46"/>
      <c r="H100" s="24"/>
      <c r="I100" s="47">
        <v>5000.0</v>
      </c>
      <c r="J100" s="43"/>
      <c r="K100" s="44"/>
      <c r="L100" s="52">
        <v>5000.0</v>
      </c>
      <c r="M100" s="21">
        <f t="shared" si="1"/>
        <v>0</v>
      </c>
    </row>
    <row r="101">
      <c r="A101" s="55">
        <v>97.0</v>
      </c>
      <c r="B101" s="61" t="s">
        <v>1304</v>
      </c>
      <c r="C101" s="61">
        <v>39286.0</v>
      </c>
      <c r="D101" s="61" t="s">
        <v>707</v>
      </c>
      <c r="E101" s="49"/>
      <c r="F101" s="60"/>
      <c r="G101" s="46"/>
      <c r="H101" s="24">
        <v>10000.0</v>
      </c>
      <c r="I101" s="47"/>
      <c r="J101" s="43"/>
      <c r="K101" s="44"/>
      <c r="L101" s="52">
        <v>10000.0</v>
      </c>
      <c r="M101" s="21">
        <f t="shared" si="1"/>
        <v>0</v>
      </c>
    </row>
    <row r="102">
      <c r="A102" s="11">
        <v>98.0</v>
      </c>
      <c r="B102" s="61" t="s">
        <v>1305</v>
      </c>
      <c r="C102" s="61">
        <v>52396.0</v>
      </c>
      <c r="D102" s="61" t="s">
        <v>1040</v>
      </c>
      <c r="E102" s="49"/>
      <c r="F102" s="60"/>
      <c r="G102" s="46"/>
      <c r="H102" s="24"/>
      <c r="I102" s="47">
        <v>5000.0</v>
      </c>
      <c r="J102" s="43"/>
      <c r="K102" s="44"/>
      <c r="L102" s="52">
        <v>5000.0</v>
      </c>
      <c r="M102" s="21">
        <f t="shared" si="1"/>
        <v>0</v>
      </c>
    </row>
    <row r="103">
      <c r="A103" s="55">
        <v>99.0</v>
      </c>
      <c r="B103" s="61" t="s">
        <v>1306</v>
      </c>
      <c r="C103" s="61">
        <v>54242.0</v>
      </c>
      <c r="D103" s="61" t="s">
        <v>1307</v>
      </c>
      <c r="E103" s="49"/>
      <c r="F103" s="60"/>
      <c r="G103" s="46"/>
      <c r="H103" s="24"/>
      <c r="I103" s="47">
        <v>5000.0</v>
      </c>
      <c r="J103" s="43"/>
      <c r="K103" s="44"/>
      <c r="L103" s="52">
        <v>5000.0</v>
      </c>
      <c r="M103" s="21">
        <f t="shared" si="1"/>
        <v>0</v>
      </c>
    </row>
    <row r="104">
      <c r="A104" s="11">
        <v>100.0</v>
      </c>
      <c r="B104" s="61" t="s">
        <v>1308</v>
      </c>
      <c r="C104" s="61">
        <v>21928.0</v>
      </c>
      <c r="D104" s="61" t="s">
        <v>1309</v>
      </c>
      <c r="E104" s="49"/>
      <c r="F104" s="60"/>
      <c r="G104" s="46"/>
      <c r="H104" s="24"/>
      <c r="I104" s="47">
        <v>300.0</v>
      </c>
      <c r="J104" s="43"/>
      <c r="K104" s="44"/>
      <c r="L104" s="52">
        <v>300.0</v>
      </c>
      <c r="M104" s="21">
        <f t="shared" si="1"/>
        <v>0</v>
      </c>
    </row>
    <row r="105">
      <c r="A105" s="55">
        <v>101.0</v>
      </c>
      <c r="B105" s="61" t="s">
        <v>1310</v>
      </c>
      <c r="C105" s="61">
        <v>56255.0</v>
      </c>
      <c r="D105" s="61" t="s">
        <v>1311</v>
      </c>
      <c r="E105" s="49"/>
      <c r="F105" s="60"/>
      <c r="G105" s="46"/>
      <c r="H105" s="24"/>
      <c r="I105" s="47">
        <v>300.0</v>
      </c>
      <c r="J105" s="43"/>
      <c r="K105" s="44"/>
      <c r="L105" s="52">
        <v>300.0</v>
      </c>
      <c r="M105" s="21">
        <f t="shared" si="1"/>
        <v>0</v>
      </c>
    </row>
    <row r="106">
      <c r="A106" s="11">
        <v>102.0</v>
      </c>
      <c r="B106" s="61" t="s">
        <v>1312</v>
      </c>
      <c r="C106" s="61">
        <v>55162.0</v>
      </c>
      <c r="D106" s="61" t="s">
        <v>1313</v>
      </c>
      <c r="E106" s="49"/>
      <c r="F106" s="60"/>
      <c r="G106" s="46"/>
      <c r="H106" s="24"/>
      <c r="I106" s="47">
        <v>300.0</v>
      </c>
      <c r="J106" s="43"/>
      <c r="K106" s="44"/>
      <c r="L106" s="52">
        <v>300.0</v>
      </c>
      <c r="M106" s="21">
        <f t="shared" si="1"/>
        <v>0</v>
      </c>
    </row>
    <row r="107">
      <c r="A107" s="55">
        <v>103.0</v>
      </c>
      <c r="B107" s="61" t="s">
        <v>1314</v>
      </c>
      <c r="C107" s="61">
        <v>22081.0</v>
      </c>
      <c r="D107" s="61" t="s">
        <v>1315</v>
      </c>
      <c r="E107" s="49"/>
      <c r="F107" s="60"/>
      <c r="G107" s="46"/>
      <c r="H107" s="24">
        <v>600.0</v>
      </c>
      <c r="I107" s="47"/>
      <c r="J107" s="43"/>
      <c r="K107" s="44"/>
      <c r="L107" s="52">
        <v>600.0</v>
      </c>
      <c r="M107" s="21">
        <f t="shared" si="1"/>
        <v>0</v>
      </c>
    </row>
    <row r="108">
      <c r="A108" s="11">
        <v>104.0</v>
      </c>
      <c r="B108" s="61" t="s">
        <v>1316</v>
      </c>
      <c r="C108" s="61">
        <v>49588.0</v>
      </c>
      <c r="D108" s="61" t="s">
        <v>1317</v>
      </c>
      <c r="E108" s="49"/>
      <c r="F108" s="60"/>
      <c r="G108" s="46"/>
      <c r="H108" s="24">
        <v>300.0</v>
      </c>
      <c r="I108" s="47"/>
      <c r="J108" s="43"/>
      <c r="K108" s="44"/>
      <c r="L108" s="52">
        <v>300.0</v>
      </c>
      <c r="M108" s="21">
        <f t="shared" si="1"/>
        <v>0</v>
      </c>
    </row>
    <row r="109">
      <c r="A109" s="55">
        <v>105.0</v>
      </c>
      <c r="B109" s="61" t="s">
        <v>1318</v>
      </c>
      <c r="C109" s="61">
        <v>56818.0</v>
      </c>
      <c r="D109" s="61" t="s">
        <v>1319</v>
      </c>
      <c r="E109" s="49"/>
      <c r="F109" s="60"/>
      <c r="G109" s="46"/>
      <c r="H109" s="24">
        <v>300.0</v>
      </c>
      <c r="I109" s="47"/>
      <c r="J109" s="43"/>
      <c r="K109" s="44"/>
      <c r="L109" s="52">
        <v>300.0</v>
      </c>
      <c r="M109" s="21">
        <f t="shared" si="1"/>
        <v>0</v>
      </c>
    </row>
    <row r="110">
      <c r="A110" s="11">
        <v>106.0</v>
      </c>
      <c r="B110" s="61" t="s">
        <v>1320</v>
      </c>
      <c r="C110" s="61">
        <v>52373.0</v>
      </c>
      <c r="D110" s="61" t="s">
        <v>1048</v>
      </c>
      <c r="E110" s="49"/>
      <c r="F110" s="60"/>
      <c r="G110" s="46"/>
      <c r="H110" s="24"/>
      <c r="I110" s="47">
        <v>1500.0</v>
      </c>
      <c r="J110" s="43"/>
      <c r="K110" s="44"/>
      <c r="L110" s="52">
        <v>1500.0</v>
      </c>
      <c r="M110" s="21">
        <f t="shared" si="1"/>
        <v>0</v>
      </c>
    </row>
    <row r="111">
      <c r="A111" s="55">
        <v>107.0</v>
      </c>
      <c r="B111" s="61" t="s">
        <v>1321</v>
      </c>
      <c r="C111" s="61">
        <v>53206.0</v>
      </c>
      <c r="D111" s="61" t="s">
        <v>1322</v>
      </c>
      <c r="E111" s="49"/>
      <c r="F111" s="59">
        <v>7500.0</v>
      </c>
      <c r="G111" s="46"/>
      <c r="H111" s="24"/>
      <c r="I111" s="47"/>
      <c r="J111" s="43"/>
      <c r="K111" s="44"/>
      <c r="L111" s="52">
        <v>7500.0</v>
      </c>
      <c r="M111" s="21">
        <f t="shared" si="1"/>
        <v>0</v>
      </c>
    </row>
    <row r="112">
      <c r="A112" s="11">
        <v>108.0</v>
      </c>
      <c r="B112" s="61" t="s">
        <v>1323</v>
      </c>
      <c r="C112" s="61">
        <v>42046.0</v>
      </c>
      <c r="D112" s="61" t="s">
        <v>107</v>
      </c>
      <c r="E112" s="49"/>
      <c r="F112" s="60"/>
      <c r="G112" s="46"/>
      <c r="H112" s="24">
        <v>900.0</v>
      </c>
      <c r="I112" s="47"/>
      <c r="J112" s="43"/>
      <c r="K112" s="44"/>
      <c r="L112" s="52">
        <v>900.0</v>
      </c>
      <c r="M112" s="21">
        <f t="shared" si="1"/>
        <v>0</v>
      </c>
    </row>
    <row r="113">
      <c r="A113" s="55">
        <v>109.0</v>
      </c>
      <c r="B113" s="61" t="s">
        <v>1324</v>
      </c>
      <c r="C113" s="61">
        <v>52396.0</v>
      </c>
      <c r="D113" s="61" t="s">
        <v>1040</v>
      </c>
      <c r="E113" s="49"/>
      <c r="F113" s="60"/>
      <c r="G113" s="46"/>
      <c r="H113" s="24"/>
      <c r="I113" s="47">
        <v>20000.0</v>
      </c>
      <c r="J113" s="43"/>
      <c r="K113" s="44"/>
      <c r="L113" s="52">
        <v>20000.0</v>
      </c>
      <c r="M113" s="21">
        <f t="shared" si="1"/>
        <v>0</v>
      </c>
    </row>
    <row r="114">
      <c r="A114" s="11">
        <v>110.0</v>
      </c>
      <c r="B114" s="61" t="s">
        <v>1325</v>
      </c>
      <c r="C114" s="61">
        <v>54011.0</v>
      </c>
      <c r="D114" s="61" t="s">
        <v>1326</v>
      </c>
      <c r="E114" s="49"/>
      <c r="F114" s="60"/>
      <c r="G114" s="46"/>
      <c r="H114" s="24"/>
      <c r="I114" s="47">
        <v>300.0</v>
      </c>
      <c r="J114" s="43"/>
      <c r="K114" s="44"/>
      <c r="L114" s="52">
        <v>300.0</v>
      </c>
      <c r="M114" s="21">
        <f t="shared" si="1"/>
        <v>0</v>
      </c>
    </row>
    <row r="115">
      <c r="A115" s="55">
        <v>111.0</v>
      </c>
      <c r="B115" s="61" t="s">
        <v>1327</v>
      </c>
      <c r="C115" s="61">
        <v>51017.0</v>
      </c>
      <c r="D115" s="61" t="s">
        <v>219</v>
      </c>
      <c r="E115" s="49"/>
      <c r="F115" s="59"/>
      <c r="G115" s="41">
        <v>30000.0</v>
      </c>
      <c r="H115" s="24"/>
      <c r="I115" s="47"/>
      <c r="J115" s="43"/>
      <c r="K115" s="44"/>
      <c r="L115" s="52">
        <v>30000.0</v>
      </c>
      <c r="M115" s="21">
        <f t="shared" si="1"/>
        <v>0</v>
      </c>
    </row>
    <row r="116">
      <c r="A116" s="11">
        <v>112.0</v>
      </c>
      <c r="B116" s="61" t="s">
        <v>1328</v>
      </c>
      <c r="C116" s="61">
        <v>50070.0</v>
      </c>
      <c r="D116" s="61" t="s">
        <v>221</v>
      </c>
      <c r="E116" s="49"/>
      <c r="F116" s="59"/>
      <c r="G116" s="41">
        <v>10000.0</v>
      </c>
      <c r="H116" s="24"/>
      <c r="I116" s="47"/>
      <c r="J116" s="43"/>
      <c r="K116" s="44"/>
      <c r="L116" s="52">
        <v>10000.0</v>
      </c>
      <c r="M116" s="21">
        <f t="shared" si="1"/>
        <v>0</v>
      </c>
    </row>
    <row r="117">
      <c r="A117" s="55">
        <v>113.0</v>
      </c>
      <c r="B117" s="61" t="s">
        <v>1329</v>
      </c>
      <c r="C117" s="61">
        <v>50342.0</v>
      </c>
      <c r="D117" s="61" t="s">
        <v>425</v>
      </c>
      <c r="E117" s="49"/>
      <c r="F117" s="60"/>
      <c r="G117" s="41">
        <v>2800.0</v>
      </c>
      <c r="H117" s="24"/>
      <c r="I117" s="47"/>
      <c r="J117" s="43"/>
      <c r="K117" s="44"/>
      <c r="L117" s="52">
        <v>2800.0</v>
      </c>
      <c r="M117" s="21">
        <f t="shared" si="1"/>
        <v>0</v>
      </c>
    </row>
    <row r="118">
      <c r="A118" s="11">
        <v>114.0</v>
      </c>
      <c r="B118" s="61" t="s">
        <v>1330</v>
      </c>
      <c r="C118" s="61">
        <v>51166.0</v>
      </c>
      <c r="D118" s="61" t="s">
        <v>223</v>
      </c>
      <c r="E118" s="49"/>
      <c r="F118" s="60"/>
      <c r="G118" s="41">
        <v>5000.0</v>
      </c>
      <c r="H118" s="24"/>
      <c r="I118" s="47"/>
      <c r="J118" s="43"/>
      <c r="K118" s="44"/>
      <c r="L118" s="52">
        <v>5000.0</v>
      </c>
      <c r="M118" s="21">
        <f t="shared" si="1"/>
        <v>0</v>
      </c>
    </row>
    <row r="119">
      <c r="A119" s="55">
        <v>115.0</v>
      </c>
      <c r="B119" s="61" t="s">
        <v>1331</v>
      </c>
      <c r="C119" s="61">
        <v>43380.0</v>
      </c>
      <c r="D119" s="61" t="s">
        <v>85</v>
      </c>
      <c r="E119" s="49"/>
      <c r="F119" s="60"/>
      <c r="G119" s="41">
        <v>25000.0</v>
      </c>
      <c r="H119" s="24"/>
      <c r="I119" s="47"/>
      <c r="J119" s="43"/>
      <c r="K119" s="44"/>
      <c r="L119" s="52">
        <v>25000.0</v>
      </c>
      <c r="M119" s="21">
        <f t="shared" si="1"/>
        <v>0</v>
      </c>
    </row>
    <row r="120">
      <c r="A120" s="11">
        <v>116.0</v>
      </c>
      <c r="B120" s="61" t="s">
        <v>1332</v>
      </c>
      <c r="C120" s="61">
        <v>34959.0</v>
      </c>
      <c r="D120" s="61" t="s">
        <v>1333</v>
      </c>
      <c r="E120" s="49"/>
      <c r="F120" s="60"/>
      <c r="G120" s="41">
        <v>4600.0</v>
      </c>
      <c r="H120" s="24"/>
      <c r="I120" s="47"/>
      <c r="J120" s="43"/>
      <c r="K120" s="44"/>
      <c r="L120" s="52">
        <v>4600.0</v>
      </c>
      <c r="M120" s="21">
        <f t="shared" si="1"/>
        <v>0</v>
      </c>
    </row>
    <row r="121">
      <c r="A121" s="55">
        <v>117.0</v>
      </c>
      <c r="B121" s="61" t="s">
        <v>1334</v>
      </c>
      <c r="C121" s="61">
        <v>49953.0</v>
      </c>
      <c r="D121" s="61" t="s">
        <v>345</v>
      </c>
      <c r="E121" s="49"/>
      <c r="F121" s="60"/>
      <c r="G121" s="41">
        <v>15000.0</v>
      </c>
      <c r="H121" s="24"/>
      <c r="I121" s="47"/>
      <c r="J121" s="43"/>
      <c r="K121" s="44"/>
      <c r="L121" s="52">
        <v>15000.0</v>
      </c>
      <c r="M121" s="21">
        <f t="shared" si="1"/>
        <v>0</v>
      </c>
    </row>
    <row r="122">
      <c r="A122" s="11">
        <v>118.0</v>
      </c>
      <c r="B122" s="61" t="s">
        <v>1335</v>
      </c>
      <c r="C122" s="61">
        <v>47787.0</v>
      </c>
      <c r="D122" s="61" t="s">
        <v>32</v>
      </c>
      <c r="E122" s="49"/>
      <c r="F122" s="60"/>
      <c r="G122" s="46"/>
      <c r="H122" s="24"/>
      <c r="I122" s="47"/>
      <c r="J122" s="48">
        <v>15000.0</v>
      </c>
      <c r="K122" s="44"/>
      <c r="L122" s="52">
        <v>15000.0</v>
      </c>
      <c r="M122" s="21">
        <f t="shared" si="1"/>
        <v>0</v>
      </c>
    </row>
    <row r="123">
      <c r="A123" s="55">
        <v>119.0</v>
      </c>
      <c r="B123" s="61" t="s">
        <v>1336</v>
      </c>
      <c r="C123" s="61">
        <v>48072.0</v>
      </c>
      <c r="D123" s="61" t="s">
        <v>409</v>
      </c>
      <c r="E123" s="49"/>
      <c r="F123" s="60"/>
      <c r="G123" s="41">
        <v>8000.0</v>
      </c>
      <c r="H123" s="24"/>
      <c r="I123" s="47"/>
      <c r="J123" s="43"/>
      <c r="K123" s="44"/>
      <c r="L123" s="52">
        <v>8000.0</v>
      </c>
      <c r="M123" s="21">
        <f t="shared" si="1"/>
        <v>0</v>
      </c>
    </row>
    <row r="124">
      <c r="A124" s="33"/>
      <c r="B124" s="33"/>
      <c r="C124" s="34"/>
      <c r="D124" s="34"/>
      <c r="E124" s="36">
        <f t="shared" ref="E124:M124" si="2">SUM(E5:E123)</f>
        <v>8600</v>
      </c>
      <c r="F124" s="36">
        <f t="shared" si="2"/>
        <v>144600</v>
      </c>
      <c r="G124" s="36">
        <f t="shared" si="2"/>
        <v>110400</v>
      </c>
      <c r="H124" s="36">
        <f t="shared" si="2"/>
        <v>499175</v>
      </c>
      <c r="I124" s="36">
        <f t="shared" si="2"/>
        <v>257450</v>
      </c>
      <c r="J124" s="36">
        <f t="shared" si="2"/>
        <v>15300</v>
      </c>
      <c r="K124" s="36">
        <f t="shared" si="2"/>
        <v>0</v>
      </c>
      <c r="L124" s="36">
        <f t="shared" si="2"/>
        <v>1035525</v>
      </c>
      <c r="M124" s="21">
        <f t="shared" si="2"/>
        <v>0</v>
      </c>
    </row>
    <row r="125">
      <c r="A125" s="33"/>
      <c r="B125" s="33"/>
      <c r="C125" s="33"/>
      <c r="D125" s="34"/>
      <c r="E125" s="37">
        <v>1035525.0</v>
      </c>
      <c r="F125" s="2"/>
      <c r="G125" s="2"/>
      <c r="H125" s="2"/>
      <c r="I125" s="2"/>
      <c r="J125" s="2"/>
      <c r="K125" s="3"/>
      <c r="L125" s="38"/>
      <c r="M125" s="33"/>
    </row>
    <row r="126">
      <c r="A126" s="33"/>
      <c r="B126" s="33"/>
      <c r="C126" s="33"/>
      <c r="D126" s="33"/>
      <c r="E126" s="39"/>
      <c r="F126" s="39"/>
      <c r="G126" s="39"/>
      <c r="H126" s="39"/>
      <c r="I126" s="39"/>
      <c r="J126" s="39"/>
      <c r="K126" s="39"/>
      <c r="L126" s="33"/>
      <c r="M126" s="33"/>
    </row>
    <row r="127">
      <c r="A127" s="33"/>
      <c r="B127" s="33"/>
      <c r="C127" s="33"/>
      <c r="D127" s="33"/>
      <c r="E127" s="39"/>
      <c r="F127" s="39"/>
      <c r="G127" s="39"/>
      <c r="H127" s="39"/>
      <c r="I127" s="39"/>
      <c r="J127" s="39"/>
      <c r="K127" s="39"/>
      <c r="L127" s="33"/>
      <c r="M127" s="54" t="s">
        <v>559</v>
      </c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33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33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33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33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33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33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33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33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33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33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33"/>
      <c r="C1028" s="3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33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33"/>
      <c r="C1031" s="3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33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33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33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33"/>
      <c r="C1036" s="3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33"/>
      <c r="C1038" s="3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33"/>
      <c r="C1039" s="3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33"/>
      <c r="C1040" s="3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33"/>
      <c r="C1042" s="3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33"/>
      <c r="C1043" s="3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33"/>
      <c r="C1044" s="3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33"/>
      <c r="C1046" s="3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33"/>
      <c r="C1047" s="3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33"/>
      <c r="C1048" s="3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33"/>
      <c r="C1050" s="3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33"/>
      <c r="C1051" s="3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33"/>
      <c r="C1052" s="3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33"/>
      <c r="C1054" s="3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33"/>
      <c r="C1055" s="3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33"/>
      <c r="C1056" s="3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33"/>
      <c r="C1058" s="3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33"/>
      <c r="C1059" s="3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33"/>
      <c r="C1060" s="3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33"/>
      <c r="C1062" s="3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33"/>
      <c r="C1063" s="3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33"/>
      <c r="C1064" s="3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33"/>
      <c r="C1065" s="3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33"/>
      <c r="C1066" s="3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33"/>
      <c r="C1067" s="3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33"/>
      <c r="C1068" s="3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33"/>
      <c r="C1069" s="3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33"/>
      <c r="C1070" s="3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33"/>
      <c r="C1071" s="3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33"/>
      <c r="C1072" s="3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33"/>
      <c r="C1073" s="3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33"/>
      <c r="C1074" s="3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33"/>
      <c r="C1075" s="3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33"/>
      <c r="C1076" s="3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  <row r="1077">
      <c r="A1077" s="33"/>
      <c r="B1077" s="33"/>
      <c r="C1077" s="3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</row>
    <row r="1078">
      <c r="A1078" s="33"/>
      <c r="B1078" s="33"/>
      <c r="C1078" s="3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</row>
    <row r="1079">
      <c r="A1079" s="33"/>
      <c r="B1079" s="33"/>
      <c r="C1079" s="3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</row>
    <row r="1080">
      <c r="A1080" s="33"/>
      <c r="B1080" s="33"/>
      <c r="C1080" s="3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</row>
    <row r="1081">
      <c r="A1081" s="33"/>
      <c r="B1081" s="33"/>
      <c r="C1081" s="3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</row>
    <row r="1082">
      <c r="A1082" s="33"/>
      <c r="B1082" s="33"/>
      <c r="C1082" s="3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</row>
    <row r="1083">
      <c r="A1083" s="33"/>
      <c r="B1083" s="33"/>
      <c r="C1083" s="3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</row>
    <row r="1084">
      <c r="A1084" s="33"/>
      <c r="B1084" s="33"/>
      <c r="C1084" s="33"/>
      <c r="D1084" s="33"/>
      <c r="E1084" s="33"/>
      <c r="F1084" s="33"/>
      <c r="G1084" s="33"/>
      <c r="H1084" s="33"/>
      <c r="I1084" s="33"/>
      <c r="J1084" s="33"/>
      <c r="K1084" s="33"/>
      <c r="L1084" s="33"/>
      <c r="M1084" s="33"/>
    </row>
    <row r="1085">
      <c r="A1085" s="33"/>
      <c r="B1085" s="33"/>
      <c r="C1085" s="3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</row>
    <row r="1086">
      <c r="A1086" s="33"/>
      <c r="B1086" s="33"/>
      <c r="C1086" s="33"/>
      <c r="D1086" s="33"/>
      <c r="E1086" s="33"/>
      <c r="F1086" s="33"/>
      <c r="G1086" s="33"/>
      <c r="H1086" s="33"/>
      <c r="I1086" s="33"/>
      <c r="J1086" s="33"/>
      <c r="K1086" s="33"/>
      <c r="L1086" s="33"/>
      <c r="M1086" s="33"/>
    </row>
    <row r="1087">
      <c r="A1087" s="33"/>
      <c r="B1087" s="33"/>
      <c r="C1087" s="33"/>
      <c r="D1087" s="33"/>
      <c r="E1087" s="33"/>
      <c r="F1087" s="33"/>
      <c r="G1087" s="33"/>
      <c r="H1087" s="33"/>
      <c r="I1087" s="33"/>
      <c r="J1087" s="33"/>
      <c r="K1087" s="33"/>
      <c r="L1087" s="33"/>
      <c r="M1087" s="33"/>
    </row>
    <row r="1088">
      <c r="A1088" s="33"/>
      <c r="B1088" s="33"/>
      <c r="C1088" s="33"/>
      <c r="D1088" s="33"/>
      <c r="E1088" s="33"/>
      <c r="F1088" s="33"/>
      <c r="G1088" s="33"/>
      <c r="H1088" s="33"/>
      <c r="I1088" s="33"/>
      <c r="J1088" s="33"/>
      <c r="K1088" s="33"/>
      <c r="L1088" s="33"/>
      <c r="M1088" s="33"/>
    </row>
    <row r="1089">
      <c r="A1089" s="33"/>
      <c r="B1089" s="33"/>
      <c r="C1089" s="33"/>
      <c r="D1089" s="33"/>
      <c r="E1089" s="33"/>
      <c r="F1089" s="33"/>
      <c r="G1089" s="33"/>
      <c r="H1089" s="33"/>
      <c r="I1089" s="33"/>
      <c r="J1089" s="33"/>
      <c r="K1089" s="33"/>
      <c r="L1089" s="33"/>
      <c r="M1089" s="33"/>
    </row>
  </sheetData>
  <mergeCells count="14">
    <mergeCell ref="F3:G3"/>
    <mergeCell ref="H3:I3"/>
    <mergeCell ref="J3:J4"/>
    <mergeCell ref="K3:K4"/>
    <mergeCell ref="E125:K12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1" t="s">
        <v>1337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4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61" t="s">
        <v>1338</v>
      </c>
      <c r="C5" s="62">
        <v>54099.0</v>
      </c>
      <c r="D5" s="61" t="s">
        <v>1062</v>
      </c>
      <c r="E5" s="40"/>
      <c r="F5" s="59"/>
      <c r="G5" s="41"/>
      <c r="H5" s="24"/>
      <c r="I5" s="47">
        <v>7650.0</v>
      </c>
      <c r="J5" s="43"/>
      <c r="K5" s="44"/>
      <c r="L5" s="52">
        <v>7650.0</v>
      </c>
      <c r="M5" s="21">
        <f t="shared" ref="M5:M75" si="1">SUM(E5+F5+G5+H5+I5+J5+K5-L5)</f>
        <v>0</v>
      </c>
    </row>
    <row r="6">
      <c r="A6" s="11">
        <v>2.0</v>
      </c>
      <c r="B6" s="61" t="s">
        <v>1339</v>
      </c>
      <c r="C6" s="62">
        <v>55338.0</v>
      </c>
      <c r="D6" s="61" t="s">
        <v>1340</v>
      </c>
      <c r="E6" s="49"/>
      <c r="F6" s="59"/>
      <c r="G6" s="46"/>
      <c r="H6" s="24">
        <v>15000.0</v>
      </c>
      <c r="I6" s="47"/>
      <c r="J6" s="43"/>
      <c r="K6" s="44"/>
      <c r="L6" s="52">
        <v>15000.0</v>
      </c>
      <c r="M6" s="21">
        <f t="shared" si="1"/>
        <v>0</v>
      </c>
    </row>
    <row r="7">
      <c r="A7" s="55">
        <v>3.0</v>
      </c>
      <c r="B7" s="61" t="s">
        <v>1341</v>
      </c>
      <c r="C7" s="62">
        <v>56156.0</v>
      </c>
      <c r="D7" s="61" t="s">
        <v>1342</v>
      </c>
      <c r="E7" s="49"/>
      <c r="F7" s="59"/>
      <c r="G7" s="46"/>
      <c r="H7" s="24"/>
      <c r="I7" s="47">
        <v>2650.0</v>
      </c>
      <c r="J7" s="48"/>
      <c r="K7" s="44"/>
      <c r="L7" s="52">
        <v>2650.0</v>
      </c>
      <c r="M7" s="21">
        <f t="shared" si="1"/>
        <v>0</v>
      </c>
    </row>
    <row r="8">
      <c r="A8" s="11">
        <v>4.0</v>
      </c>
      <c r="B8" s="61" t="s">
        <v>1343</v>
      </c>
      <c r="C8" s="62">
        <v>48973.0</v>
      </c>
      <c r="D8" s="61" t="s">
        <v>636</v>
      </c>
      <c r="E8" s="49"/>
      <c r="F8" s="59"/>
      <c r="G8" s="46"/>
      <c r="H8" s="24">
        <v>300.0</v>
      </c>
      <c r="I8" s="47"/>
      <c r="J8" s="43"/>
      <c r="K8" s="44"/>
      <c r="L8" s="52">
        <v>300.0</v>
      </c>
      <c r="M8" s="21">
        <f t="shared" si="1"/>
        <v>0</v>
      </c>
    </row>
    <row r="9">
      <c r="A9" s="55">
        <v>5.0</v>
      </c>
      <c r="B9" s="61" t="s">
        <v>1344</v>
      </c>
      <c r="C9" s="62">
        <v>55179.0</v>
      </c>
      <c r="D9" s="61" t="s">
        <v>55</v>
      </c>
      <c r="E9" s="40"/>
      <c r="F9" s="60"/>
      <c r="G9" s="46"/>
      <c r="H9" s="24"/>
      <c r="I9" s="47">
        <v>20350.0</v>
      </c>
      <c r="J9" s="43"/>
      <c r="K9" s="44"/>
      <c r="L9" s="52">
        <v>20350.0</v>
      </c>
      <c r="M9" s="21">
        <f t="shared" si="1"/>
        <v>0</v>
      </c>
    </row>
    <row r="10">
      <c r="A10" s="11">
        <v>6.0</v>
      </c>
      <c r="B10" s="61" t="s">
        <v>1345</v>
      </c>
      <c r="C10" s="62">
        <v>35245.0</v>
      </c>
      <c r="D10" s="61" t="s">
        <v>142</v>
      </c>
      <c r="E10" s="40"/>
      <c r="F10" s="60"/>
      <c r="G10" s="46"/>
      <c r="H10" s="24">
        <v>15000.0</v>
      </c>
      <c r="I10" s="47"/>
      <c r="J10" s="43"/>
      <c r="K10" s="44"/>
      <c r="L10" s="52">
        <v>15000.0</v>
      </c>
      <c r="M10" s="21">
        <f t="shared" si="1"/>
        <v>0</v>
      </c>
    </row>
    <row r="11">
      <c r="A11" s="55">
        <v>7.0</v>
      </c>
      <c r="B11" s="61" t="s">
        <v>1346</v>
      </c>
      <c r="C11" s="62">
        <v>53455.0</v>
      </c>
      <c r="D11" s="61" t="s">
        <v>53</v>
      </c>
      <c r="E11" s="40"/>
      <c r="F11" s="60"/>
      <c r="G11" s="46"/>
      <c r="H11" s="24">
        <v>2500.0</v>
      </c>
      <c r="I11" s="47"/>
      <c r="J11" s="43"/>
      <c r="K11" s="44"/>
      <c r="L11" s="52">
        <v>2500.0</v>
      </c>
      <c r="M11" s="21">
        <f t="shared" si="1"/>
        <v>0</v>
      </c>
    </row>
    <row r="12">
      <c r="A12" s="11">
        <v>8.0</v>
      </c>
      <c r="B12" s="61" t="s">
        <v>1347</v>
      </c>
      <c r="C12" s="62">
        <v>50871.0</v>
      </c>
      <c r="D12" s="61" t="s">
        <v>253</v>
      </c>
      <c r="E12" s="40"/>
      <c r="F12" s="60"/>
      <c r="G12" s="46"/>
      <c r="H12" s="24">
        <v>27150.0</v>
      </c>
      <c r="I12" s="47"/>
      <c r="J12" s="43"/>
      <c r="K12" s="44"/>
      <c r="L12" s="52">
        <v>27150.0</v>
      </c>
      <c r="M12" s="21">
        <f t="shared" si="1"/>
        <v>0</v>
      </c>
    </row>
    <row r="13">
      <c r="A13" s="55">
        <v>9.0</v>
      </c>
      <c r="B13" s="61" t="s">
        <v>1348</v>
      </c>
      <c r="C13" s="62">
        <v>52032.0</v>
      </c>
      <c r="D13" s="61" t="s">
        <v>101</v>
      </c>
      <c r="E13" s="40"/>
      <c r="F13" s="60"/>
      <c r="G13" s="46"/>
      <c r="H13" s="24">
        <v>2850.0</v>
      </c>
      <c r="I13" s="47"/>
      <c r="J13" s="48"/>
      <c r="K13" s="44"/>
      <c r="L13" s="52">
        <v>2850.0</v>
      </c>
      <c r="M13" s="21">
        <f t="shared" si="1"/>
        <v>0</v>
      </c>
    </row>
    <row r="14">
      <c r="A14" s="11">
        <v>10.0</v>
      </c>
      <c r="B14" s="61" t="s">
        <v>1349</v>
      </c>
      <c r="C14" s="62">
        <v>39588.0</v>
      </c>
      <c r="D14" s="61" t="s">
        <v>324</v>
      </c>
      <c r="E14" s="40"/>
      <c r="F14" s="60"/>
      <c r="G14" s="46"/>
      <c r="H14" s="24">
        <v>4500.0</v>
      </c>
      <c r="I14" s="47"/>
      <c r="J14" s="43"/>
      <c r="K14" s="44"/>
      <c r="L14" s="52">
        <v>4500.0</v>
      </c>
      <c r="M14" s="21">
        <f t="shared" si="1"/>
        <v>0</v>
      </c>
    </row>
    <row r="15">
      <c r="A15" s="55">
        <v>11.0</v>
      </c>
      <c r="B15" s="61" t="s">
        <v>1350</v>
      </c>
      <c r="C15" s="62">
        <v>53470.0</v>
      </c>
      <c r="D15" s="61" t="s">
        <v>1351</v>
      </c>
      <c r="E15" s="40"/>
      <c r="F15" s="60"/>
      <c r="G15" s="46"/>
      <c r="H15" s="24">
        <v>5000.0</v>
      </c>
      <c r="I15" s="47"/>
      <c r="J15" s="43"/>
      <c r="K15" s="44"/>
      <c r="L15" s="52">
        <v>5000.0</v>
      </c>
      <c r="M15" s="21">
        <f t="shared" si="1"/>
        <v>0</v>
      </c>
    </row>
    <row r="16">
      <c r="A16" s="11">
        <v>12.0</v>
      </c>
      <c r="B16" s="61" t="s">
        <v>1352</v>
      </c>
      <c r="C16" s="62">
        <v>48706.0</v>
      </c>
      <c r="D16" s="61" t="s">
        <v>1353</v>
      </c>
      <c r="E16" s="40"/>
      <c r="F16" s="60"/>
      <c r="G16" s="46"/>
      <c r="H16" s="24">
        <v>5000.0</v>
      </c>
      <c r="I16" s="47"/>
      <c r="J16" s="48"/>
      <c r="K16" s="44"/>
      <c r="L16" s="52">
        <v>5000.0</v>
      </c>
      <c r="M16" s="21">
        <f t="shared" si="1"/>
        <v>0</v>
      </c>
    </row>
    <row r="17">
      <c r="A17" s="55">
        <v>13.0</v>
      </c>
      <c r="B17" s="61" t="s">
        <v>1354</v>
      </c>
      <c r="C17" s="62">
        <v>36769.0</v>
      </c>
      <c r="D17" s="61" t="s">
        <v>1159</v>
      </c>
      <c r="E17" s="49"/>
      <c r="F17" s="60"/>
      <c r="G17" s="46"/>
      <c r="H17" s="24">
        <v>5000.0</v>
      </c>
      <c r="I17" s="47"/>
      <c r="J17" s="43"/>
      <c r="K17" s="44"/>
      <c r="L17" s="52">
        <v>5000.0</v>
      </c>
      <c r="M17" s="21">
        <f t="shared" si="1"/>
        <v>0</v>
      </c>
    </row>
    <row r="18">
      <c r="A18" s="11">
        <v>14.0</v>
      </c>
      <c r="B18" s="61" t="s">
        <v>1355</v>
      </c>
      <c r="C18" s="62">
        <v>50596.0</v>
      </c>
      <c r="D18" s="61" t="s">
        <v>338</v>
      </c>
      <c r="E18" s="40"/>
      <c r="F18" s="60"/>
      <c r="G18" s="46"/>
      <c r="H18" s="24">
        <v>15000.0</v>
      </c>
      <c r="I18" s="47"/>
      <c r="J18" s="48"/>
      <c r="K18" s="44"/>
      <c r="L18" s="52">
        <v>15000.0</v>
      </c>
      <c r="M18" s="21">
        <f t="shared" si="1"/>
        <v>0</v>
      </c>
    </row>
    <row r="19">
      <c r="A19" s="55">
        <v>15.0</v>
      </c>
      <c r="B19" s="61" t="s">
        <v>1356</v>
      </c>
      <c r="C19" s="62">
        <v>39317.0</v>
      </c>
      <c r="D19" s="61" t="s">
        <v>255</v>
      </c>
      <c r="E19" s="40"/>
      <c r="F19" s="59"/>
      <c r="G19" s="46"/>
      <c r="H19" s="24"/>
      <c r="I19" s="47">
        <v>25000.0</v>
      </c>
      <c r="J19" s="43"/>
      <c r="K19" s="44"/>
      <c r="L19" s="52">
        <v>25000.0</v>
      </c>
      <c r="M19" s="21">
        <f t="shared" si="1"/>
        <v>0</v>
      </c>
    </row>
    <row r="20">
      <c r="A20" s="11">
        <v>16.0</v>
      </c>
      <c r="B20" s="61" t="s">
        <v>1357</v>
      </c>
      <c r="C20" s="62">
        <v>10249.0</v>
      </c>
      <c r="D20" s="61" t="s">
        <v>352</v>
      </c>
      <c r="E20" s="40"/>
      <c r="F20" s="59"/>
      <c r="G20" s="46"/>
      <c r="H20" s="24"/>
      <c r="I20" s="47">
        <v>1950.0</v>
      </c>
      <c r="J20" s="43"/>
      <c r="K20" s="44"/>
      <c r="L20" s="52">
        <v>1950.0</v>
      </c>
      <c r="M20" s="21">
        <f t="shared" si="1"/>
        <v>0</v>
      </c>
    </row>
    <row r="21">
      <c r="A21" s="55">
        <v>17.0</v>
      </c>
      <c r="B21" s="61" t="s">
        <v>1358</v>
      </c>
      <c r="C21" s="62">
        <v>49194.0</v>
      </c>
      <c r="D21" s="61" t="s">
        <v>235</v>
      </c>
      <c r="E21" s="49"/>
      <c r="F21" s="60"/>
      <c r="G21" s="46"/>
      <c r="H21" s="24"/>
      <c r="I21" s="47"/>
      <c r="J21" s="48">
        <v>900.0</v>
      </c>
      <c r="K21" s="44"/>
      <c r="L21" s="52">
        <v>900.0</v>
      </c>
      <c r="M21" s="21">
        <f t="shared" si="1"/>
        <v>0</v>
      </c>
    </row>
    <row r="22">
      <c r="A22" s="11">
        <v>18.0</v>
      </c>
      <c r="B22" s="61" t="s">
        <v>1359</v>
      </c>
      <c r="C22" s="62">
        <v>52247.0</v>
      </c>
      <c r="D22" s="61" t="s">
        <v>1229</v>
      </c>
      <c r="E22" s="40"/>
      <c r="F22" s="59"/>
      <c r="G22" s="46"/>
      <c r="H22" s="24"/>
      <c r="I22" s="47">
        <v>430.0</v>
      </c>
      <c r="J22" s="48"/>
      <c r="K22" s="44"/>
      <c r="L22" s="52">
        <v>430.0</v>
      </c>
      <c r="M22" s="21">
        <f t="shared" si="1"/>
        <v>0</v>
      </c>
    </row>
    <row r="23">
      <c r="A23" s="55">
        <v>19.0</v>
      </c>
      <c r="B23" s="61" t="s">
        <v>1360</v>
      </c>
      <c r="C23" s="62">
        <v>47057.0</v>
      </c>
      <c r="D23" s="61" t="s">
        <v>1361</v>
      </c>
      <c r="E23" s="40"/>
      <c r="F23" s="60"/>
      <c r="G23" s="46"/>
      <c r="H23" s="24"/>
      <c r="I23" s="47">
        <v>5150.0</v>
      </c>
      <c r="J23" s="48"/>
      <c r="K23" s="44"/>
      <c r="L23" s="53">
        <v>5150.0</v>
      </c>
      <c r="M23" s="21">
        <f t="shared" si="1"/>
        <v>0</v>
      </c>
    </row>
    <row r="24">
      <c r="A24" s="11">
        <v>20.0</v>
      </c>
      <c r="B24" s="61" t="s">
        <v>1362</v>
      </c>
      <c r="C24" s="62">
        <v>10250.0</v>
      </c>
      <c r="D24" s="61" t="s">
        <v>49</v>
      </c>
      <c r="E24" s="40"/>
      <c r="F24" s="60"/>
      <c r="G24" s="46"/>
      <c r="H24" s="24">
        <v>5150.0</v>
      </c>
      <c r="I24" s="47"/>
      <c r="J24" s="43"/>
      <c r="K24" s="44"/>
      <c r="L24" s="52">
        <v>5150.0</v>
      </c>
      <c r="M24" s="21">
        <f t="shared" si="1"/>
        <v>0</v>
      </c>
    </row>
    <row r="25">
      <c r="A25" s="55">
        <v>21.0</v>
      </c>
      <c r="B25" s="61" t="s">
        <v>1363</v>
      </c>
      <c r="C25" s="62">
        <v>26831.0</v>
      </c>
      <c r="D25" s="61" t="s">
        <v>75</v>
      </c>
      <c r="E25" s="40"/>
      <c r="F25" s="59"/>
      <c r="G25" s="46"/>
      <c r="H25" s="24">
        <v>15000.0</v>
      </c>
      <c r="I25" s="47"/>
      <c r="J25" s="43"/>
      <c r="K25" s="44"/>
      <c r="L25" s="52">
        <v>15000.0</v>
      </c>
      <c r="M25" s="21">
        <f t="shared" si="1"/>
        <v>0</v>
      </c>
    </row>
    <row r="26">
      <c r="A26" s="11">
        <v>22.0</v>
      </c>
      <c r="B26" s="61" t="s">
        <v>1364</v>
      </c>
      <c r="C26" s="62">
        <v>49682.0</v>
      </c>
      <c r="D26" s="61" t="s">
        <v>461</v>
      </c>
      <c r="E26" s="49"/>
      <c r="F26" s="60"/>
      <c r="G26" s="46"/>
      <c r="H26" s="24">
        <v>1250.0</v>
      </c>
      <c r="I26" s="47"/>
      <c r="J26" s="43"/>
      <c r="K26" s="44"/>
      <c r="L26" s="52">
        <v>1250.0</v>
      </c>
      <c r="M26" s="21">
        <f t="shared" si="1"/>
        <v>0</v>
      </c>
    </row>
    <row r="27">
      <c r="A27" s="55">
        <v>23.0</v>
      </c>
      <c r="B27" s="61" t="s">
        <v>1365</v>
      </c>
      <c r="C27" s="62">
        <v>50596.0</v>
      </c>
      <c r="D27" s="61" t="s">
        <v>338</v>
      </c>
      <c r="E27" s="49"/>
      <c r="F27" s="59"/>
      <c r="G27" s="46"/>
      <c r="H27" s="24">
        <v>5000.0</v>
      </c>
      <c r="I27" s="47"/>
      <c r="J27" s="43"/>
      <c r="K27" s="44"/>
      <c r="L27" s="52">
        <v>5000.0</v>
      </c>
      <c r="M27" s="21">
        <f t="shared" si="1"/>
        <v>0</v>
      </c>
    </row>
    <row r="28">
      <c r="A28" s="11">
        <v>24.0</v>
      </c>
      <c r="B28" s="61" t="s">
        <v>1366</v>
      </c>
      <c r="C28" s="62">
        <v>51406.0</v>
      </c>
      <c r="D28" s="61" t="s">
        <v>375</v>
      </c>
      <c r="E28" s="40"/>
      <c r="F28" s="59"/>
      <c r="G28" s="46"/>
      <c r="H28" s="24"/>
      <c r="I28" s="47">
        <v>17600.0</v>
      </c>
      <c r="J28" s="48"/>
      <c r="K28" s="44"/>
      <c r="L28" s="52">
        <v>17600.0</v>
      </c>
      <c r="M28" s="21">
        <f t="shared" si="1"/>
        <v>0</v>
      </c>
    </row>
    <row r="29">
      <c r="A29" s="55">
        <v>25.0</v>
      </c>
      <c r="B29" s="61" t="s">
        <v>1367</v>
      </c>
      <c r="C29" s="62">
        <v>56835.0</v>
      </c>
      <c r="D29" s="61" t="s">
        <v>1368</v>
      </c>
      <c r="E29" s="40"/>
      <c r="F29" s="59"/>
      <c r="G29" s="46"/>
      <c r="H29" s="24">
        <v>15300.0</v>
      </c>
      <c r="I29" s="47"/>
      <c r="J29" s="43"/>
      <c r="K29" s="44"/>
      <c r="L29" s="52">
        <v>15300.0</v>
      </c>
      <c r="M29" s="21">
        <f t="shared" si="1"/>
        <v>0</v>
      </c>
    </row>
    <row r="30">
      <c r="A30" s="11">
        <v>26.0</v>
      </c>
      <c r="B30" s="61" t="s">
        <v>1369</v>
      </c>
      <c r="C30" s="62">
        <v>34920.0</v>
      </c>
      <c r="D30" s="61" t="s">
        <v>1370</v>
      </c>
      <c r="E30" s="40"/>
      <c r="F30" s="60"/>
      <c r="G30" s="46"/>
      <c r="H30" s="24">
        <v>451.0</v>
      </c>
      <c r="I30" s="47"/>
      <c r="J30" s="48"/>
      <c r="K30" s="44"/>
      <c r="L30" s="52">
        <v>451.0</v>
      </c>
      <c r="M30" s="21">
        <f t="shared" si="1"/>
        <v>0</v>
      </c>
    </row>
    <row r="31">
      <c r="A31" s="55">
        <v>27.0</v>
      </c>
      <c r="B31" s="61" t="s">
        <v>1371</v>
      </c>
      <c r="C31" s="62">
        <v>51876.0</v>
      </c>
      <c r="D31" s="61" t="s">
        <v>359</v>
      </c>
      <c r="E31" s="49"/>
      <c r="F31" s="60"/>
      <c r="G31" s="46"/>
      <c r="H31" s="24">
        <v>5000.0</v>
      </c>
      <c r="I31" s="47"/>
      <c r="J31" s="43"/>
      <c r="K31" s="44"/>
      <c r="L31" s="52">
        <v>5000.0</v>
      </c>
      <c r="M31" s="21">
        <f t="shared" si="1"/>
        <v>0</v>
      </c>
    </row>
    <row r="32">
      <c r="A32" s="11">
        <v>28.0</v>
      </c>
      <c r="B32" s="61" t="s">
        <v>1372</v>
      </c>
      <c r="C32" s="62">
        <v>55179.0</v>
      </c>
      <c r="D32" s="61" t="s">
        <v>55</v>
      </c>
      <c r="E32" s="49"/>
      <c r="F32" s="60"/>
      <c r="G32" s="46"/>
      <c r="H32" s="24"/>
      <c r="I32" s="47">
        <v>1250.0</v>
      </c>
      <c r="J32" s="43"/>
      <c r="K32" s="44"/>
      <c r="L32" s="52">
        <v>1250.0</v>
      </c>
      <c r="M32" s="21">
        <f t="shared" si="1"/>
        <v>0</v>
      </c>
    </row>
    <row r="33">
      <c r="A33" s="55">
        <v>29.0</v>
      </c>
      <c r="B33" s="61" t="s">
        <v>1373</v>
      </c>
      <c r="C33" s="62">
        <v>25650.0</v>
      </c>
      <c r="D33" s="61" t="s">
        <v>558</v>
      </c>
      <c r="E33" s="49"/>
      <c r="F33" s="60"/>
      <c r="G33" s="46"/>
      <c r="H33" s="24">
        <v>1250.0</v>
      </c>
      <c r="I33" s="47"/>
      <c r="J33" s="43"/>
      <c r="K33" s="44"/>
      <c r="L33" s="52">
        <v>1250.0</v>
      </c>
      <c r="M33" s="21">
        <f t="shared" si="1"/>
        <v>0</v>
      </c>
    </row>
    <row r="34">
      <c r="A34" s="11">
        <v>30.0</v>
      </c>
      <c r="B34" s="61" t="s">
        <v>1374</v>
      </c>
      <c r="C34" s="62">
        <v>52032.0</v>
      </c>
      <c r="D34" s="61" t="s">
        <v>101</v>
      </c>
      <c r="E34" s="49"/>
      <c r="F34" s="60"/>
      <c r="G34" s="46"/>
      <c r="H34" s="24">
        <v>25000.0</v>
      </c>
      <c r="I34" s="47"/>
      <c r="J34" s="43"/>
      <c r="K34" s="44"/>
      <c r="L34" s="52">
        <v>25000.0</v>
      </c>
      <c r="M34" s="21">
        <f t="shared" si="1"/>
        <v>0</v>
      </c>
    </row>
    <row r="35">
      <c r="A35" s="55">
        <v>31.0</v>
      </c>
      <c r="B35" s="61" t="s">
        <v>1375</v>
      </c>
      <c r="C35" s="62">
        <v>56666.0</v>
      </c>
      <c r="D35" s="61" t="s">
        <v>1376</v>
      </c>
      <c r="E35" s="49"/>
      <c r="F35" s="59"/>
      <c r="G35" s="46"/>
      <c r="H35" s="24"/>
      <c r="I35" s="47">
        <v>15300.0</v>
      </c>
      <c r="J35" s="43"/>
      <c r="K35" s="44"/>
      <c r="L35" s="52">
        <v>15300.0</v>
      </c>
      <c r="M35" s="21">
        <f t="shared" si="1"/>
        <v>0</v>
      </c>
    </row>
    <row r="36">
      <c r="A36" s="11">
        <v>32.0</v>
      </c>
      <c r="B36" s="61" t="s">
        <v>1377</v>
      </c>
      <c r="C36" s="62">
        <v>31987.0</v>
      </c>
      <c r="D36" s="61" t="s">
        <v>1378</v>
      </c>
      <c r="E36" s="49"/>
      <c r="F36" s="60"/>
      <c r="G36" s="46"/>
      <c r="H36" s="24">
        <v>3600.0</v>
      </c>
      <c r="I36" s="47"/>
      <c r="J36" s="43"/>
      <c r="K36" s="44"/>
      <c r="L36" s="52">
        <v>3600.0</v>
      </c>
      <c r="M36" s="21">
        <f t="shared" si="1"/>
        <v>0</v>
      </c>
    </row>
    <row r="37">
      <c r="A37" s="55">
        <v>33.0</v>
      </c>
      <c r="B37" s="61" t="s">
        <v>1379</v>
      </c>
      <c r="C37" s="62">
        <v>10839.0</v>
      </c>
      <c r="D37" s="61" t="s">
        <v>1380</v>
      </c>
      <c r="E37" s="49"/>
      <c r="F37" s="60"/>
      <c r="G37" s="46"/>
      <c r="H37" s="24">
        <v>5000.0</v>
      </c>
      <c r="I37" s="47"/>
      <c r="J37" s="43"/>
      <c r="K37" s="44"/>
      <c r="L37" s="52">
        <v>5000.0</v>
      </c>
      <c r="M37" s="21">
        <f t="shared" si="1"/>
        <v>0</v>
      </c>
    </row>
    <row r="38">
      <c r="A38" s="11">
        <v>34.0</v>
      </c>
      <c r="B38" s="61" t="s">
        <v>1381</v>
      </c>
      <c r="C38" s="62">
        <v>50595.0</v>
      </c>
      <c r="D38" s="61" t="s">
        <v>111</v>
      </c>
      <c r="E38" s="49"/>
      <c r="F38" s="60"/>
      <c r="G38" s="46"/>
      <c r="H38" s="24">
        <v>5606.0</v>
      </c>
      <c r="I38" s="47"/>
      <c r="J38" s="43"/>
      <c r="K38" s="44"/>
      <c r="L38" s="52">
        <v>5606.0</v>
      </c>
      <c r="M38" s="21">
        <f t="shared" si="1"/>
        <v>0</v>
      </c>
    </row>
    <row r="39">
      <c r="A39" s="55">
        <v>35.0</v>
      </c>
      <c r="B39" s="61" t="s">
        <v>1382</v>
      </c>
      <c r="C39" s="62">
        <v>47787.0</v>
      </c>
      <c r="D39" s="61" t="s">
        <v>32</v>
      </c>
      <c r="E39" s="49"/>
      <c r="F39" s="60"/>
      <c r="G39" s="46"/>
      <c r="H39" s="24">
        <v>25000.0</v>
      </c>
      <c r="I39" s="47"/>
      <c r="J39" s="43"/>
      <c r="K39" s="44"/>
      <c r="L39" s="52">
        <v>25000.0</v>
      </c>
      <c r="M39" s="21">
        <f t="shared" si="1"/>
        <v>0</v>
      </c>
    </row>
    <row r="40">
      <c r="A40" s="11">
        <v>36.0</v>
      </c>
      <c r="B40" s="61" t="s">
        <v>1383</v>
      </c>
      <c r="C40" s="62">
        <v>47787.0</v>
      </c>
      <c r="D40" s="61" t="s">
        <v>32</v>
      </c>
      <c r="E40" s="49"/>
      <c r="F40" s="60"/>
      <c r="G40" s="46"/>
      <c r="H40" s="24">
        <v>3750.0</v>
      </c>
      <c r="I40" s="47"/>
      <c r="J40" s="43"/>
      <c r="K40" s="44"/>
      <c r="L40" s="52">
        <v>3750.0</v>
      </c>
      <c r="M40" s="21">
        <f t="shared" si="1"/>
        <v>0</v>
      </c>
    </row>
    <row r="41">
      <c r="A41" s="55">
        <v>37.0</v>
      </c>
      <c r="B41" s="61" t="s">
        <v>1384</v>
      </c>
      <c r="C41" s="62">
        <v>49655.0</v>
      </c>
      <c r="D41" s="61" t="s">
        <v>132</v>
      </c>
      <c r="E41" s="49"/>
      <c r="F41" s="59"/>
      <c r="G41" s="46"/>
      <c r="H41" s="24">
        <v>15100.0</v>
      </c>
      <c r="I41" s="47"/>
      <c r="J41" s="43"/>
      <c r="K41" s="44"/>
      <c r="L41" s="52">
        <v>15100.0</v>
      </c>
      <c r="M41" s="21">
        <f t="shared" si="1"/>
        <v>0</v>
      </c>
    </row>
    <row r="42">
      <c r="A42" s="11">
        <v>38.0</v>
      </c>
      <c r="B42" s="61" t="s">
        <v>1385</v>
      </c>
      <c r="C42" s="62">
        <v>49682.0</v>
      </c>
      <c r="D42" s="61" t="s">
        <v>461</v>
      </c>
      <c r="E42" s="49"/>
      <c r="F42" s="60"/>
      <c r="G42" s="46"/>
      <c r="H42" s="24">
        <v>2700.0</v>
      </c>
      <c r="I42" s="47"/>
      <c r="J42" s="43"/>
      <c r="K42" s="44"/>
      <c r="L42" s="52">
        <v>2700.0</v>
      </c>
      <c r="M42" s="21">
        <f t="shared" si="1"/>
        <v>0</v>
      </c>
    </row>
    <row r="43">
      <c r="A43" s="55">
        <v>39.0</v>
      </c>
      <c r="B43" s="61" t="s">
        <v>1386</v>
      </c>
      <c r="C43" s="62">
        <v>10002.0</v>
      </c>
      <c r="D43" s="61" t="s">
        <v>357</v>
      </c>
      <c r="E43" s="49"/>
      <c r="F43" s="60"/>
      <c r="G43" s="46"/>
      <c r="H43" s="24"/>
      <c r="I43" s="47"/>
      <c r="J43" s="48">
        <v>3600.0</v>
      </c>
      <c r="K43" s="44"/>
      <c r="L43" s="52">
        <v>3600.0</v>
      </c>
      <c r="M43" s="21">
        <f t="shared" si="1"/>
        <v>0</v>
      </c>
    </row>
    <row r="44">
      <c r="A44" s="11">
        <v>40.0</v>
      </c>
      <c r="B44" s="61" t="s">
        <v>1387</v>
      </c>
      <c r="C44" s="62">
        <v>22341.0</v>
      </c>
      <c r="D44" s="61" t="s">
        <v>168</v>
      </c>
      <c r="E44" s="49"/>
      <c r="F44" s="60"/>
      <c r="G44" s="46"/>
      <c r="H44" s="24">
        <v>2950.0</v>
      </c>
      <c r="I44" s="47"/>
      <c r="J44" s="43"/>
      <c r="K44" s="44"/>
      <c r="L44" s="52">
        <v>2950.0</v>
      </c>
      <c r="M44" s="21">
        <f t="shared" si="1"/>
        <v>0</v>
      </c>
    </row>
    <row r="45">
      <c r="A45" s="55">
        <v>41.0</v>
      </c>
      <c r="B45" s="61" t="s">
        <v>1388</v>
      </c>
      <c r="C45" s="62">
        <v>50436.0</v>
      </c>
      <c r="D45" s="61" t="s">
        <v>211</v>
      </c>
      <c r="E45" s="49"/>
      <c r="F45" s="60"/>
      <c r="G45" s="46"/>
      <c r="H45" s="24">
        <v>15000.0</v>
      </c>
      <c r="I45" s="47"/>
      <c r="J45" s="43"/>
      <c r="K45" s="44"/>
      <c r="L45" s="52">
        <v>15000.0</v>
      </c>
      <c r="M45" s="21">
        <f t="shared" si="1"/>
        <v>0</v>
      </c>
    </row>
    <row r="46">
      <c r="A46" s="11">
        <v>42.0</v>
      </c>
      <c r="B46" s="61" t="s">
        <v>1389</v>
      </c>
      <c r="C46" s="62">
        <v>51175.0</v>
      </c>
      <c r="D46" s="61" t="s">
        <v>1390</v>
      </c>
      <c r="E46" s="49"/>
      <c r="F46" s="60"/>
      <c r="G46" s="46"/>
      <c r="H46" s="24">
        <v>15000.0</v>
      </c>
      <c r="I46" s="47"/>
      <c r="J46" s="43"/>
      <c r="K46" s="44"/>
      <c r="L46" s="52">
        <v>15000.0</v>
      </c>
      <c r="M46" s="21">
        <f t="shared" si="1"/>
        <v>0</v>
      </c>
    </row>
    <row r="47">
      <c r="A47" s="55">
        <v>43.0</v>
      </c>
      <c r="B47" s="61" t="s">
        <v>1391</v>
      </c>
      <c r="C47" s="62">
        <v>49918.0</v>
      </c>
      <c r="D47" s="61" t="s">
        <v>103</v>
      </c>
      <c r="E47" s="49"/>
      <c r="F47" s="59"/>
      <c r="G47" s="46"/>
      <c r="H47" s="24">
        <v>6250.0</v>
      </c>
      <c r="I47" s="47"/>
      <c r="J47" s="43"/>
      <c r="K47" s="44"/>
      <c r="L47" s="52">
        <v>6250.0</v>
      </c>
      <c r="M47" s="21">
        <f t="shared" si="1"/>
        <v>0</v>
      </c>
    </row>
    <row r="48">
      <c r="A48" s="11">
        <v>44.0</v>
      </c>
      <c r="B48" s="61" t="s">
        <v>1392</v>
      </c>
      <c r="C48" s="62">
        <v>50871.0</v>
      </c>
      <c r="D48" s="61" t="s">
        <v>253</v>
      </c>
      <c r="E48" s="49"/>
      <c r="F48" s="60"/>
      <c r="G48" s="46"/>
      <c r="H48" s="24">
        <v>300.0</v>
      </c>
      <c r="I48" s="47"/>
      <c r="J48" s="43"/>
      <c r="K48" s="44"/>
      <c r="L48" s="52">
        <v>300.0</v>
      </c>
      <c r="M48" s="21">
        <f t="shared" si="1"/>
        <v>0</v>
      </c>
    </row>
    <row r="49">
      <c r="A49" s="55">
        <v>45.0</v>
      </c>
      <c r="B49" s="61" t="s">
        <v>1393</v>
      </c>
      <c r="C49" s="62">
        <v>51469.0</v>
      </c>
      <c r="D49" s="61" t="s">
        <v>467</v>
      </c>
      <c r="E49" s="49"/>
      <c r="F49" s="59"/>
      <c r="G49" s="46"/>
      <c r="H49" s="24">
        <v>1950.0</v>
      </c>
      <c r="I49" s="47"/>
      <c r="J49" s="43"/>
      <c r="K49" s="44"/>
      <c r="L49" s="52">
        <v>1950.0</v>
      </c>
      <c r="M49" s="21">
        <f t="shared" si="1"/>
        <v>0</v>
      </c>
    </row>
    <row r="50">
      <c r="A50" s="11">
        <v>46.0</v>
      </c>
      <c r="B50" s="61" t="s">
        <v>1394</v>
      </c>
      <c r="C50" s="62">
        <v>26040.0</v>
      </c>
      <c r="D50" s="61" t="s">
        <v>1395</v>
      </c>
      <c r="E50" s="49"/>
      <c r="F50" s="60"/>
      <c r="G50" s="46"/>
      <c r="H50" s="24"/>
      <c r="I50" s="47">
        <v>5000.0</v>
      </c>
      <c r="J50" s="43"/>
      <c r="K50" s="44"/>
      <c r="L50" s="52">
        <v>5000.0</v>
      </c>
      <c r="M50" s="21">
        <f t="shared" si="1"/>
        <v>0</v>
      </c>
    </row>
    <row r="51">
      <c r="A51" s="55">
        <v>47.0</v>
      </c>
      <c r="B51" s="61" t="s">
        <v>1396</v>
      </c>
      <c r="C51" s="62">
        <v>48910.0</v>
      </c>
      <c r="D51" s="61" t="s">
        <v>633</v>
      </c>
      <c r="E51" s="49"/>
      <c r="F51" s="60"/>
      <c r="G51" s="46"/>
      <c r="H51" s="24">
        <v>1400.0</v>
      </c>
      <c r="I51" s="47"/>
      <c r="J51" s="43"/>
      <c r="K51" s="44"/>
      <c r="L51" s="52">
        <v>1400.0</v>
      </c>
      <c r="M51" s="21">
        <f t="shared" si="1"/>
        <v>0</v>
      </c>
    </row>
    <row r="52">
      <c r="A52" s="11">
        <v>48.0</v>
      </c>
      <c r="B52" s="61" t="s">
        <v>1397</v>
      </c>
      <c r="C52" s="62">
        <v>51970.0</v>
      </c>
      <c r="D52" s="61" t="s">
        <v>1398</v>
      </c>
      <c r="E52" s="49"/>
      <c r="F52" s="59"/>
      <c r="G52" s="46"/>
      <c r="H52" s="24">
        <v>15000.0</v>
      </c>
      <c r="I52" s="47"/>
      <c r="J52" s="43"/>
      <c r="K52" s="44"/>
      <c r="L52" s="52">
        <v>15000.0</v>
      </c>
      <c r="M52" s="21">
        <f t="shared" si="1"/>
        <v>0</v>
      </c>
    </row>
    <row r="53">
      <c r="A53" s="55">
        <v>49.0</v>
      </c>
      <c r="B53" s="61" t="s">
        <v>1399</v>
      </c>
      <c r="C53" s="62">
        <v>33065.0</v>
      </c>
      <c r="D53" s="61" t="s">
        <v>80</v>
      </c>
      <c r="E53" s="49"/>
      <c r="F53" s="60"/>
      <c r="G53" s="46"/>
      <c r="H53" s="24">
        <v>2650.0</v>
      </c>
      <c r="I53" s="47"/>
      <c r="J53" s="43"/>
      <c r="K53" s="44"/>
      <c r="L53" s="52">
        <v>2650.0</v>
      </c>
      <c r="M53" s="21">
        <f t="shared" si="1"/>
        <v>0</v>
      </c>
    </row>
    <row r="54">
      <c r="A54" s="11">
        <v>50.0</v>
      </c>
      <c r="B54" s="61" t="s">
        <v>1400</v>
      </c>
      <c r="C54" s="62">
        <v>10250.0</v>
      </c>
      <c r="D54" s="61" t="s">
        <v>49</v>
      </c>
      <c r="E54" s="49"/>
      <c r="F54" s="60"/>
      <c r="G54" s="46"/>
      <c r="H54" s="24">
        <v>6250.0</v>
      </c>
      <c r="I54" s="47"/>
      <c r="J54" s="48"/>
      <c r="K54" s="44"/>
      <c r="L54" s="52">
        <v>6250.0</v>
      </c>
      <c r="M54" s="21">
        <f t="shared" si="1"/>
        <v>0</v>
      </c>
    </row>
    <row r="55">
      <c r="A55" s="55">
        <v>51.0</v>
      </c>
      <c r="B55" s="61" t="s">
        <v>1401</v>
      </c>
      <c r="C55" s="62">
        <v>10006.0</v>
      </c>
      <c r="D55" s="61" t="s">
        <v>469</v>
      </c>
      <c r="E55" s="49"/>
      <c r="F55" s="60"/>
      <c r="G55" s="46"/>
      <c r="H55" s="24">
        <v>50000.0</v>
      </c>
      <c r="I55" s="47"/>
      <c r="J55" s="43"/>
      <c r="K55" s="44"/>
      <c r="L55" s="52">
        <v>50000.0</v>
      </c>
      <c r="M55" s="21">
        <f t="shared" si="1"/>
        <v>0</v>
      </c>
    </row>
    <row r="56">
      <c r="A56" s="11">
        <v>52.0</v>
      </c>
      <c r="B56" s="61" t="s">
        <v>1402</v>
      </c>
      <c r="C56" s="62">
        <v>22332.0</v>
      </c>
      <c r="D56" s="61" t="s">
        <v>105</v>
      </c>
      <c r="E56" s="49"/>
      <c r="F56" s="60"/>
      <c r="G56" s="46"/>
      <c r="H56" s="24">
        <v>3600.0</v>
      </c>
      <c r="I56" s="47"/>
      <c r="J56" s="43"/>
      <c r="K56" s="44"/>
      <c r="L56" s="52">
        <v>3600.0</v>
      </c>
      <c r="M56" s="21">
        <f t="shared" si="1"/>
        <v>0</v>
      </c>
    </row>
    <row r="57">
      <c r="A57" s="55">
        <v>53.0</v>
      </c>
      <c r="B57" s="61" t="s">
        <v>1403</v>
      </c>
      <c r="C57" s="62">
        <v>22332.0</v>
      </c>
      <c r="D57" s="61" t="s">
        <v>105</v>
      </c>
      <c r="E57" s="49"/>
      <c r="F57" s="59"/>
      <c r="G57" s="46"/>
      <c r="H57" s="24">
        <v>6250.0</v>
      </c>
      <c r="I57" s="47"/>
      <c r="J57" s="48"/>
      <c r="K57" s="44"/>
      <c r="L57" s="52">
        <v>6250.0</v>
      </c>
      <c r="M57" s="21">
        <f t="shared" si="1"/>
        <v>0</v>
      </c>
    </row>
    <row r="58">
      <c r="A58" s="11">
        <v>54.0</v>
      </c>
      <c r="B58" s="61" t="s">
        <v>1404</v>
      </c>
      <c r="C58" s="62">
        <v>22332.0</v>
      </c>
      <c r="D58" s="61" t="s">
        <v>105</v>
      </c>
      <c r="E58" s="49"/>
      <c r="F58" s="60"/>
      <c r="G58" s="46"/>
      <c r="H58" s="24">
        <v>17500.0</v>
      </c>
      <c r="I58" s="47"/>
      <c r="J58" s="43"/>
      <c r="K58" s="44"/>
      <c r="L58" s="52">
        <v>17500.0</v>
      </c>
      <c r="M58" s="21">
        <f t="shared" si="1"/>
        <v>0</v>
      </c>
    </row>
    <row r="59">
      <c r="A59" s="55">
        <v>55.0</v>
      </c>
      <c r="B59" s="61" t="s">
        <v>1405</v>
      </c>
      <c r="C59" s="62">
        <v>56351.0</v>
      </c>
      <c r="D59" s="61" t="s">
        <v>1406</v>
      </c>
      <c r="E59" s="49"/>
      <c r="F59" s="60"/>
      <c r="G59" s="46"/>
      <c r="H59" s="24"/>
      <c r="I59" s="47">
        <v>5000.0</v>
      </c>
      <c r="J59" s="43"/>
      <c r="K59" s="44"/>
      <c r="L59" s="52">
        <v>5000.0</v>
      </c>
      <c r="M59" s="21">
        <f t="shared" si="1"/>
        <v>0</v>
      </c>
    </row>
    <row r="60">
      <c r="A60" s="11">
        <v>56.0</v>
      </c>
      <c r="B60" s="61" t="s">
        <v>1407</v>
      </c>
      <c r="C60" s="62">
        <v>56569.0</v>
      </c>
      <c r="D60" s="61" t="s">
        <v>1408</v>
      </c>
      <c r="E60" s="49"/>
      <c r="F60" s="60"/>
      <c r="G60" s="46"/>
      <c r="H60" s="24">
        <v>10000.0</v>
      </c>
      <c r="I60" s="47"/>
      <c r="J60" s="43"/>
      <c r="K60" s="44"/>
      <c r="L60" s="52">
        <v>10000.0</v>
      </c>
      <c r="M60" s="21">
        <f t="shared" si="1"/>
        <v>0</v>
      </c>
    </row>
    <row r="61">
      <c r="A61" s="55">
        <v>57.0</v>
      </c>
      <c r="B61" s="61" t="s">
        <v>1409</v>
      </c>
      <c r="C61" s="62">
        <v>22341.0</v>
      </c>
      <c r="D61" s="61" t="s">
        <v>168</v>
      </c>
      <c r="E61" s="49"/>
      <c r="F61" s="60"/>
      <c r="G61" s="46"/>
      <c r="H61" s="24">
        <v>8900.0</v>
      </c>
      <c r="I61" s="47"/>
      <c r="J61" s="43"/>
      <c r="K61" s="44"/>
      <c r="L61" s="52">
        <v>8900.0</v>
      </c>
      <c r="M61" s="21">
        <f t="shared" si="1"/>
        <v>0</v>
      </c>
    </row>
    <row r="62">
      <c r="A62" s="11">
        <v>58.0</v>
      </c>
      <c r="B62" s="61" t="s">
        <v>1410</v>
      </c>
      <c r="C62" s="62">
        <v>50596.0</v>
      </c>
      <c r="D62" s="61" t="s">
        <v>338</v>
      </c>
      <c r="E62" s="49"/>
      <c r="F62" s="60"/>
      <c r="G62" s="46"/>
      <c r="H62" s="24">
        <v>27500.0</v>
      </c>
      <c r="I62" s="47"/>
      <c r="J62" s="43"/>
      <c r="K62" s="44"/>
      <c r="L62" s="52">
        <v>27500.0</v>
      </c>
      <c r="M62" s="21">
        <f t="shared" si="1"/>
        <v>0</v>
      </c>
    </row>
    <row r="63">
      <c r="A63" s="55">
        <v>59.0</v>
      </c>
      <c r="B63" s="61" t="s">
        <v>1411</v>
      </c>
      <c r="C63" s="62">
        <v>47862.0</v>
      </c>
      <c r="D63" s="61" t="s">
        <v>1412</v>
      </c>
      <c r="E63" s="49"/>
      <c r="F63" s="60"/>
      <c r="G63" s="46"/>
      <c r="H63" s="24">
        <v>300.0</v>
      </c>
      <c r="I63" s="47"/>
      <c r="J63" s="43"/>
      <c r="K63" s="44"/>
      <c r="L63" s="52">
        <v>300.0</v>
      </c>
      <c r="M63" s="21">
        <f t="shared" si="1"/>
        <v>0</v>
      </c>
    </row>
    <row r="64">
      <c r="A64" s="11">
        <v>60.0</v>
      </c>
      <c r="B64" s="61" t="s">
        <v>1413</v>
      </c>
      <c r="C64" s="62">
        <v>45174.0</v>
      </c>
      <c r="D64" s="61" t="s">
        <v>1414</v>
      </c>
      <c r="E64" s="49"/>
      <c r="F64" s="60"/>
      <c r="G64" s="46"/>
      <c r="H64" s="24">
        <v>5380.0</v>
      </c>
      <c r="I64" s="47"/>
      <c r="J64" s="43"/>
      <c r="K64" s="44"/>
      <c r="L64" s="52">
        <v>5380.0</v>
      </c>
      <c r="M64" s="21">
        <f t="shared" si="1"/>
        <v>0</v>
      </c>
    </row>
    <row r="65">
      <c r="A65" s="55">
        <v>61.0</v>
      </c>
      <c r="B65" s="61" t="s">
        <v>1415</v>
      </c>
      <c r="C65" s="62">
        <v>36080.0</v>
      </c>
      <c r="D65" s="61" t="s">
        <v>1416</v>
      </c>
      <c r="E65" s="49"/>
      <c r="F65" s="60"/>
      <c r="G65" s="46"/>
      <c r="H65" s="24">
        <v>1200.0</v>
      </c>
      <c r="I65" s="47"/>
      <c r="J65" s="43"/>
      <c r="K65" s="44"/>
      <c r="L65" s="52">
        <v>1200.0</v>
      </c>
      <c r="M65" s="21">
        <f t="shared" si="1"/>
        <v>0</v>
      </c>
    </row>
    <row r="66">
      <c r="A66" s="11">
        <v>62.0</v>
      </c>
      <c r="B66" s="61" t="s">
        <v>1417</v>
      </c>
      <c r="C66" s="62">
        <v>10881.0</v>
      </c>
      <c r="D66" s="61" t="s">
        <v>1418</v>
      </c>
      <c r="E66" s="49"/>
      <c r="F66" s="59">
        <v>5850.0</v>
      </c>
      <c r="G66" s="46"/>
      <c r="H66" s="24"/>
      <c r="I66" s="47"/>
      <c r="J66" s="43"/>
      <c r="K66" s="44"/>
      <c r="L66" s="52">
        <v>5850.0</v>
      </c>
      <c r="M66" s="21">
        <f t="shared" si="1"/>
        <v>0</v>
      </c>
    </row>
    <row r="67">
      <c r="A67" s="55">
        <v>63.0</v>
      </c>
      <c r="B67" s="61" t="s">
        <v>1419</v>
      </c>
      <c r="C67" s="62">
        <v>49655.0</v>
      </c>
      <c r="D67" s="61" t="s">
        <v>132</v>
      </c>
      <c r="E67" s="49"/>
      <c r="F67" s="60"/>
      <c r="G67" s="46"/>
      <c r="H67" s="24">
        <v>1050.0</v>
      </c>
      <c r="I67" s="47"/>
      <c r="J67" s="43"/>
      <c r="K67" s="44"/>
      <c r="L67" s="52">
        <v>1050.0</v>
      </c>
      <c r="M67" s="21">
        <f t="shared" si="1"/>
        <v>0</v>
      </c>
    </row>
    <row r="68">
      <c r="A68" s="11">
        <v>64.0</v>
      </c>
      <c r="B68" s="61" t="s">
        <v>1420</v>
      </c>
      <c r="C68" s="62">
        <v>50070.0</v>
      </c>
      <c r="D68" s="61" t="s">
        <v>221</v>
      </c>
      <c r="E68" s="49"/>
      <c r="F68" s="60"/>
      <c r="G68" s="41">
        <v>350.0</v>
      </c>
      <c r="H68" s="24"/>
      <c r="I68" s="47"/>
      <c r="J68" s="43"/>
      <c r="K68" s="44"/>
      <c r="L68" s="52">
        <v>350.0</v>
      </c>
      <c r="M68" s="21">
        <f t="shared" si="1"/>
        <v>0</v>
      </c>
    </row>
    <row r="69">
      <c r="A69" s="55">
        <v>65.0</v>
      </c>
      <c r="B69" s="61" t="s">
        <v>1421</v>
      </c>
      <c r="C69" s="62">
        <v>12102.0</v>
      </c>
      <c r="D69" s="61" t="s">
        <v>429</v>
      </c>
      <c r="E69" s="49"/>
      <c r="F69" s="60"/>
      <c r="G69" s="41">
        <v>10000.0</v>
      </c>
      <c r="H69" s="24"/>
      <c r="I69" s="47"/>
      <c r="J69" s="43"/>
      <c r="K69" s="44"/>
      <c r="L69" s="52">
        <v>10000.0</v>
      </c>
      <c r="M69" s="21">
        <f t="shared" si="1"/>
        <v>0</v>
      </c>
    </row>
    <row r="70">
      <c r="A70" s="11">
        <v>66.0</v>
      </c>
      <c r="B70" s="61" t="s">
        <v>1422</v>
      </c>
      <c r="C70" s="62">
        <v>12102.0</v>
      </c>
      <c r="D70" s="61" t="s">
        <v>429</v>
      </c>
      <c r="E70" s="49"/>
      <c r="F70" s="59"/>
      <c r="G70" s="41">
        <v>50000.0</v>
      </c>
      <c r="H70" s="24"/>
      <c r="I70" s="47"/>
      <c r="J70" s="43"/>
      <c r="K70" s="44"/>
      <c r="L70" s="52">
        <v>50000.0</v>
      </c>
      <c r="M70" s="21">
        <f t="shared" si="1"/>
        <v>0</v>
      </c>
    </row>
    <row r="71">
      <c r="A71" s="55">
        <v>67.0</v>
      </c>
      <c r="B71" s="61" t="s">
        <v>1423</v>
      </c>
      <c r="C71" s="62">
        <v>51166.0</v>
      </c>
      <c r="D71" s="61" t="s">
        <v>223</v>
      </c>
      <c r="E71" s="49"/>
      <c r="F71" s="59"/>
      <c r="G71" s="41">
        <v>5000.0</v>
      </c>
      <c r="H71" s="24"/>
      <c r="I71" s="47"/>
      <c r="J71" s="43"/>
      <c r="K71" s="44"/>
      <c r="L71" s="52">
        <v>5000.0</v>
      </c>
      <c r="M71" s="21">
        <f t="shared" si="1"/>
        <v>0</v>
      </c>
    </row>
    <row r="72">
      <c r="A72" s="11">
        <v>68.0</v>
      </c>
      <c r="B72" s="61" t="s">
        <v>1424</v>
      </c>
      <c r="C72" s="62">
        <v>12102.0</v>
      </c>
      <c r="D72" s="61" t="s">
        <v>429</v>
      </c>
      <c r="E72" s="49"/>
      <c r="F72" s="60"/>
      <c r="G72" s="41">
        <v>10000.0</v>
      </c>
      <c r="H72" s="24"/>
      <c r="I72" s="47"/>
      <c r="J72" s="43"/>
      <c r="K72" s="44"/>
      <c r="L72" s="52">
        <v>10000.0</v>
      </c>
      <c r="M72" s="21">
        <f t="shared" si="1"/>
        <v>0</v>
      </c>
    </row>
    <row r="73">
      <c r="A73" s="55">
        <v>69.0</v>
      </c>
      <c r="B73" s="61" t="s">
        <v>1425</v>
      </c>
      <c r="C73" s="62">
        <v>12102.0</v>
      </c>
      <c r="D73" s="61" t="s">
        <v>429</v>
      </c>
      <c r="E73" s="49"/>
      <c r="F73" s="59"/>
      <c r="G73" s="41">
        <v>10000.0</v>
      </c>
      <c r="H73" s="24"/>
      <c r="I73" s="47"/>
      <c r="J73" s="48"/>
      <c r="K73" s="44"/>
      <c r="L73" s="52">
        <v>10000.0</v>
      </c>
      <c r="M73" s="21">
        <f t="shared" si="1"/>
        <v>0</v>
      </c>
    </row>
    <row r="74">
      <c r="A74" s="11">
        <v>70.0</v>
      </c>
      <c r="B74" s="61" t="s">
        <v>1426</v>
      </c>
      <c r="C74" s="62">
        <v>55780.0</v>
      </c>
      <c r="D74" s="61" t="s">
        <v>512</v>
      </c>
      <c r="E74" s="49"/>
      <c r="F74" s="60"/>
      <c r="G74" s="46"/>
      <c r="H74" s="24"/>
      <c r="I74" s="47"/>
      <c r="J74" s="48">
        <v>900.0</v>
      </c>
      <c r="K74" s="44"/>
      <c r="L74" s="52">
        <v>900.0</v>
      </c>
      <c r="M74" s="21">
        <f t="shared" si="1"/>
        <v>0</v>
      </c>
    </row>
    <row r="75">
      <c r="A75" s="55">
        <v>71.0</v>
      </c>
      <c r="B75" s="61"/>
      <c r="C75" s="62"/>
      <c r="D75" s="61"/>
      <c r="E75" s="49"/>
      <c r="F75" s="60"/>
      <c r="G75" s="46"/>
      <c r="H75" s="24"/>
      <c r="I75" s="47"/>
      <c r="J75" s="43"/>
      <c r="K75" s="44"/>
      <c r="L75" s="52"/>
      <c r="M75" s="21">
        <f t="shared" si="1"/>
        <v>0</v>
      </c>
    </row>
    <row r="76">
      <c r="A76" s="33"/>
      <c r="B76" s="33"/>
      <c r="C76" s="63"/>
      <c r="D76" s="34"/>
      <c r="E76" s="36">
        <f t="shared" ref="E76:M76" si="2">SUM(E5:E75)</f>
        <v>0</v>
      </c>
      <c r="F76" s="36">
        <f t="shared" si="2"/>
        <v>5850</v>
      </c>
      <c r="G76" s="36">
        <f t="shared" si="2"/>
        <v>85350</v>
      </c>
      <c r="H76" s="36">
        <f t="shared" si="2"/>
        <v>429887</v>
      </c>
      <c r="I76" s="36">
        <f t="shared" si="2"/>
        <v>107330</v>
      </c>
      <c r="J76" s="36">
        <f t="shared" si="2"/>
        <v>5400</v>
      </c>
      <c r="K76" s="36">
        <f t="shared" si="2"/>
        <v>0</v>
      </c>
      <c r="L76" s="36">
        <f t="shared" si="2"/>
        <v>633817</v>
      </c>
      <c r="M76" s="21">
        <f t="shared" si="2"/>
        <v>0</v>
      </c>
    </row>
    <row r="77">
      <c r="A77" s="33"/>
      <c r="B77" s="33"/>
      <c r="C77" s="63"/>
      <c r="D77" s="33"/>
      <c r="E77" s="37">
        <f>SUM(K76:M76)</f>
        <v>633817</v>
      </c>
      <c r="F77" s="2"/>
      <c r="G77" s="2"/>
      <c r="H77" s="2"/>
      <c r="I77" s="2"/>
      <c r="J77" s="2"/>
      <c r="K77" s="3"/>
      <c r="L77" s="38"/>
      <c r="M77" s="33"/>
    </row>
    <row r="78">
      <c r="A78" s="33"/>
      <c r="B78" s="33"/>
      <c r="C78" s="63"/>
      <c r="D78" s="33"/>
      <c r="E78" s="39"/>
      <c r="F78" s="39"/>
      <c r="G78" s="39"/>
      <c r="H78" s="39"/>
      <c r="I78" s="39"/>
      <c r="J78" s="39"/>
      <c r="K78" s="39"/>
      <c r="L78" s="33"/>
      <c r="M78" s="33"/>
    </row>
    <row r="79">
      <c r="A79" s="33"/>
      <c r="B79" s="33"/>
      <c r="C79" s="63"/>
      <c r="D79" s="33"/>
      <c r="E79" s="39"/>
      <c r="F79" s="39"/>
      <c r="G79" s="39"/>
      <c r="H79" s="39"/>
      <c r="I79" s="39"/>
      <c r="J79" s="39"/>
      <c r="K79" s="39"/>
      <c r="L79" s="33"/>
      <c r="M79" s="54" t="s">
        <v>559</v>
      </c>
    </row>
    <row r="80">
      <c r="A80" s="33"/>
      <c r="B80" s="33"/>
      <c r="C80" s="63"/>
      <c r="D80" s="33"/>
      <c r="E80" s="33"/>
      <c r="F80" s="33"/>
      <c r="G80" s="33"/>
      <c r="H80" s="33"/>
      <c r="I80" s="33"/>
      <c r="J80" s="33"/>
      <c r="K80" s="33"/>
      <c r="L80" s="33"/>
      <c r="M80" s="33"/>
    </row>
    <row r="81">
      <c r="A81" s="33"/>
      <c r="B81" s="33"/>
      <c r="C81" s="6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>
      <c r="A82" s="33"/>
      <c r="B82" s="33"/>
      <c r="C82" s="63"/>
      <c r="D82" s="33"/>
      <c r="E82" s="33"/>
      <c r="F82" s="33"/>
      <c r="G82" s="33"/>
      <c r="H82" s="33"/>
      <c r="I82" s="33"/>
      <c r="J82" s="33"/>
      <c r="K82" s="33"/>
      <c r="L82" s="33"/>
      <c r="M82" s="33"/>
    </row>
    <row r="83">
      <c r="A83" s="33"/>
      <c r="B83" s="33"/>
      <c r="C83" s="63"/>
      <c r="D83" s="33"/>
      <c r="E83" s="33"/>
      <c r="F83" s="33"/>
      <c r="G83" s="33"/>
      <c r="H83" s="33"/>
      <c r="I83" s="33"/>
      <c r="J83" s="33"/>
      <c r="K83" s="33"/>
      <c r="L83" s="33"/>
      <c r="M83" s="33"/>
    </row>
    <row r="84">
      <c r="A84" s="33"/>
      <c r="B84" s="33"/>
      <c r="C84" s="6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>
      <c r="A85" s="33"/>
      <c r="B85" s="33"/>
      <c r="C85" s="6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>
      <c r="A86" s="33"/>
      <c r="B86" s="33"/>
      <c r="C86" s="6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>
      <c r="A87" s="33"/>
      <c r="B87" s="33"/>
      <c r="C87" s="63"/>
      <c r="D87" s="33"/>
      <c r="E87" s="33"/>
      <c r="F87" s="33"/>
      <c r="G87" s="33"/>
      <c r="H87" s="33"/>
      <c r="I87" s="33"/>
      <c r="J87" s="33"/>
      <c r="K87" s="33"/>
      <c r="L87" s="33"/>
      <c r="M87" s="33"/>
    </row>
    <row r="88">
      <c r="A88" s="33"/>
      <c r="B88" s="33"/>
      <c r="C88" s="63"/>
      <c r="D88" s="33"/>
      <c r="E88" s="33"/>
      <c r="F88" s="33"/>
      <c r="G88" s="33"/>
      <c r="H88" s="33"/>
      <c r="I88" s="33"/>
      <c r="J88" s="33"/>
      <c r="K88" s="33"/>
      <c r="L88" s="33"/>
      <c r="M88" s="33"/>
    </row>
    <row r="89">
      <c r="A89" s="33"/>
      <c r="B89" s="33"/>
      <c r="C89" s="63"/>
      <c r="D89" s="33"/>
      <c r="E89" s="33"/>
      <c r="F89" s="33"/>
      <c r="G89" s="33"/>
      <c r="H89" s="33"/>
      <c r="I89" s="33"/>
      <c r="J89" s="33"/>
      <c r="K89" s="33"/>
      <c r="L89" s="33"/>
      <c r="M89" s="33"/>
    </row>
    <row r="90">
      <c r="A90" s="33"/>
      <c r="B90" s="33"/>
      <c r="C90" s="63"/>
      <c r="D90" s="33"/>
      <c r="E90" s="33"/>
      <c r="F90" s="33"/>
      <c r="G90" s="33"/>
      <c r="H90" s="33"/>
      <c r="I90" s="33"/>
      <c r="J90" s="33"/>
      <c r="K90" s="33"/>
      <c r="L90" s="33"/>
      <c r="M90" s="33"/>
    </row>
    <row r="91">
      <c r="A91" s="33"/>
      <c r="B91" s="33"/>
      <c r="C91" s="6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>
      <c r="A92" s="33"/>
      <c r="B92" s="33"/>
      <c r="C92" s="6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>
      <c r="A93" s="33"/>
      <c r="B93" s="33"/>
      <c r="C93" s="6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4">
      <c r="A94" s="33"/>
      <c r="B94" s="33"/>
      <c r="C94" s="63"/>
      <c r="D94" s="33"/>
      <c r="E94" s="33"/>
      <c r="F94" s="33"/>
      <c r="G94" s="33"/>
      <c r="H94" s="33"/>
      <c r="I94" s="33"/>
      <c r="J94" s="33"/>
      <c r="K94" s="33"/>
      <c r="L94" s="33"/>
      <c r="M94" s="33"/>
    </row>
    <row r="95">
      <c r="A95" s="33"/>
      <c r="B95" s="33"/>
      <c r="C95" s="6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>
      <c r="A96" s="33"/>
      <c r="B96" s="33"/>
      <c r="C96" s="6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>
      <c r="A97" s="33"/>
      <c r="B97" s="33"/>
      <c r="C97" s="6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>
      <c r="A98" s="33"/>
      <c r="B98" s="33"/>
      <c r="C98" s="6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>
      <c r="A99" s="33"/>
      <c r="B99" s="33"/>
      <c r="C99" s="6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>
      <c r="A100" s="33"/>
      <c r="B100" s="33"/>
      <c r="C100" s="6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>
      <c r="A101" s="33"/>
      <c r="B101" s="33"/>
      <c r="C101" s="6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>
      <c r="A102" s="33"/>
      <c r="B102" s="33"/>
      <c r="C102" s="6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>
      <c r="A103" s="33"/>
      <c r="B103" s="33"/>
      <c r="C103" s="6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33"/>
      <c r="C104" s="6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33"/>
      <c r="C105" s="6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33"/>
      <c r="C106" s="6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33"/>
      <c r="C107" s="6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33"/>
      <c r="C108" s="6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33"/>
      <c r="C109" s="6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33"/>
      <c r="C110" s="6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33"/>
      <c r="C111" s="6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33"/>
      <c r="C112" s="6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33"/>
      <c r="C113" s="6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33"/>
      <c r="C114" s="6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33"/>
      <c r="C115" s="6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33"/>
      <c r="C116" s="6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33"/>
      <c r="C117" s="6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33"/>
      <c r="C118" s="6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33"/>
      <c r="C119" s="6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33"/>
      <c r="C120" s="6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33"/>
      <c r="C121" s="6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33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33"/>
      <c r="C123" s="6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33"/>
      <c r="C124" s="6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33"/>
      <c r="C125" s="6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33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33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33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33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33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33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33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33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33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33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33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33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33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33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33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33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33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33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33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33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33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33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33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33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33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33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33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33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33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33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33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33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33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33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33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33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33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33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33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33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33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33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33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33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33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33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33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33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33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33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33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33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33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33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33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33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33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33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33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</sheetData>
  <mergeCells count="14">
    <mergeCell ref="F3:G3"/>
    <mergeCell ref="H3:I3"/>
    <mergeCell ref="J3:J4"/>
    <mergeCell ref="K3:K4"/>
    <mergeCell ref="E77:K7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1" t="s">
        <v>1427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4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1428</v>
      </c>
      <c r="C5" s="56">
        <v>27895.0</v>
      </c>
      <c r="D5" s="56" t="s">
        <v>1429</v>
      </c>
      <c r="E5" s="40"/>
      <c r="F5" s="59"/>
      <c r="G5" s="41"/>
      <c r="H5" s="24"/>
      <c r="I5" s="47">
        <v>5000.0</v>
      </c>
      <c r="J5" s="43"/>
      <c r="K5" s="44"/>
      <c r="L5" s="57">
        <v>5000.0</v>
      </c>
      <c r="M5" s="21">
        <f t="shared" ref="M5:M93" si="1">SUM(E5+F5+G5+H5+I5+J5+K5-L5)</f>
        <v>0</v>
      </c>
    </row>
    <row r="6">
      <c r="A6" s="11">
        <v>2.0</v>
      </c>
      <c r="B6" s="56" t="s">
        <v>1430</v>
      </c>
      <c r="C6" s="56">
        <v>55158.0</v>
      </c>
      <c r="D6" s="56" t="s">
        <v>1431</v>
      </c>
      <c r="E6" s="49"/>
      <c r="F6" s="59"/>
      <c r="G6" s="46"/>
      <c r="H6" s="24"/>
      <c r="I6" s="47">
        <v>5000.0</v>
      </c>
      <c r="J6" s="43"/>
      <c r="K6" s="44"/>
      <c r="L6" s="57">
        <v>5000.0</v>
      </c>
      <c r="M6" s="21">
        <f t="shared" si="1"/>
        <v>0</v>
      </c>
    </row>
    <row r="7">
      <c r="A7" s="55">
        <v>3.0</v>
      </c>
      <c r="B7" s="56" t="s">
        <v>1432</v>
      </c>
      <c r="C7" s="56">
        <v>39588.0</v>
      </c>
      <c r="D7" s="56" t="s">
        <v>324</v>
      </c>
      <c r="E7" s="49"/>
      <c r="F7" s="59"/>
      <c r="G7" s="46"/>
      <c r="H7" s="24">
        <v>11250.0</v>
      </c>
      <c r="I7" s="47"/>
      <c r="J7" s="48"/>
      <c r="K7" s="44"/>
      <c r="L7" s="57">
        <v>11250.0</v>
      </c>
      <c r="M7" s="21">
        <f t="shared" si="1"/>
        <v>0</v>
      </c>
    </row>
    <row r="8">
      <c r="A8" s="11">
        <v>4.0</v>
      </c>
      <c r="B8" s="56" t="s">
        <v>1433</v>
      </c>
      <c r="C8" s="56">
        <v>31935.0</v>
      </c>
      <c r="D8" s="56" t="s">
        <v>1434</v>
      </c>
      <c r="E8" s="49"/>
      <c r="F8" s="64">
        <v>5850.0</v>
      </c>
      <c r="G8" s="46"/>
      <c r="H8" s="24"/>
      <c r="I8" s="47"/>
      <c r="J8" s="43"/>
      <c r="K8" s="44"/>
      <c r="L8" s="57">
        <v>5850.0</v>
      </c>
      <c r="M8" s="21">
        <f t="shared" si="1"/>
        <v>0</v>
      </c>
    </row>
    <row r="9">
      <c r="A9" s="55">
        <v>5.0</v>
      </c>
      <c r="B9" s="56" t="s">
        <v>1435</v>
      </c>
      <c r="C9" s="56">
        <v>52681.0</v>
      </c>
      <c r="D9" s="56" t="s">
        <v>1436</v>
      </c>
      <c r="E9" s="40"/>
      <c r="F9" s="60"/>
      <c r="G9" s="46"/>
      <c r="H9" s="24">
        <v>600.0</v>
      </c>
      <c r="I9" s="47"/>
      <c r="J9" s="43"/>
      <c r="K9" s="44"/>
      <c r="L9" s="57">
        <v>600.0</v>
      </c>
      <c r="M9" s="21">
        <f t="shared" si="1"/>
        <v>0</v>
      </c>
    </row>
    <row r="10">
      <c r="A10" s="11">
        <v>6.0</v>
      </c>
      <c r="B10" s="56" t="s">
        <v>1437</v>
      </c>
      <c r="C10" s="56">
        <v>53455.0</v>
      </c>
      <c r="D10" s="56" t="s">
        <v>53</v>
      </c>
      <c r="E10" s="40"/>
      <c r="F10" s="60"/>
      <c r="G10" s="46"/>
      <c r="H10" s="24"/>
      <c r="I10" s="47">
        <v>1250.0</v>
      </c>
      <c r="J10" s="43"/>
      <c r="K10" s="44"/>
      <c r="L10" s="57">
        <v>1250.0</v>
      </c>
      <c r="M10" s="21">
        <f t="shared" si="1"/>
        <v>0</v>
      </c>
    </row>
    <row r="11">
      <c r="A11" s="55">
        <v>7.0</v>
      </c>
      <c r="B11" s="56" t="s">
        <v>1438</v>
      </c>
      <c r="C11" s="56">
        <v>43380.0</v>
      </c>
      <c r="D11" s="56" t="s">
        <v>85</v>
      </c>
      <c r="E11" s="40"/>
      <c r="F11" s="60"/>
      <c r="G11" s="46"/>
      <c r="H11" s="24"/>
      <c r="I11" s="47">
        <v>17300.0</v>
      </c>
      <c r="J11" s="43"/>
      <c r="K11" s="44"/>
      <c r="L11" s="57">
        <v>17300.0</v>
      </c>
      <c r="M11" s="21">
        <f t="shared" si="1"/>
        <v>0</v>
      </c>
    </row>
    <row r="12">
      <c r="A12" s="11">
        <v>8.0</v>
      </c>
      <c r="B12" s="56" t="s">
        <v>1439</v>
      </c>
      <c r="C12" s="56">
        <v>36555.0</v>
      </c>
      <c r="D12" s="56" t="s">
        <v>47</v>
      </c>
      <c r="E12" s="40"/>
      <c r="F12" s="60"/>
      <c r="G12" s="46"/>
      <c r="H12" s="24">
        <v>15000.0</v>
      </c>
      <c r="I12" s="47"/>
      <c r="J12" s="43"/>
      <c r="K12" s="44"/>
      <c r="L12" s="57">
        <v>15000.0</v>
      </c>
      <c r="M12" s="21">
        <f t="shared" si="1"/>
        <v>0</v>
      </c>
    </row>
    <row r="13">
      <c r="A13" s="55">
        <v>9.0</v>
      </c>
      <c r="B13" s="56" t="s">
        <v>1440</v>
      </c>
      <c r="C13" s="56">
        <v>36555.0</v>
      </c>
      <c r="D13" s="56" t="s">
        <v>47</v>
      </c>
      <c r="E13" s="40"/>
      <c r="F13" s="60"/>
      <c r="G13" s="46"/>
      <c r="H13" s="24">
        <v>1500.0</v>
      </c>
      <c r="I13" s="47"/>
      <c r="J13" s="48"/>
      <c r="K13" s="44"/>
      <c r="L13" s="57">
        <v>1500.0</v>
      </c>
      <c r="M13" s="21">
        <f t="shared" si="1"/>
        <v>0</v>
      </c>
    </row>
    <row r="14">
      <c r="A14" s="11">
        <v>10.0</v>
      </c>
      <c r="B14" s="56" t="s">
        <v>1441</v>
      </c>
      <c r="C14" s="56">
        <v>55179.0</v>
      </c>
      <c r="D14" s="56" t="s">
        <v>55</v>
      </c>
      <c r="E14" s="40"/>
      <c r="F14" s="60"/>
      <c r="G14" s="46"/>
      <c r="H14" s="24">
        <v>30000.0</v>
      </c>
      <c r="I14" s="47"/>
      <c r="J14" s="43"/>
      <c r="K14" s="44"/>
      <c r="L14" s="57">
        <v>30000.0</v>
      </c>
      <c r="M14" s="21">
        <f t="shared" si="1"/>
        <v>0</v>
      </c>
    </row>
    <row r="15">
      <c r="A15" s="55">
        <v>11.0</v>
      </c>
      <c r="B15" s="56" t="s">
        <v>1442</v>
      </c>
      <c r="C15" s="56">
        <v>55780.0</v>
      </c>
      <c r="D15" s="56" t="s">
        <v>512</v>
      </c>
      <c r="E15" s="40"/>
      <c r="F15" s="60"/>
      <c r="G15" s="46"/>
      <c r="H15" s="24">
        <v>3750.0</v>
      </c>
      <c r="I15" s="47"/>
      <c r="J15" s="43"/>
      <c r="K15" s="44"/>
      <c r="L15" s="57">
        <v>3750.0</v>
      </c>
      <c r="M15" s="21">
        <f t="shared" si="1"/>
        <v>0</v>
      </c>
    </row>
    <row r="16">
      <c r="A16" s="11">
        <v>12.0</v>
      </c>
      <c r="B16" s="56" t="s">
        <v>1443</v>
      </c>
      <c r="C16" s="56">
        <v>36555.0</v>
      </c>
      <c r="D16" s="56" t="s">
        <v>47</v>
      </c>
      <c r="E16" s="40"/>
      <c r="F16" s="60"/>
      <c r="G16" s="46"/>
      <c r="H16" s="24">
        <v>40750.0</v>
      </c>
      <c r="I16" s="47"/>
      <c r="J16" s="48"/>
      <c r="K16" s="44"/>
      <c r="L16" s="57">
        <v>40750.0</v>
      </c>
      <c r="M16" s="21">
        <f t="shared" si="1"/>
        <v>0</v>
      </c>
    </row>
    <row r="17">
      <c r="A17" s="55">
        <v>13.0</v>
      </c>
      <c r="B17" s="56" t="s">
        <v>1444</v>
      </c>
      <c r="C17" s="56">
        <v>50871.0</v>
      </c>
      <c r="D17" s="56" t="s">
        <v>253</v>
      </c>
      <c r="E17" s="49"/>
      <c r="F17" s="60"/>
      <c r="G17" s="46"/>
      <c r="H17" s="24">
        <v>45500.0</v>
      </c>
      <c r="I17" s="47"/>
      <c r="J17" s="43"/>
      <c r="K17" s="44"/>
      <c r="L17" s="57">
        <v>45500.0</v>
      </c>
      <c r="M17" s="21">
        <f t="shared" si="1"/>
        <v>0</v>
      </c>
    </row>
    <row r="18">
      <c r="A18" s="11">
        <v>14.0</v>
      </c>
      <c r="B18" s="56" t="s">
        <v>1445</v>
      </c>
      <c r="C18" s="56">
        <v>36555.0</v>
      </c>
      <c r="D18" s="56" t="s">
        <v>47</v>
      </c>
      <c r="E18" s="40"/>
      <c r="F18" s="60"/>
      <c r="G18" s="46"/>
      <c r="H18" s="24">
        <v>5000.0</v>
      </c>
      <c r="I18" s="47"/>
      <c r="J18" s="48"/>
      <c r="K18" s="44"/>
      <c r="L18" s="57">
        <v>5000.0</v>
      </c>
      <c r="M18" s="21">
        <f t="shared" si="1"/>
        <v>0</v>
      </c>
    </row>
    <row r="19">
      <c r="A19" s="55">
        <v>15.0</v>
      </c>
      <c r="B19" s="56" t="s">
        <v>1446</v>
      </c>
      <c r="C19" s="56">
        <v>48052.0</v>
      </c>
      <c r="D19" s="56" t="s">
        <v>136</v>
      </c>
      <c r="E19" s="40"/>
      <c r="F19" s="59"/>
      <c r="G19" s="46"/>
      <c r="H19" s="24">
        <v>2500.0</v>
      </c>
      <c r="I19" s="47"/>
      <c r="J19" s="43"/>
      <c r="K19" s="44"/>
      <c r="L19" s="57">
        <v>2500.0</v>
      </c>
      <c r="M19" s="21">
        <f t="shared" si="1"/>
        <v>0</v>
      </c>
    </row>
    <row r="20">
      <c r="A20" s="11">
        <v>16.0</v>
      </c>
      <c r="B20" s="56" t="s">
        <v>1447</v>
      </c>
      <c r="C20" s="56">
        <v>36555.0</v>
      </c>
      <c r="D20" s="56" t="s">
        <v>47</v>
      </c>
      <c r="E20" s="40"/>
      <c r="F20" s="64"/>
      <c r="G20" s="46"/>
      <c r="H20" s="24">
        <v>15000.0</v>
      </c>
      <c r="I20" s="47"/>
      <c r="J20" s="43"/>
      <c r="K20" s="44"/>
      <c r="L20" s="57">
        <v>15000.0</v>
      </c>
      <c r="M20" s="21">
        <f t="shared" si="1"/>
        <v>0</v>
      </c>
    </row>
    <row r="21">
      <c r="A21" s="55">
        <v>17.0</v>
      </c>
      <c r="B21" s="56" t="s">
        <v>1448</v>
      </c>
      <c r="C21" s="56">
        <v>55179.0</v>
      </c>
      <c r="D21" s="56" t="s">
        <v>55</v>
      </c>
      <c r="E21" s="49"/>
      <c r="F21" s="65"/>
      <c r="G21" s="46"/>
      <c r="H21" s="24">
        <v>800.0</v>
      </c>
      <c r="I21" s="47"/>
      <c r="J21" s="48"/>
      <c r="K21" s="44"/>
      <c r="L21" s="57">
        <v>800.0</v>
      </c>
      <c r="M21" s="21">
        <f t="shared" si="1"/>
        <v>0</v>
      </c>
    </row>
    <row r="22">
      <c r="A22" s="11">
        <v>18.0</v>
      </c>
      <c r="B22" s="56" t="s">
        <v>1449</v>
      </c>
      <c r="C22" s="56">
        <v>46778.0</v>
      </c>
      <c r="D22" s="56" t="s">
        <v>152</v>
      </c>
      <c r="E22" s="40"/>
      <c r="F22" s="64"/>
      <c r="G22" s="46"/>
      <c r="H22" s="24"/>
      <c r="I22" s="47">
        <v>5150.0</v>
      </c>
      <c r="J22" s="48"/>
      <c r="K22" s="44"/>
      <c r="L22" s="57">
        <v>5150.0</v>
      </c>
      <c r="M22" s="21">
        <f t="shared" si="1"/>
        <v>0</v>
      </c>
    </row>
    <row r="23">
      <c r="A23" s="55">
        <v>19.0</v>
      </c>
      <c r="B23" s="56" t="s">
        <v>1450</v>
      </c>
      <c r="C23" s="56">
        <v>52587.0</v>
      </c>
      <c r="D23" s="56" t="s">
        <v>61</v>
      </c>
      <c r="E23" s="40"/>
      <c r="F23" s="65"/>
      <c r="G23" s="46"/>
      <c r="H23" s="24">
        <v>700.0</v>
      </c>
      <c r="I23" s="47"/>
      <c r="J23" s="48"/>
      <c r="K23" s="44"/>
      <c r="L23" s="58">
        <v>700.0</v>
      </c>
      <c r="M23" s="21">
        <f t="shared" si="1"/>
        <v>0</v>
      </c>
    </row>
    <row r="24">
      <c r="A24" s="11">
        <v>20.0</v>
      </c>
      <c r="B24" s="56" t="s">
        <v>1451</v>
      </c>
      <c r="C24" s="56">
        <v>44168.0</v>
      </c>
      <c r="D24" s="56" t="s">
        <v>877</v>
      </c>
      <c r="E24" s="40"/>
      <c r="F24" s="65"/>
      <c r="G24" s="46"/>
      <c r="H24" s="24">
        <v>115623.0</v>
      </c>
      <c r="I24" s="47"/>
      <c r="J24" s="43"/>
      <c r="K24" s="44"/>
      <c r="L24" s="57">
        <v>115623.0</v>
      </c>
      <c r="M24" s="21">
        <f t="shared" si="1"/>
        <v>0</v>
      </c>
    </row>
    <row r="25">
      <c r="A25" s="55">
        <v>21.0</v>
      </c>
      <c r="B25" s="56" t="s">
        <v>1452</v>
      </c>
      <c r="C25" s="56">
        <v>52032.0</v>
      </c>
      <c r="D25" s="56" t="s">
        <v>101</v>
      </c>
      <c r="E25" s="40"/>
      <c r="F25" s="64"/>
      <c r="G25" s="46"/>
      <c r="H25" s="24">
        <v>5700.0</v>
      </c>
      <c r="I25" s="47"/>
      <c r="J25" s="43"/>
      <c r="K25" s="44"/>
      <c r="L25" s="57">
        <v>5700.0</v>
      </c>
      <c r="M25" s="21">
        <f t="shared" si="1"/>
        <v>0</v>
      </c>
    </row>
    <row r="26">
      <c r="A26" s="11">
        <v>22.0</v>
      </c>
      <c r="B26" s="56" t="s">
        <v>1453</v>
      </c>
      <c r="C26" s="56">
        <v>44149.0</v>
      </c>
      <c r="D26" s="56" t="s">
        <v>115</v>
      </c>
      <c r="E26" s="49"/>
      <c r="F26" s="65"/>
      <c r="G26" s="46"/>
      <c r="H26" s="24">
        <v>3600.0</v>
      </c>
      <c r="I26" s="47"/>
      <c r="J26" s="43"/>
      <c r="K26" s="44"/>
      <c r="L26" s="57">
        <v>3600.0</v>
      </c>
      <c r="M26" s="21">
        <f t="shared" si="1"/>
        <v>0</v>
      </c>
    </row>
    <row r="27">
      <c r="A27" s="55">
        <v>23.0</v>
      </c>
      <c r="B27" s="56" t="s">
        <v>1454</v>
      </c>
      <c r="C27" s="56">
        <v>44168.0</v>
      </c>
      <c r="D27" s="56" t="s">
        <v>877</v>
      </c>
      <c r="E27" s="49"/>
      <c r="F27" s="64"/>
      <c r="G27" s="46"/>
      <c r="H27" s="24">
        <v>5000.0</v>
      </c>
      <c r="I27" s="47"/>
      <c r="J27" s="43"/>
      <c r="K27" s="44"/>
      <c r="L27" s="57">
        <v>5000.0</v>
      </c>
      <c r="M27" s="21">
        <f t="shared" si="1"/>
        <v>0</v>
      </c>
    </row>
    <row r="28">
      <c r="A28" s="11">
        <v>24.0</v>
      </c>
      <c r="B28" s="56" t="s">
        <v>1455</v>
      </c>
      <c r="C28" s="56">
        <v>33065.0</v>
      </c>
      <c r="D28" s="56" t="s">
        <v>80</v>
      </c>
      <c r="E28" s="40"/>
      <c r="F28" s="64"/>
      <c r="G28" s="46"/>
      <c r="H28" s="24">
        <v>10000.0</v>
      </c>
      <c r="I28" s="47"/>
      <c r="J28" s="48"/>
      <c r="K28" s="44"/>
      <c r="L28" s="57">
        <v>10000.0</v>
      </c>
      <c r="M28" s="21">
        <f t="shared" si="1"/>
        <v>0</v>
      </c>
    </row>
    <row r="29">
      <c r="A29" s="55">
        <v>25.0</v>
      </c>
      <c r="B29" s="56" t="s">
        <v>1456</v>
      </c>
      <c r="C29" s="56">
        <v>10271.0</v>
      </c>
      <c r="D29" s="56" t="s">
        <v>20</v>
      </c>
      <c r="E29" s="40"/>
      <c r="F29" s="64"/>
      <c r="G29" s="46"/>
      <c r="H29" s="24"/>
      <c r="I29" s="47">
        <v>15000.0</v>
      </c>
      <c r="J29" s="43"/>
      <c r="K29" s="44"/>
      <c r="L29" s="57">
        <v>15000.0</v>
      </c>
      <c r="M29" s="21">
        <f t="shared" si="1"/>
        <v>0</v>
      </c>
    </row>
    <row r="30">
      <c r="A30" s="11">
        <v>26.0</v>
      </c>
      <c r="B30" s="56" t="s">
        <v>1457</v>
      </c>
      <c r="C30" s="56">
        <v>39317.0</v>
      </c>
      <c r="D30" s="56" t="s">
        <v>255</v>
      </c>
      <c r="E30" s="40"/>
      <c r="F30" s="65"/>
      <c r="G30" s="46"/>
      <c r="H30" s="24"/>
      <c r="I30" s="47">
        <v>448.0</v>
      </c>
      <c r="J30" s="48"/>
      <c r="K30" s="44"/>
      <c r="L30" s="57">
        <v>448.0</v>
      </c>
      <c r="M30" s="21">
        <f t="shared" si="1"/>
        <v>0</v>
      </c>
    </row>
    <row r="31">
      <c r="A31" s="55">
        <v>27.0</v>
      </c>
      <c r="B31" s="56" t="s">
        <v>1458</v>
      </c>
      <c r="C31" s="56">
        <v>35245.0</v>
      </c>
      <c r="D31" s="56" t="s">
        <v>142</v>
      </c>
      <c r="E31" s="49"/>
      <c r="F31" s="65"/>
      <c r="G31" s="46"/>
      <c r="H31" s="24"/>
      <c r="I31" s="47">
        <v>10000.0</v>
      </c>
      <c r="J31" s="43"/>
      <c r="K31" s="44"/>
      <c r="L31" s="57">
        <v>10000.0</v>
      </c>
      <c r="M31" s="21">
        <f t="shared" si="1"/>
        <v>0</v>
      </c>
    </row>
    <row r="32">
      <c r="A32" s="11">
        <v>28.0</v>
      </c>
      <c r="B32" s="56" t="s">
        <v>1459</v>
      </c>
      <c r="C32" s="56">
        <v>44986.0</v>
      </c>
      <c r="D32" s="56" t="s">
        <v>411</v>
      </c>
      <c r="E32" s="49"/>
      <c r="F32" s="65"/>
      <c r="G32" s="46"/>
      <c r="H32" s="24">
        <v>10000.0</v>
      </c>
      <c r="I32" s="47"/>
      <c r="J32" s="43"/>
      <c r="K32" s="44"/>
      <c r="L32" s="57">
        <v>10000.0</v>
      </c>
      <c r="M32" s="21">
        <f t="shared" si="1"/>
        <v>0</v>
      </c>
    </row>
    <row r="33">
      <c r="A33" s="55">
        <v>29.0</v>
      </c>
      <c r="B33" s="56" t="s">
        <v>1460</v>
      </c>
      <c r="C33" s="56">
        <v>36769.0</v>
      </c>
      <c r="D33" s="56" t="s">
        <v>1159</v>
      </c>
      <c r="E33" s="49"/>
      <c r="F33" s="65"/>
      <c r="G33" s="46"/>
      <c r="H33" s="24">
        <v>3600.0</v>
      </c>
      <c r="I33" s="47"/>
      <c r="J33" s="43"/>
      <c r="K33" s="44"/>
      <c r="L33" s="57">
        <v>3600.0</v>
      </c>
      <c r="M33" s="21">
        <f t="shared" si="1"/>
        <v>0</v>
      </c>
    </row>
    <row r="34">
      <c r="A34" s="11">
        <v>30.0</v>
      </c>
      <c r="B34" s="56" t="s">
        <v>1461</v>
      </c>
      <c r="C34" s="56">
        <v>48854.0</v>
      </c>
      <c r="D34" s="56" t="s">
        <v>250</v>
      </c>
      <c r="E34" s="49"/>
      <c r="F34" s="65"/>
      <c r="G34" s="46"/>
      <c r="H34" s="24"/>
      <c r="I34" s="47">
        <v>15000.0</v>
      </c>
      <c r="J34" s="43"/>
      <c r="K34" s="44"/>
      <c r="L34" s="57">
        <v>15000.0</v>
      </c>
      <c r="M34" s="21">
        <f t="shared" si="1"/>
        <v>0</v>
      </c>
    </row>
    <row r="35">
      <c r="A35" s="55">
        <v>31.0</v>
      </c>
      <c r="B35" s="56" t="s">
        <v>1462</v>
      </c>
      <c r="C35" s="56">
        <v>42071.0</v>
      </c>
      <c r="D35" s="56" t="s">
        <v>117</v>
      </c>
      <c r="E35" s="49"/>
      <c r="F35" s="64"/>
      <c r="G35" s="46"/>
      <c r="H35" s="24"/>
      <c r="I35" s="47">
        <v>8042.0</v>
      </c>
      <c r="J35" s="43"/>
      <c r="K35" s="44"/>
      <c r="L35" s="57">
        <v>8042.0</v>
      </c>
      <c r="M35" s="21">
        <f t="shared" si="1"/>
        <v>0</v>
      </c>
    </row>
    <row r="36">
      <c r="A36" s="11">
        <v>32.0</v>
      </c>
      <c r="B36" s="56" t="s">
        <v>1463</v>
      </c>
      <c r="C36" s="56">
        <v>50595.0</v>
      </c>
      <c r="D36" s="56" t="s">
        <v>111</v>
      </c>
      <c r="E36" s="49"/>
      <c r="F36" s="65"/>
      <c r="G36" s="46"/>
      <c r="H36" s="24">
        <v>6931.0</v>
      </c>
      <c r="I36" s="47"/>
      <c r="J36" s="43"/>
      <c r="K36" s="44"/>
      <c r="L36" s="57">
        <v>6931.0</v>
      </c>
      <c r="M36" s="21">
        <f t="shared" si="1"/>
        <v>0</v>
      </c>
    </row>
    <row r="37">
      <c r="A37" s="55">
        <v>33.0</v>
      </c>
      <c r="B37" s="56" t="s">
        <v>1464</v>
      </c>
      <c r="C37" s="56">
        <v>55403.0</v>
      </c>
      <c r="D37" s="56" t="s">
        <v>126</v>
      </c>
      <c r="E37" s="49"/>
      <c r="F37" s="64">
        <v>20400.0</v>
      </c>
      <c r="G37" s="46"/>
      <c r="H37" s="24"/>
      <c r="I37" s="47"/>
      <c r="J37" s="43"/>
      <c r="K37" s="44"/>
      <c r="L37" s="57">
        <v>20400.0</v>
      </c>
      <c r="M37" s="21">
        <f t="shared" si="1"/>
        <v>0</v>
      </c>
    </row>
    <row r="38">
      <c r="A38" s="11">
        <v>34.0</v>
      </c>
      <c r="B38" s="56" t="s">
        <v>1465</v>
      </c>
      <c r="C38" s="56">
        <v>10006.0</v>
      </c>
      <c r="D38" s="56" t="s">
        <v>469</v>
      </c>
      <c r="E38" s="49"/>
      <c r="F38" s="65">
        <v>18900.0</v>
      </c>
      <c r="G38" s="46"/>
      <c r="H38" s="24"/>
      <c r="I38" s="47"/>
      <c r="J38" s="43"/>
      <c r="K38" s="44"/>
      <c r="L38" s="57">
        <v>18900.0</v>
      </c>
      <c r="M38" s="21">
        <f t="shared" si="1"/>
        <v>0</v>
      </c>
    </row>
    <row r="39">
      <c r="A39" s="55">
        <v>35.0</v>
      </c>
      <c r="B39" s="56" t="s">
        <v>1466</v>
      </c>
      <c r="C39" s="56">
        <v>55403.0</v>
      </c>
      <c r="D39" s="56" t="s">
        <v>126</v>
      </c>
      <c r="E39" s="49"/>
      <c r="F39" s="66">
        <v>1500.0</v>
      </c>
      <c r="G39" s="46"/>
      <c r="H39" s="24"/>
      <c r="I39" s="47"/>
      <c r="J39" s="43"/>
      <c r="K39" s="44"/>
      <c r="L39" s="57">
        <v>1500.0</v>
      </c>
      <c r="M39" s="21">
        <f t="shared" si="1"/>
        <v>0</v>
      </c>
    </row>
    <row r="40">
      <c r="A40" s="11">
        <v>36.0</v>
      </c>
      <c r="B40" s="56" t="s">
        <v>1467</v>
      </c>
      <c r="C40" s="56">
        <v>54398.0</v>
      </c>
      <c r="D40" s="56" t="s">
        <v>1468</v>
      </c>
      <c r="E40" s="49"/>
      <c r="F40" s="65"/>
      <c r="G40" s="46"/>
      <c r="H40" s="24"/>
      <c r="I40" s="47">
        <v>15000.0</v>
      </c>
      <c r="J40" s="43"/>
      <c r="K40" s="44"/>
      <c r="L40" s="57">
        <v>15000.0</v>
      </c>
      <c r="M40" s="21">
        <f t="shared" si="1"/>
        <v>0</v>
      </c>
    </row>
    <row r="41">
      <c r="A41" s="55">
        <v>37.0</v>
      </c>
      <c r="B41" s="56" t="s">
        <v>1469</v>
      </c>
      <c r="C41" s="56">
        <v>50361.0</v>
      </c>
      <c r="D41" s="56" t="s">
        <v>610</v>
      </c>
      <c r="E41" s="49"/>
      <c r="F41" s="64"/>
      <c r="G41" s="46"/>
      <c r="H41" s="24">
        <v>17500.0</v>
      </c>
      <c r="I41" s="47"/>
      <c r="J41" s="43"/>
      <c r="K41" s="44"/>
      <c r="L41" s="57">
        <v>17500.0</v>
      </c>
      <c r="M41" s="21">
        <f t="shared" si="1"/>
        <v>0</v>
      </c>
    </row>
    <row r="42">
      <c r="A42" s="11">
        <v>38.0</v>
      </c>
      <c r="B42" s="56" t="s">
        <v>1470</v>
      </c>
      <c r="C42" s="56">
        <v>50474.0</v>
      </c>
      <c r="D42" s="56" t="s">
        <v>217</v>
      </c>
      <c r="E42" s="49"/>
      <c r="F42" s="65"/>
      <c r="G42" s="46"/>
      <c r="H42" s="24"/>
      <c r="I42" s="47">
        <v>30000.0</v>
      </c>
      <c r="J42" s="43"/>
      <c r="K42" s="44"/>
      <c r="L42" s="57">
        <v>30000.0</v>
      </c>
      <c r="M42" s="21">
        <f t="shared" si="1"/>
        <v>0</v>
      </c>
    </row>
    <row r="43">
      <c r="A43" s="55">
        <v>39.0</v>
      </c>
      <c r="B43" s="56" t="s">
        <v>1471</v>
      </c>
      <c r="C43" s="56">
        <v>56089.0</v>
      </c>
      <c r="D43" s="56" t="s">
        <v>389</v>
      </c>
      <c r="E43" s="49"/>
      <c r="F43" s="65"/>
      <c r="G43" s="46"/>
      <c r="H43" s="24"/>
      <c r="I43" s="47">
        <v>15000.0</v>
      </c>
      <c r="J43" s="48"/>
      <c r="K43" s="44"/>
      <c r="L43" s="57">
        <v>15000.0</v>
      </c>
      <c r="M43" s="21">
        <f t="shared" si="1"/>
        <v>0</v>
      </c>
    </row>
    <row r="44">
      <c r="A44" s="11">
        <v>40.0</v>
      </c>
      <c r="B44" s="56" t="s">
        <v>1472</v>
      </c>
      <c r="C44" s="56">
        <v>42833.0</v>
      </c>
      <c r="D44" s="56" t="s">
        <v>1473</v>
      </c>
      <c r="E44" s="49"/>
      <c r="F44" s="65"/>
      <c r="G44" s="46"/>
      <c r="H44" s="24">
        <v>5000.0</v>
      </c>
      <c r="I44" s="47"/>
      <c r="J44" s="43"/>
      <c r="K44" s="44"/>
      <c r="L44" s="57">
        <v>5000.0</v>
      </c>
      <c r="M44" s="21">
        <f t="shared" si="1"/>
        <v>0</v>
      </c>
    </row>
    <row r="45">
      <c r="A45" s="55">
        <v>41.0</v>
      </c>
      <c r="B45" s="56" t="s">
        <v>1474</v>
      </c>
      <c r="C45" s="56">
        <v>51876.0</v>
      </c>
      <c r="D45" s="56" t="s">
        <v>359</v>
      </c>
      <c r="E45" s="49"/>
      <c r="F45" s="65"/>
      <c r="G45" s="46"/>
      <c r="H45" s="24">
        <v>5150.0</v>
      </c>
      <c r="I45" s="47"/>
      <c r="J45" s="43"/>
      <c r="K45" s="44"/>
      <c r="L45" s="57">
        <v>5150.0</v>
      </c>
      <c r="M45" s="21">
        <f t="shared" si="1"/>
        <v>0</v>
      </c>
    </row>
    <row r="46">
      <c r="A46" s="11">
        <v>42.0</v>
      </c>
      <c r="B46" s="56" t="s">
        <v>1475</v>
      </c>
      <c r="C46" s="56">
        <v>54843.0</v>
      </c>
      <c r="D46" s="56" t="s">
        <v>1476</v>
      </c>
      <c r="E46" s="49"/>
      <c r="F46" s="65"/>
      <c r="G46" s="46"/>
      <c r="H46" s="24">
        <v>300.0</v>
      </c>
      <c r="I46" s="47"/>
      <c r="J46" s="43"/>
      <c r="K46" s="44"/>
      <c r="L46" s="57">
        <v>300.0</v>
      </c>
      <c r="M46" s="21">
        <f t="shared" si="1"/>
        <v>0</v>
      </c>
    </row>
    <row r="47">
      <c r="A47" s="55">
        <v>43.0</v>
      </c>
      <c r="B47" s="56" t="s">
        <v>1477</v>
      </c>
      <c r="C47" s="56">
        <v>43375.0</v>
      </c>
      <c r="D47" s="56" t="s">
        <v>183</v>
      </c>
      <c r="E47" s="49"/>
      <c r="F47" s="64"/>
      <c r="G47" s="46"/>
      <c r="H47" s="24">
        <v>16490.0</v>
      </c>
      <c r="I47" s="47"/>
      <c r="J47" s="43"/>
      <c r="K47" s="44"/>
      <c r="L47" s="57">
        <v>16490.0</v>
      </c>
      <c r="M47" s="21">
        <f t="shared" si="1"/>
        <v>0</v>
      </c>
    </row>
    <row r="48">
      <c r="A48" s="11">
        <v>44.0</v>
      </c>
      <c r="B48" s="56" t="s">
        <v>1478</v>
      </c>
      <c r="C48" s="56">
        <v>15709.0</v>
      </c>
      <c r="D48" s="56" t="s">
        <v>306</v>
      </c>
      <c r="E48" s="49"/>
      <c r="F48" s="65"/>
      <c r="G48" s="46"/>
      <c r="H48" s="24">
        <v>400.0</v>
      </c>
      <c r="I48" s="47"/>
      <c r="J48" s="43"/>
      <c r="K48" s="44"/>
      <c r="L48" s="57">
        <v>400.0</v>
      </c>
      <c r="M48" s="21">
        <f t="shared" si="1"/>
        <v>0</v>
      </c>
    </row>
    <row r="49">
      <c r="A49" s="55">
        <v>45.0</v>
      </c>
      <c r="B49" s="56" t="s">
        <v>1479</v>
      </c>
      <c r="C49" s="56">
        <v>21743.0</v>
      </c>
      <c r="D49" s="56" t="s">
        <v>1480</v>
      </c>
      <c r="E49" s="49">
        <v>2500.0</v>
      </c>
      <c r="F49" s="64"/>
      <c r="G49" s="46"/>
      <c r="H49" s="24"/>
      <c r="I49" s="47"/>
      <c r="J49" s="43"/>
      <c r="K49" s="44"/>
      <c r="L49" s="57">
        <v>2500.0</v>
      </c>
      <c r="M49" s="21">
        <f t="shared" si="1"/>
        <v>0</v>
      </c>
    </row>
    <row r="50">
      <c r="A50" s="11">
        <v>46.0</v>
      </c>
      <c r="B50" s="56" t="s">
        <v>1481</v>
      </c>
      <c r="C50" s="56">
        <v>52647.0</v>
      </c>
      <c r="D50" s="56" t="s">
        <v>489</v>
      </c>
      <c r="E50" s="49"/>
      <c r="F50" s="65"/>
      <c r="G50" s="46"/>
      <c r="H50" s="24">
        <v>11472.0</v>
      </c>
      <c r="I50" s="47"/>
      <c r="J50" s="43"/>
      <c r="K50" s="44"/>
      <c r="L50" s="57">
        <v>11472.0</v>
      </c>
      <c r="M50" s="21">
        <f t="shared" si="1"/>
        <v>0</v>
      </c>
    </row>
    <row r="51">
      <c r="A51" s="55">
        <v>47.0</v>
      </c>
      <c r="B51" s="56" t="s">
        <v>1482</v>
      </c>
      <c r="C51" s="56">
        <v>56760.0</v>
      </c>
      <c r="D51" s="56" t="s">
        <v>1483</v>
      </c>
      <c r="E51" s="49"/>
      <c r="F51" s="65"/>
      <c r="G51" s="46"/>
      <c r="H51" s="24"/>
      <c r="I51" s="47">
        <v>15200.0</v>
      </c>
      <c r="J51" s="43"/>
      <c r="K51" s="44"/>
      <c r="L51" s="57">
        <v>15200.0</v>
      </c>
      <c r="M51" s="21">
        <f t="shared" si="1"/>
        <v>0</v>
      </c>
    </row>
    <row r="52">
      <c r="A52" s="11">
        <v>48.0</v>
      </c>
      <c r="B52" s="56" t="s">
        <v>1484</v>
      </c>
      <c r="C52" s="56">
        <v>55071.0</v>
      </c>
      <c r="D52" s="56" t="s">
        <v>1485</v>
      </c>
      <c r="E52" s="49"/>
      <c r="F52" s="64"/>
      <c r="G52" s="46"/>
      <c r="H52" s="24"/>
      <c r="I52" s="47">
        <v>1600.0</v>
      </c>
      <c r="J52" s="43"/>
      <c r="K52" s="44"/>
      <c r="L52" s="57">
        <v>1600.0</v>
      </c>
      <c r="M52" s="21">
        <f t="shared" si="1"/>
        <v>0</v>
      </c>
    </row>
    <row r="53">
      <c r="A53" s="55">
        <v>49.0</v>
      </c>
      <c r="B53" s="56" t="s">
        <v>1486</v>
      </c>
      <c r="C53" s="56">
        <v>56365.0</v>
      </c>
      <c r="D53" s="56" t="s">
        <v>1487</v>
      </c>
      <c r="E53" s="49"/>
      <c r="F53" s="65"/>
      <c r="G53" s="46"/>
      <c r="H53" s="24">
        <v>600.0</v>
      </c>
      <c r="I53" s="47"/>
      <c r="J53" s="43"/>
      <c r="K53" s="44"/>
      <c r="L53" s="57">
        <v>600.0</v>
      </c>
      <c r="M53" s="21">
        <f t="shared" si="1"/>
        <v>0</v>
      </c>
    </row>
    <row r="54">
      <c r="A54" s="11">
        <v>50.0</v>
      </c>
      <c r="B54" s="56" t="s">
        <v>1488</v>
      </c>
      <c r="C54" s="56">
        <v>48631.0</v>
      </c>
      <c r="D54" s="56" t="s">
        <v>202</v>
      </c>
      <c r="E54" s="49"/>
      <c r="F54" s="65"/>
      <c r="G54" s="46"/>
      <c r="H54" s="24">
        <v>24050.0</v>
      </c>
      <c r="I54" s="47"/>
      <c r="J54" s="48"/>
      <c r="K54" s="44"/>
      <c r="L54" s="57">
        <v>24050.0</v>
      </c>
      <c r="M54" s="21">
        <f t="shared" si="1"/>
        <v>0</v>
      </c>
    </row>
    <row r="55">
      <c r="A55" s="55">
        <v>51.0</v>
      </c>
      <c r="B55" s="56" t="s">
        <v>1489</v>
      </c>
      <c r="C55" s="56">
        <v>49194.0</v>
      </c>
      <c r="D55" s="56" t="s">
        <v>235</v>
      </c>
      <c r="E55" s="49"/>
      <c r="F55" s="64"/>
      <c r="G55" s="46"/>
      <c r="H55" s="24">
        <v>600.0</v>
      </c>
      <c r="I55" s="47"/>
      <c r="J55" s="43"/>
      <c r="K55" s="44"/>
      <c r="L55" s="57">
        <v>600.0</v>
      </c>
      <c r="M55" s="21">
        <f t="shared" si="1"/>
        <v>0</v>
      </c>
    </row>
    <row r="56">
      <c r="A56" s="11">
        <v>52.0</v>
      </c>
      <c r="B56" s="56" t="s">
        <v>1490</v>
      </c>
      <c r="C56" s="56">
        <v>41639.0</v>
      </c>
      <c r="D56" s="56" t="s">
        <v>1491</v>
      </c>
      <c r="E56" s="49"/>
      <c r="F56" s="64">
        <v>12750.0</v>
      </c>
      <c r="G56" s="46"/>
      <c r="H56" s="24"/>
      <c r="I56" s="47"/>
      <c r="J56" s="43"/>
      <c r="K56" s="44"/>
      <c r="L56" s="57">
        <v>12750.0</v>
      </c>
      <c r="M56" s="21">
        <f t="shared" si="1"/>
        <v>0</v>
      </c>
    </row>
    <row r="57">
      <c r="A57" s="55">
        <v>53.0</v>
      </c>
      <c r="B57" s="56" t="s">
        <v>1492</v>
      </c>
      <c r="C57" s="56">
        <v>53204.0</v>
      </c>
      <c r="D57" s="56" t="s">
        <v>855</v>
      </c>
      <c r="E57" s="49"/>
      <c r="F57" s="65"/>
      <c r="G57" s="46"/>
      <c r="H57" s="24">
        <v>4300.0</v>
      </c>
      <c r="I57" s="47"/>
      <c r="J57" s="43"/>
      <c r="K57" s="44"/>
      <c r="L57" s="57">
        <v>4300.0</v>
      </c>
      <c r="M57" s="21">
        <f t="shared" si="1"/>
        <v>0</v>
      </c>
    </row>
    <row r="58">
      <c r="A58" s="11">
        <v>54.0</v>
      </c>
      <c r="B58" s="56" t="s">
        <v>1493</v>
      </c>
      <c r="C58" s="56">
        <v>30933.0</v>
      </c>
      <c r="D58" s="56" t="s">
        <v>527</v>
      </c>
      <c r="E58" s="49"/>
      <c r="F58" s="65"/>
      <c r="G58" s="46"/>
      <c r="H58" s="24">
        <v>195300.0</v>
      </c>
      <c r="I58" s="47"/>
      <c r="J58" s="43"/>
      <c r="K58" s="44"/>
      <c r="L58" s="57">
        <v>195300.0</v>
      </c>
      <c r="M58" s="21">
        <f t="shared" si="1"/>
        <v>0</v>
      </c>
    </row>
    <row r="59">
      <c r="A59" s="55">
        <v>55.0</v>
      </c>
      <c r="B59" s="56" t="s">
        <v>1494</v>
      </c>
      <c r="C59" s="56">
        <v>56600.0</v>
      </c>
      <c r="D59" s="56" t="s">
        <v>1495</v>
      </c>
      <c r="E59" s="49"/>
      <c r="F59" s="65"/>
      <c r="G59" s="46"/>
      <c r="H59" s="24"/>
      <c r="I59" s="47">
        <v>300.0</v>
      </c>
      <c r="J59" s="43"/>
      <c r="K59" s="44"/>
      <c r="L59" s="57">
        <v>300.0</v>
      </c>
      <c r="M59" s="21">
        <f t="shared" si="1"/>
        <v>0</v>
      </c>
    </row>
    <row r="60">
      <c r="A60" s="11">
        <v>56.0</v>
      </c>
      <c r="B60" s="56" t="s">
        <v>1496</v>
      </c>
      <c r="C60" s="56">
        <v>50821.0</v>
      </c>
      <c r="D60" s="56" t="s">
        <v>1497</v>
      </c>
      <c r="E60" s="49"/>
      <c r="F60" s="65"/>
      <c r="G60" s="46"/>
      <c r="H60" s="24">
        <v>2500.0</v>
      </c>
      <c r="I60" s="47"/>
      <c r="J60" s="43"/>
      <c r="K60" s="44"/>
      <c r="L60" s="57">
        <v>2500.0</v>
      </c>
      <c r="M60" s="21">
        <f t="shared" si="1"/>
        <v>0</v>
      </c>
    </row>
    <row r="61">
      <c r="A61" s="55">
        <v>57.0</v>
      </c>
      <c r="B61" s="56" t="s">
        <v>1498</v>
      </c>
      <c r="C61" s="56">
        <v>10006.0</v>
      </c>
      <c r="D61" s="56" t="s">
        <v>469</v>
      </c>
      <c r="E61" s="49"/>
      <c r="F61" s="64">
        <v>20420.0</v>
      </c>
      <c r="G61" s="46"/>
      <c r="H61" s="24"/>
      <c r="I61" s="47"/>
      <c r="J61" s="43"/>
      <c r="K61" s="44"/>
      <c r="L61" s="57">
        <v>20420.0</v>
      </c>
      <c r="M61" s="21">
        <f t="shared" si="1"/>
        <v>0</v>
      </c>
    </row>
    <row r="62">
      <c r="A62" s="11">
        <v>58.0</v>
      </c>
      <c r="B62" s="56" t="s">
        <v>1499</v>
      </c>
      <c r="C62" s="56">
        <v>32701.0</v>
      </c>
      <c r="D62" s="56" t="s">
        <v>1500</v>
      </c>
      <c r="E62" s="49"/>
      <c r="F62" s="65"/>
      <c r="G62" s="46"/>
      <c r="H62" s="24"/>
      <c r="I62" s="47">
        <v>1200.0</v>
      </c>
      <c r="J62" s="43"/>
      <c r="K62" s="44"/>
      <c r="L62" s="57">
        <v>1200.0</v>
      </c>
      <c r="M62" s="21">
        <f t="shared" si="1"/>
        <v>0</v>
      </c>
    </row>
    <row r="63">
      <c r="A63" s="55">
        <v>59.0</v>
      </c>
      <c r="B63" s="56" t="s">
        <v>1501</v>
      </c>
      <c r="C63" s="56">
        <v>56731.0</v>
      </c>
      <c r="D63" s="56" t="s">
        <v>918</v>
      </c>
      <c r="E63" s="49"/>
      <c r="F63" s="65"/>
      <c r="G63" s="46"/>
      <c r="H63" s="24"/>
      <c r="I63" s="47">
        <v>300.0</v>
      </c>
      <c r="J63" s="43"/>
      <c r="K63" s="44"/>
      <c r="L63" s="57">
        <v>300.0</v>
      </c>
      <c r="M63" s="21">
        <f t="shared" si="1"/>
        <v>0</v>
      </c>
    </row>
    <row r="64">
      <c r="A64" s="11">
        <v>60.0</v>
      </c>
      <c r="B64" s="56" t="s">
        <v>1502</v>
      </c>
      <c r="C64" s="56">
        <v>55051.0</v>
      </c>
      <c r="D64" s="56" t="s">
        <v>1503</v>
      </c>
      <c r="E64" s="49"/>
      <c r="F64" s="65"/>
      <c r="G64" s="46"/>
      <c r="H64" s="24"/>
      <c r="I64" s="47">
        <v>15000.0</v>
      </c>
      <c r="J64" s="43"/>
      <c r="K64" s="44"/>
      <c r="L64" s="57">
        <v>15000.0</v>
      </c>
      <c r="M64" s="21">
        <f t="shared" si="1"/>
        <v>0</v>
      </c>
    </row>
    <row r="65">
      <c r="A65" s="55">
        <v>61.0</v>
      </c>
      <c r="B65" s="56" t="s">
        <v>1504</v>
      </c>
      <c r="C65" s="56">
        <v>36918.0</v>
      </c>
      <c r="D65" s="56" t="s">
        <v>1505</v>
      </c>
      <c r="E65" s="49"/>
      <c r="F65" s="65"/>
      <c r="G65" s="46"/>
      <c r="H65" s="24">
        <v>34500.0</v>
      </c>
      <c r="I65" s="47"/>
      <c r="J65" s="43"/>
      <c r="K65" s="44"/>
      <c r="L65" s="57">
        <v>34500.0</v>
      </c>
      <c r="M65" s="21">
        <f t="shared" si="1"/>
        <v>0</v>
      </c>
    </row>
    <row r="66">
      <c r="A66" s="11">
        <v>62.0</v>
      </c>
      <c r="B66" s="56" t="s">
        <v>1506</v>
      </c>
      <c r="C66" s="56">
        <v>53204.0</v>
      </c>
      <c r="D66" s="56" t="s">
        <v>855</v>
      </c>
      <c r="E66" s="49">
        <v>100.0</v>
      </c>
      <c r="F66" s="65"/>
      <c r="G66" s="46"/>
      <c r="H66" s="24">
        <v>1150.0</v>
      </c>
      <c r="I66" s="47"/>
      <c r="J66" s="43"/>
      <c r="K66" s="44"/>
      <c r="L66" s="57">
        <v>1250.0</v>
      </c>
      <c r="M66" s="21">
        <f t="shared" si="1"/>
        <v>0</v>
      </c>
    </row>
    <row r="67">
      <c r="A67" s="55">
        <v>63.0</v>
      </c>
      <c r="B67" s="56" t="s">
        <v>1507</v>
      </c>
      <c r="C67" s="56">
        <v>36918.0</v>
      </c>
      <c r="D67" s="56" t="s">
        <v>1505</v>
      </c>
      <c r="E67" s="49"/>
      <c r="F67" s="65"/>
      <c r="G67" s="46"/>
      <c r="H67" s="24">
        <v>1450.0</v>
      </c>
      <c r="I67" s="47"/>
      <c r="J67" s="43"/>
      <c r="K67" s="44"/>
      <c r="L67" s="57">
        <v>1450.0</v>
      </c>
      <c r="M67" s="21">
        <f t="shared" si="1"/>
        <v>0</v>
      </c>
    </row>
    <row r="68">
      <c r="A68" s="11">
        <v>64.0</v>
      </c>
      <c r="B68" s="56" t="s">
        <v>1508</v>
      </c>
      <c r="C68" s="56">
        <v>36918.0</v>
      </c>
      <c r="D68" s="56" t="s">
        <v>1505</v>
      </c>
      <c r="E68" s="49"/>
      <c r="F68" s="65"/>
      <c r="G68" s="46"/>
      <c r="H68" s="24">
        <v>3600.0</v>
      </c>
      <c r="I68" s="47"/>
      <c r="J68" s="43"/>
      <c r="K68" s="44"/>
      <c r="L68" s="57">
        <v>3600.0</v>
      </c>
      <c r="M68" s="21">
        <f t="shared" si="1"/>
        <v>0</v>
      </c>
    </row>
    <row r="69">
      <c r="A69" s="55">
        <v>65.0</v>
      </c>
      <c r="B69" s="56" t="s">
        <v>1509</v>
      </c>
      <c r="C69" s="56">
        <v>44683.0</v>
      </c>
      <c r="D69" s="56" t="s">
        <v>1510</v>
      </c>
      <c r="E69" s="49"/>
      <c r="F69" s="65"/>
      <c r="G69" s="46"/>
      <c r="H69" s="24"/>
      <c r="I69" s="47">
        <v>7500.0</v>
      </c>
      <c r="J69" s="43"/>
      <c r="K69" s="44"/>
      <c r="L69" s="57">
        <v>7500.0</v>
      </c>
      <c r="M69" s="21">
        <f t="shared" si="1"/>
        <v>0</v>
      </c>
    </row>
    <row r="70">
      <c r="A70" s="11">
        <v>66.0</v>
      </c>
      <c r="B70" s="56" t="s">
        <v>1511</v>
      </c>
      <c r="C70" s="56">
        <v>44683.0</v>
      </c>
      <c r="D70" s="56" t="s">
        <v>1510</v>
      </c>
      <c r="E70" s="49"/>
      <c r="F70" s="65"/>
      <c r="G70" s="46"/>
      <c r="H70" s="24"/>
      <c r="I70" s="47">
        <v>5000.0</v>
      </c>
      <c r="J70" s="43"/>
      <c r="K70" s="44"/>
      <c r="L70" s="57">
        <v>5000.0</v>
      </c>
      <c r="M70" s="21">
        <f t="shared" si="1"/>
        <v>0</v>
      </c>
    </row>
    <row r="71">
      <c r="A71" s="55">
        <v>67.0</v>
      </c>
      <c r="B71" s="56" t="s">
        <v>1512</v>
      </c>
      <c r="C71" s="56">
        <v>52373.0</v>
      </c>
      <c r="D71" s="56" t="s">
        <v>1048</v>
      </c>
      <c r="E71" s="49"/>
      <c r="F71" s="65"/>
      <c r="G71" s="46"/>
      <c r="H71" s="24"/>
      <c r="I71" s="47">
        <v>1200.0</v>
      </c>
      <c r="J71" s="43"/>
      <c r="K71" s="44"/>
      <c r="L71" s="57">
        <v>1200.0</v>
      </c>
      <c r="M71" s="21">
        <f t="shared" si="1"/>
        <v>0</v>
      </c>
    </row>
    <row r="72">
      <c r="A72" s="11">
        <v>68.0</v>
      </c>
      <c r="B72" s="56" t="s">
        <v>1513</v>
      </c>
      <c r="C72" s="56">
        <v>53146.0</v>
      </c>
      <c r="D72" s="56" t="s">
        <v>1514</v>
      </c>
      <c r="E72" s="49"/>
      <c r="F72" s="65"/>
      <c r="G72" s="46"/>
      <c r="H72" s="24"/>
      <c r="I72" s="47">
        <v>1400.0</v>
      </c>
      <c r="J72" s="43"/>
      <c r="K72" s="44"/>
      <c r="L72" s="57">
        <v>1400.0</v>
      </c>
      <c r="M72" s="21">
        <f t="shared" si="1"/>
        <v>0</v>
      </c>
    </row>
    <row r="73">
      <c r="A73" s="55">
        <v>69.0</v>
      </c>
      <c r="B73" s="56" t="s">
        <v>1515</v>
      </c>
      <c r="C73" s="56">
        <v>54700.0</v>
      </c>
      <c r="D73" s="56" t="s">
        <v>1516</v>
      </c>
      <c r="E73" s="49"/>
      <c r="F73" s="65"/>
      <c r="G73" s="46"/>
      <c r="H73" s="24"/>
      <c r="I73" s="47">
        <v>300.0</v>
      </c>
      <c r="J73" s="43"/>
      <c r="K73" s="44"/>
      <c r="L73" s="57">
        <v>300.0</v>
      </c>
      <c r="M73" s="21">
        <f t="shared" si="1"/>
        <v>0</v>
      </c>
    </row>
    <row r="74">
      <c r="A74" s="11">
        <v>70.0</v>
      </c>
      <c r="B74" s="56" t="s">
        <v>1517</v>
      </c>
      <c r="C74" s="56">
        <v>42223.0</v>
      </c>
      <c r="D74" s="56" t="s">
        <v>1518</v>
      </c>
      <c r="E74" s="49"/>
      <c r="F74" s="65"/>
      <c r="G74" s="46"/>
      <c r="H74" s="24"/>
      <c r="I74" s="47">
        <v>5000.0</v>
      </c>
      <c r="J74" s="43"/>
      <c r="K74" s="44"/>
      <c r="L74" s="57">
        <v>5000.0</v>
      </c>
      <c r="M74" s="21">
        <f t="shared" si="1"/>
        <v>0</v>
      </c>
    </row>
    <row r="75">
      <c r="A75" s="55">
        <v>71.0</v>
      </c>
      <c r="B75" s="56" t="s">
        <v>1519</v>
      </c>
      <c r="C75" s="56">
        <v>13781.0</v>
      </c>
      <c r="D75" s="56" t="s">
        <v>384</v>
      </c>
      <c r="E75" s="49"/>
      <c r="F75" s="64"/>
      <c r="G75" s="46"/>
      <c r="H75" s="24">
        <v>15300.0</v>
      </c>
      <c r="I75" s="47"/>
      <c r="J75" s="48"/>
      <c r="K75" s="44"/>
      <c r="L75" s="57">
        <v>15300.0</v>
      </c>
      <c r="M75" s="21">
        <f t="shared" si="1"/>
        <v>0</v>
      </c>
    </row>
    <row r="76">
      <c r="A76" s="11">
        <v>72.0</v>
      </c>
      <c r="B76" s="56" t="s">
        <v>1520</v>
      </c>
      <c r="C76" s="56">
        <v>46953.0</v>
      </c>
      <c r="D76" s="56" t="s">
        <v>1521</v>
      </c>
      <c r="E76" s="49"/>
      <c r="F76" s="64"/>
      <c r="G76" s="46"/>
      <c r="H76" s="24">
        <v>900.0</v>
      </c>
      <c r="I76" s="47"/>
      <c r="J76" s="48"/>
      <c r="K76" s="44"/>
      <c r="L76" s="57">
        <v>900.0</v>
      </c>
      <c r="M76" s="21">
        <f t="shared" si="1"/>
        <v>0</v>
      </c>
    </row>
    <row r="77">
      <c r="A77" s="55">
        <v>73.0</v>
      </c>
      <c r="B77" s="56" t="s">
        <v>1522</v>
      </c>
      <c r="C77" s="56">
        <v>56676.0</v>
      </c>
      <c r="D77" s="56" t="s">
        <v>1523</v>
      </c>
      <c r="E77" s="49">
        <v>300.0</v>
      </c>
      <c r="F77" s="64"/>
      <c r="G77" s="46"/>
      <c r="H77" s="24"/>
      <c r="I77" s="47"/>
      <c r="J77" s="48"/>
      <c r="K77" s="44"/>
      <c r="L77" s="57">
        <v>300.0</v>
      </c>
      <c r="M77" s="21">
        <f t="shared" si="1"/>
        <v>0</v>
      </c>
    </row>
    <row r="78">
      <c r="A78" s="11">
        <v>74.0</v>
      </c>
      <c r="B78" s="56" t="s">
        <v>1524</v>
      </c>
      <c r="C78" s="56">
        <v>54309.0</v>
      </c>
      <c r="D78" s="56" t="s">
        <v>1525</v>
      </c>
      <c r="E78" s="49"/>
      <c r="F78" s="64"/>
      <c r="G78" s="46"/>
      <c r="H78" s="24">
        <v>5150.0</v>
      </c>
      <c r="I78" s="47"/>
      <c r="J78" s="48"/>
      <c r="K78" s="44"/>
      <c r="L78" s="57">
        <v>5150.0</v>
      </c>
      <c r="M78" s="21">
        <f t="shared" si="1"/>
        <v>0</v>
      </c>
    </row>
    <row r="79">
      <c r="A79" s="55">
        <v>75.0</v>
      </c>
      <c r="B79" s="56" t="s">
        <v>1526</v>
      </c>
      <c r="C79" s="56">
        <v>47175.0</v>
      </c>
      <c r="D79" s="56" t="s">
        <v>1527</v>
      </c>
      <c r="E79" s="49"/>
      <c r="F79" s="64"/>
      <c r="G79" s="46"/>
      <c r="H79" s="24">
        <v>300.0</v>
      </c>
      <c r="I79" s="47"/>
      <c r="J79" s="48"/>
      <c r="K79" s="44"/>
      <c r="L79" s="57">
        <v>300.0</v>
      </c>
      <c r="M79" s="21">
        <f t="shared" si="1"/>
        <v>0</v>
      </c>
    </row>
    <row r="80">
      <c r="A80" s="11">
        <v>76.0</v>
      </c>
      <c r="B80" s="56" t="s">
        <v>1528</v>
      </c>
      <c r="C80" s="56">
        <v>51876.0</v>
      </c>
      <c r="D80" s="56" t="s">
        <v>359</v>
      </c>
      <c r="E80" s="49"/>
      <c r="F80" s="64"/>
      <c r="G80" s="46"/>
      <c r="H80" s="24">
        <v>204.0</v>
      </c>
      <c r="I80" s="47"/>
      <c r="J80" s="48"/>
      <c r="K80" s="44"/>
      <c r="L80" s="57">
        <v>204.0</v>
      </c>
      <c r="M80" s="21">
        <f t="shared" si="1"/>
        <v>0</v>
      </c>
    </row>
    <row r="81">
      <c r="A81" s="55">
        <v>77.0</v>
      </c>
      <c r="B81" s="56" t="s">
        <v>1529</v>
      </c>
      <c r="C81" s="56">
        <v>44116.0</v>
      </c>
      <c r="D81" s="56" t="s">
        <v>1530</v>
      </c>
      <c r="E81" s="49"/>
      <c r="F81" s="64"/>
      <c r="G81" s="46"/>
      <c r="H81" s="24">
        <v>5150.0</v>
      </c>
      <c r="I81" s="47"/>
      <c r="J81" s="48"/>
      <c r="K81" s="44"/>
      <c r="L81" s="57">
        <v>5150.0</v>
      </c>
      <c r="M81" s="21">
        <f t="shared" si="1"/>
        <v>0</v>
      </c>
    </row>
    <row r="82">
      <c r="A82" s="11">
        <v>78.0</v>
      </c>
      <c r="B82" s="56" t="s">
        <v>1531</v>
      </c>
      <c r="C82" s="56">
        <v>12102.0</v>
      </c>
      <c r="D82" s="56" t="s">
        <v>429</v>
      </c>
      <c r="E82" s="49"/>
      <c r="F82" s="64"/>
      <c r="G82" s="46"/>
      <c r="H82" s="24">
        <v>2752.0</v>
      </c>
      <c r="I82" s="47"/>
      <c r="J82" s="48"/>
      <c r="K82" s="44"/>
      <c r="L82" s="57">
        <v>2752.0</v>
      </c>
      <c r="M82" s="21">
        <f t="shared" si="1"/>
        <v>0</v>
      </c>
    </row>
    <row r="83">
      <c r="A83" s="55">
        <v>79.0</v>
      </c>
      <c r="B83" s="56" t="s">
        <v>1532</v>
      </c>
      <c r="C83" s="56">
        <v>56862.0</v>
      </c>
      <c r="D83" s="56" t="s">
        <v>1533</v>
      </c>
      <c r="E83" s="49"/>
      <c r="F83" s="64"/>
      <c r="G83" s="46"/>
      <c r="H83" s="24"/>
      <c r="I83" s="47">
        <v>15300.0</v>
      </c>
      <c r="J83" s="48"/>
      <c r="K83" s="44"/>
      <c r="L83" s="57">
        <v>15300.0</v>
      </c>
      <c r="M83" s="21">
        <f t="shared" si="1"/>
        <v>0</v>
      </c>
    </row>
    <row r="84">
      <c r="A84" s="11">
        <v>80.0</v>
      </c>
      <c r="B84" s="56" t="s">
        <v>1534</v>
      </c>
      <c r="C84" s="56">
        <v>56867.0</v>
      </c>
      <c r="D84" s="56" t="s">
        <v>1535</v>
      </c>
      <c r="E84" s="49"/>
      <c r="F84" s="64"/>
      <c r="G84" s="46"/>
      <c r="H84" s="24"/>
      <c r="I84" s="47">
        <v>15300.0</v>
      </c>
      <c r="J84" s="48"/>
      <c r="K84" s="44"/>
      <c r="L84" s="57">
        <v>15300.0</v>
      </c>
      <c r="M84" s="21">
        <f t="shared" si="1"/>
        <v>0</v>
      </c>
    </row>
    <row r="85">
      <c r="A85" s="55">
        <v>81.0</v>
      </c>
      <c r="B85" s="56" t="s">
        <v>1536</v>
      </c>
      <c r="C85" s="56">
        <v>50148.0</v>
      </c>
      <c r="D85" s="56" t="s">
        <v>519</v>
      </c>
      <c r="E85" s="49">
        <v>450.0</v>
      </c>
      <c r="F85" s="64"/>
      <c r="G85" s="46"/>
      <c r="H85" s="24"/>
      <c r="I85" s="47"/>
      <c r="J85" s="48"/>
      <c r="K85" s="44"/>
      <c r="L85" s="57">
        <v>450.0</v>
      </c>
      <c r="M85" s="21">
        <f t="shared" si="1"/>
        <v>0</v>
      </c>
    </row>
    <row r="86">
      <c r="A86" s="11">
        <v>82.0</v>
      </c>
      <c r="B86" s="56" t="s">
        <v>1537</v>
      </c>
      <c r="C86" s="56">
        <v>46778.0</v>
      </c>
      <c r="D86" s="56" t="s">
        <v>152</v>
      </c>
      <c r="E86" s="49"/>
      <c r="F86" s="64"/>
      <c r="G86" s="46"/>
      <c r="H86" s="24"/>
      <c r="I86" s="47">
        <v>600.0</v>
      </c>
      <c r="J86" s="48"/>
      <c r="K86" s="44"/>
      <c r="L86" s="57">
        <v>600.0</v>
      </c>
      <c r="M86" s="21">
        <f t="shared" si="1"/>
        <v>0</v>
      </c>
    </row>
    <row r="87">
      <c r="A87" s="55">
        <v>83.0</v>
      </c>
      <c r="B87" s="56" t="s">
        <v>1538</v>
      </c>
      <c r="C87" s="56">
        <v>48657.0</v>
      </c>
      <c r="D87" s="56" t="s">
        <v>83</v>
      </c>
      <c r="E87" s="49"/>
      <c r="F87" s="64"/>
      <c r="G87" s="46"/>
      <c r="H87" s="24">
        <v>5000.0</v>
      </c>
      <c r="I87" s="47"/>
      <c r="J87" s="48"/>
      <c r="K87" s="44"/>
      <c r="L87" s="57">
        <v>5000.0</v>
      </c>
      <c r="M87" s="21">
        <f t="shared" si="1"/>
        <v>0</v>
      </c>
    </row>
    <row r="88">
      <c r="A88" s="11">
        <v>84.0</v>
      </c>
      <c r="B88" s="56" t="s">
        <v>1539</v>
      </c>
      <c r="C88" s="56">
        <v>51017.0</v>
      </c>
      <c r="D88" s="56" t="s">
        <v>219</v>
      </c>
      <c r="E88" s="49"/>
      <c r="F88" s="64"/>
      <c r="G88" s="41">
        <v>60000.0</v>
      </c>
      <c r="H88" s="24"/>
      <c r="I88" s="47"/>
      <c r="J88" s="48"/>
      <c r="K88" s="44"/>
      <c r="L88" s="57">
        <v>60000.0</v>
      </c>
      <c r="M88" s="21">
        <f t="shared" si="1"/>
        <v>0</v>
      </c>
    </row>
    <row r="89">
      <c r="A89" s="55">
        <v>85.0</v>
      </c>
      <c r="B89" s="56" t="s">
        <v>1540</v>
      </c>
      <c r="C89" s="56">
        <v>42046.0</v>
      </c>
      <c r="D89" s="56" t="s">
        <v>107</v>
      </c>
      <c r="E89" s="49"/>
      <c r="F89" s="64"/>
      <c r="G89" s="41">
        <v>15000.0</v>
      </c>
      <c r="H89" s="24"/>
      <c r="I89" s="47"/>
      <c r="J89" s="48"/>
      <c r="K89" s="44"/>
      <c r="L89" s="57">
        <v>15000.0</v>
      </c>
      <c r="M89" s="21">
        <f t="shared" si="1"/>
        <v>0</v>
      </c>
    </row>
    <row r="90">
      <c r="A90" s="11">
        <v>86.0</v>
      </c>
      <c r="B90" s="56" t="s">
        <v>1541</v>
      </c>
      <c r="C90" s="56">
        <v>49953.0</v>
      </c>
      <c r="D90" s="56" t="s">
        <v>345</v>
      </c>
      <c r="E90" s="49"/>
      <c r="F90" s="64"/>
      <c r="G90" s="41">
        <v>25000.0</v>
      </c>
      <c r="H90" s="24"/>
      <c r="I90" s="47"/>
      <c r="J90" s="48"/>
      <c r="K90" s="44"/>
      <c r="L90" s="57">
        <v>25000.0</v>
      </c>
      <c r="M90" s="21">
        <f t="shared" si="1"/>
        <v>0</v>
      </c>
    </row>
    <row r="91">
      <c r="A91" s="55">
        <v>87.0</v>
      </c>
      <c r="B91" s="56" t="s">
        <v>1542</v>
      </c>
      <c r="C91" s="56">
        <v>35245.0</v>
      </c>
      <c r="D91" s="56" t="s">
        <v>142</v>
      </c>
      <c r="E91" s="49"/>
      <c r="F91" s="64"/>
      <c r="G91" s="41">
        <v>6250.0</v>
      </c>
      <c r="H91" s="24"/>
      <c r="I91" s="47"/>
      <c r="J91" s="48"/>
      <c r="K91" s="44"/>
      <c r="L91" s="57">
        <v>6250.0</v>
      </c>
      <c r="M91" s="21">
        <f t="shared" si="1"/>
        <v>0</v>
      </c>
    </row>
    <row r="92">
      <c r="A92" s="11">
        <v>88.0</v>
      </c>
      <c r="B92" s="56" t="s">
        <v>1543</v>
      </c>
      <c r="C92" s="56">
        <v>50221.0</v>
      </c>
      <c r="D92" s="56" t="s">
        <v>555</v>
      </c>
      <c r="E92" s="49"/>
      <c r="F92" s="64"/>
      <c r="G92" s="41">
        <v>7500.0</v>
      </c>
      <c r="H92" s="24"/>
      <c r="I92" s="47"/>
      <c r="J92" s="48"/>
      <c r="K92" s="44"/>
      <c r="L92" s="57">
        <v>7500.0</v>
      </c>
      <c r="M92" s="21">
        <f t="shared" si="1"/>
        <v>0</v>
      </c>
    </row>
    <row r="93">
      <c r="A93" s="55">
        <v>89.0</v>
      </c>
      <c r="B93" s="56" t="s">
        <v>1544</v>
      </c>
      <c r="C93" s="56">
        <v>50070.0</v>
      </c>
      <c r="D93" s="56" t="s">
        <v>221</v>
      </c>
      <c r="E93" s="49"/>
      <c r="F93" s="64"/>
      <c r="G93" s="41">
        <v>2500.0</v>
      </c>
      <c r="H93" s="24"/>
      <c r="I93" s="47"/>
      <c r="J93" s="48"/>
      <c r="K93" s="44"/>
      <c r="L93" s="57">
        <v>2500.0</v>
      </c>
      <c r="M93" s="21">
        <f t="shared" si="1"/>
        <v>0</v>
      </c>
    </row>
    <row r="94">
      <c r="A94" s="33"/>
      <c r="B94" s="33"/>
      <c r="C94" s="63"/>
      <c r="D94" s="34"/>
      <c r="E94" s="36">
        <f t="shared" ref="E94:M94" si="2">SUM(E5:E93)</f>
        <v>3350</v>
      </c>
      <c r="F94" s="36">
        <f t="shared" si="2"/>
        <v>79820</v>
      </c>
      <c r="G94" s="36">
        <f t="shared" si="2"/>
        <v>116250</v>
      </c>
      <c r="H94" s="36">
        <f t="shared" si="2"/>
        <v>691922</v>
      </c>
      <c r="I94" s="36">
        <f t="shared" si="2"/>
        <v>227390</v>
      </c>
      <c r="J94" s="36">
        <f t="shared" si="2"/>
        <v>0</v>
      </c>
      <c r="K94" s="36">
        <f t="shared" si="2"/>
        <v>0</v>
      </c>
      <c r="L94" s="36">
        <f t="shared" si="2"/>
        <v>1118732</v>
      </c>
      <c r="M94" s="21">
        <f t="shared" si="2"/>
        <v>0</v>
      </c>
    </row>
    <row r="95">
      <c r="A95" s="33"/>
      <c r="B95" s="33"/>
      <c r="C95" s="63"/>
      <c r="D95" s="33"/>
      <c r="E95" s="37">
        <f>SUM(K94:M94)</f>
        <v>1118732</v>
      </c>
      <c r="F95" s="2"/>
      <c r="G95" s="2"/>
      <c r="H95" s="2"/>
      <c r="I95" s="2"/>
      <c r="J95" s="2"/>
      <c r="K95" s="3"/>
      <c r="L95" s="38"/>
      <c r="M95" s="33"/>
    </row>
    <row r="96">
      <c r="A96" s="33"/>
      <c r="B96" s="33"/>
      <c r="C96" s="63"/>
      <c r="D96" s="33"/>
      <c r="E96" s="39"/>
      <c r="F96" s="39"/>
      <c r="G96" s="39"/>
      <c r="H96" s="39"/>
      <c r="I96" s="39"/>
      <c r="J96" s="39"/>
      <c r="K96" s="39"/>
      <c r="L96" s="33"/>
      <c r="M96" s="33"/>
    </row>
    <row r="97">
      <c r="A97" s="33"/>
      <c r="B97" s="33"/>
      <c r="C97" s="63"/>
      <c r="D97" s="33"/>
      <c r="E97" s="39"/>
      <c r="F97" s="39"/>
      <c r="G97" s="39"/>
      <c r="H97" s="39"/>
      <c r="I97" s="39"/>
      <c r="J97" s="39"/>
      <c r="K97" s="39"/>
      <c r="L97" s="33"/>
      <c r="M97" s="54" t="s">
        <v>559</v>
      </c>
    </row>
    <row r="98">
      <c r="A98" s="33"/>
      <c r="B98" s="33"/>
      <c r="C98" s="6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>
      <c r="A99" s="33"/>
      <c r="B99" s="33"/>
      <c r="C99" s="6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>
      <c r="A100" s="33"/>
      <c r="B100" s="33"/>
      <c r="C100" s="6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>
      <c r="A101" s="33"/>
      <c r="B101" s="33"/>
      <c r="C101" s="6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>
      <c r="A102" s="33"/>
      <c r="B102" s="33"/>
      <c r="C102" s="6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>
      <c r="A103" s="33"/>
      <c r="B103" s="33"/>
      <c r="C103" s="6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33"/>
      <c r="C104" s="6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33"/>
      <c r="C105" s="6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33"/>
      <c r="C106" s="6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33"/>
      <c r="C107" s="6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33"/>
      <c r="C108" s="6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33"/>
      <c r="C109" s="6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33"/>
      <c r="C110" s="6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33"/>
      <c r="C111" s="6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33"/>
      <c r="C112" s="6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33"/>
      <c r="C113" s="6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33"/>
      <c r="C114" s="6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33"/>
      <c r="C115" s="6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33"/>
      <c r="C116" s="6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33"/>
      <c r="C117" s="6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33"/>
      <c r="C118" s="6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33"/>
      <c r="C119" s="6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33"/>
      <c r="C120" s="6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33"/>
      <c r="C121" s="6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33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33"/>
      <c r="C123" s="6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33"/>
      <c r="C124" s="6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33"/>
      <c r="C125" s="6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33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33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33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33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33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33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33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33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33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33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33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33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33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33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33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33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33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33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33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33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33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33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33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33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33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33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33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33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33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33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33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33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33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33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33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33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33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33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33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33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33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33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33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33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33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33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33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33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33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33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33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33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33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33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33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33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33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33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33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33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33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33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33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33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33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33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33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33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33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33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33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33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33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33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33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33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33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</sheetData>
  <mergeCells count="14">
    <mergeCell ref="F3:G3"/>
    <mergeCell ref="H3:I3"/>
    <mergeCell ref="J3:J4"/>
    <mergeCell ref="K3:K4"/>
    <mergeCell ref="E95:K9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1545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12" t="s">
        <v>1546</v>
      </c>
      <c r="C5" s="12">
        <v>52206.0</v>
      </c>
      <c r="D5" s="12" t="s">
        <v>1056</v>
      </c>
      <c r="E5" s="40"/>
      <c r="F5" s="59"/>
      <c r="G5" s="41"/>
      <c r="H5" s="24">
        <v>350.0</v>
      </c>
      <c r="I5" s="47"/>
      <c r="J5" s="43"/>
      <c r="K5" s="44"/>
      <c r="L5" s="52">
        <v>350.0</v>
      </c>
      <c r="M5" s="21">
        <f t="shared" ref="M5:M98" si="1">SUM(E5+F5+G5+H5+I5+J5+K5-L5)</f>
        <v>0</v>
      </c>
    </row>
    <row r="6">
      <c r="A6" s="11">
        <v>2.0</v>
      </c>
      <c r="B6" s="12" t="s">
        <v>1547</v>
      </c>
      <c r="C6" s="12">
        <v>55440.0</v>
      </c>
      <c r="D6" s="12" t="s">
        <v>623</v>
      </c>
      <c r="E6" s="49"/>
      <c r="F6" s="59"/>
      <c r="G6" s="46"/>
      <c r="H6" s="24">
        <v>2650.0</v>
      </c>
      <c r="I6" s="47"/>
      <c r="J6" s="43"/>
      <c r="K6" s="44"/>
      <c r="L6" s="52">
        <v>2650.0</v>
      </c>
      <c r="M6" s="21">
        <f t="shared" si="1"/>
        <v>0</v>
      </c>
    </row>
    <row r="7">
      <c r="A7" s="55">
        <v>3.0</v>
      </c>
      <c r="B7" s="12" t="s">
        <v>1548</v>
      </c>
      <c r="C7" s="12">
        <v>53455.0</v>
      </c>
      <c r="D7" s="12" t="s">
        <v>53</v>
      </c>
      <c r="E7" s="49"/>
      <c r="F7" s="59">
        <v>15000.0</v>
      </c>
      <c r="G7" s="46"/>
      <c r="H7" s="24"/>
      <c r="I7" s="47"/>
      <c r="J7" s="48"/>
      <c r="K7" s="44"/>
      <c r="L7" s="52">
        <v>15000.0</v>
      </c>
      <c r="M7" s="21">
        <f t="shared" si="1"/>
        <v>0</v>
      </c>
    </row>
    <row r="8">
      <c r="A8" s="11">
        <v>4.0</v>
      </c>
      <c r="B8" s="12" t="s">
        <v>1549</v>
      </c>
      <c r="C8" s="12">
        <v>22332.0</v>
      </c>
      <c r="D8" s="12" t="s">
        <v>105</v>
      </c>
      <c r="E8" s="49"/>
      <c r="F8" s="64"/>
      <c r="G8" s="46"/>
      <c r="H8" s="24">
        <v>1800.0</v>
      </c>
      <c r="I8" s="47"/>
      <c r="J8" s="43"/>
      <c r="K8" s="44"/>
      <c r="L8" s="52">
        <v>1800.0</v>
      </c>
      <c r="M8" s="21">
        <f t="shared" si="1"/>
        <v>0</v>
      </c>
    </row>
    <row r="9">
      <c r="A9" s="55">
        <v>5.0</v>
      </c>
      <c r="B9" s="12" t="s">
        <v>1550</v>
      </c>
      <c r="C9" s="12">
        <v>50184.0</v>
      </c>
      <c r="D9" s="12" t="s">
        <v>1217</v>
      </c>
      <c r="E9" s="40"/>
      <c r="F9" s="60"/>
      <c r="G9" s="46"/>
      <c r="H9" s="24">
        <v>448.0</v>
      </c>
      <c r="I9" s="47"/>
      <c r="J9" s="43"/>
      <c r="K9" s="44"/>
      <c r="L9" s="52">
        <v>448.0</v>
      </c>
      <c r="M9" s="21">
        <f t="shared" si="1"/>
        <v>0</v>
      </c>
    </row>
    <row r="10">
      <c r="A10" s="11">
        <v>6.0</v>
      </c>
      <c r="B10" s="12" t="s">
        <v>1551</v>
      </c>
      <c r="C10" s="12">
        <v>46559.0</v>
      </c>
      <c r="D10" s="12" t="s">
        <v>1552</v>
      </c>
      <c r="E10" s="40"/>
      <c r="F10" s="60"/>
      <c r="G10" s="46"/>
      <c r="H10" s="24"/>
      <c r="I10" s="47">
        <v>5000.0</v>
      </c>
      <c r="J10" s="43"/>
      <c r="K10" s="44"/>
      <c r="L10" s="52">
        <v>5000.0</v>
      </c>
      <c r="M10" s="21">
        <f t="shared" si="1"/>
        <v>0</v>
      </c>
    </row>
    <row r="11">
      <c r="A11" s="55">
        <v>7.0</v>
      </c>
      <c r="B11" s="12" t="s">
        <v>1553</v>
      </c>
      <c r="C11" s="12">
        <v>46559.0</v>
      </c>
      <c r="D11" s="12" t="s">
        <v>1552</v>
      </c>
      <c r="E11" s="40"/>
      <c r="F11" s="60"/>
      <c r="G11" s="46"/>
      <c r="H11" s="24"/>
      <c r="I11" s="47">
        <v>2650.0</v>
      </c>
      <c r="J11" s="43"/>
      <c r="K11" s="44"/>
      <c r="L11" s="52">
        <v>2650.0</v>
      </c>
      <c r="M11" s="21">
        <f t="shared" si="1"/>
        <v>0</v>
      </c>
    </row>
    <row r="12">
      <c r="A12" s="11">
        <v>8.0</v>
      </c>
      <c r="B12" s="12" t="s">
        <v>1554</v>
      </c>
      <c r="C12" s="12">
        <v>48967.0</v>
      </c>
      <c r="D12" s="12" t="s">
        <v>1119</v>
      </c>
      <c r="E12" s="40"/>
      <c r="F12" s="60"/>
      <c r="G12" s="46"/>
      <c r="H12" s="24"/>
      <c r="I12" s="47">
        <v>5000.0</v>
      </c>
      <c r="J12" s="43"/>
      <c r="K12" s="44"/>
      <c r="L12" s="52">
        <v>5000.0</v>
      </c>
      <c r="M12" s="21">
        <f t="shared" si="1"/>
        <v>0</v>
      </c>
    </row>
    <row r="13">
      <c r="A13" s="55">
        <v>9.0</v>
      </c>
      <c r="B13" s="12" t="s">
        <v>1555</v>
      </c>
      <c r="C13" s="12">
        <v>54273.0</v>
      </c>
      <c r="D13" s="12" t="s">
        <v>1556</v>
      </c>
      <c r="E13" s="40"/>
      <c r="F13" s="60"/>
      <c r="G13" s="46"/>
      <c r="H13" s="24"/>
      <c r="I13" s="47">
        <v>10000.0</v>
      </c>
      <c r="J13" s="48"/>
      <c r="K13" s="44"/>
      <c r="L13" s="52">
        <v>10000.0</v>
      </c>
      <c r="M13" s="21">
        <f t="shared" si="1"/>
        <v>0</v>
      </c>
    </row>
    <row r="14">
      <c r="A14" s="11">
        <v>10.0</v>
      </c>
      <c r="B14" s="12" t="s">
        <v>1557</v>
      </c>
      <c r="C14" s="12">
        <v>50173.0</v>
      </c>
      <c r="D14" s="12" t="s">
        <v>720</v>
      </c>
      <c r="E14" s="40"/>
      <c r="F14" s="60"/>
      <c r="G14" s="46"/>
      <c r="H14" s="24"/>
      <c r="I14" s="47">
        <v>2500.0</v>
      </c>
      <c r="J14" s="43"/>
      <c r="K14" s="44"/>
      <c r="L14" s="52">
        <v>2500.0</v>
      </c>
      <c r="M14" s="21">
        <f t="shared" si="1"/>
        <v>0</v>
      </c>
    </row>
    <row r="15">
      <c r="A15" s="55">
        <v>11.0</v>
      </c>
      <c r="B15" s="12" t="s">
        <v>1558</v>
      </c>
      <c r="C15" s="12">
        <v>47787.0</v>
      </c>
      <c r="D15" s="12" t="s">
        <v>32</v>
      </c>
      <c r="E15" s="40"/>
      <c r="F15" s="60"/>
      <c r="G15" s="46"/>
      <c r="H15" s="24">
        <v>15000.0</v>
      </c>
      <c r="I15" s="47"/>
      <c r="J15" s="43"/>
      <c r="K15" s="44"/>
      <c r="L15" s="52">
        <v>15000.0</v>
      </c>
      <c r="M15" s="21">
        <f t="shared" si="1"/>
        <v>0</v>
      </c>
    </row>
    <row r="16">
      <c r="A16" s="11">
        <v>12.0</v>
      </c>
      <c r="B16" s="12" t="s">
        <v>1559</v>
      </c>
      <c r="C16" s="12">
        <v>49194.0</v>
      </c>
      <c r="D16" s="12" t="s">
        <v>235</v>
      </c>
      <c r="E16" s="40"/>
      <c r="F16" s="60"/>
      <c r="G16" s="46"/>
      <c r="H16" s="24"/>
      <c r="I16" s="47">
        <v>300.0</v>
      </c>
      <c r="J16" s="48"/>
      <c r="K16" s="44"/>
      <c r="L16" s="52">
        <v>300.0</v>
      </c>
      <c r="M16" s="21">
        <f t="shared" si="1"/>
        <v>0</v>
      </c>
    </row>
    <row r="17">
      <c r="A17" s="55">
        <v>13.0</v>
      </c>
      <c r="B17" s="12" t="s">
        <v>1560</v>
      </c>
      <c r="C17" s="12">
        <v>50265.0</v>
      </c>
      <c r="D17" s="12" t="s">
        <v>57</v>
      </c>
      <c r="E17" s="49"/>
      <c r="F17" s="60"/>
      <c r="G17" s="46"/>
      <c r="H17" s="24"/>
      <c r="I17" s="47">
        <v>5000.0</v>
      </c>
      <c r="J17" s="43"/>
      <c r="K17" s="44"/>
      <c r="L17" s="52">
        <v>5000.0</v>
      </c>
      <c r="M17" s="21">
        <f t="shared" si="1"/>
        <v>0</v>
      </c>
    </row>
    <row r="18">
      <c r="A18" s="11">
        <v>14.0</v>
      </c>
      <c r="B18" s="12" t="s">
        <v>1561</v>
      </c>
      <c r="C18" s="12">
        <v>53095.0</v>
      </c>
      <c r="D18" s="12" t="s">
        <v>1101</v>
      </c>
      <c r="E18" s="40"/>
      <c r="F18" s="60"/>
      <c r="G18" s="46"/>
      <c r="H18" s="24"/>
      <c r="I18" s="47">
        <v>10000.0</v>
      </c>
      <c r="J18" s="48"/>
      <c r="K18" s="44"/>
      <c r="L18" s="52">
        <v>10000.0</v>
      </c>
      <c r="M18" s="21">
        <f t="shared" si="1"/>
        <v>0</v>
      </c>
    </row>
    <row r="19">
      <c r="A19" s="55">
        <v>15.0</v>
      </c>
      <c r="B19" s="12" t="s">
        <v>1562</v>
      </c>
      <c r="C19" s="12">
        <v>29992.0</v>
      </c>
      <c r="D19" s="12" t="s">
        <v>1563</v>
      </c>
      <c r="E19" s="40"/>
      <c r="F19" s="59"/>
      <c r="G19" s="46"/>
      <c r="H19" s="24"/>
      <c r="I19" s="47">
        <v>3900.0</v>
      </c>
      <c r="J19" s="43"/>
      <c r="K19" s="44"/>
      <c r="L19" s="52">
        <v>3900.0</v>
      </c>
      <c r="M19" s="21">
        <f t="shared" si="1"/>
        <v>0</v>
      </c>
    </row>
    <row r="20">
      <c r="A20" s="11">
        <v>16.0</v>
      </c>
      <c r="B20" s="12" t="s">
        <v>1564</v>
      </c>
      <c r="C20" s="12">
        <v>51876.0</v>
      </c>
      <c r="D20" s="12" t="s">
        <v>359</v>
      </c>
      <c r="E20" s="40"/>
      <c r="F20" s="64"/>
      <c r="G20" s="46"/>
      <c r="H20" s="24">
        <v>700.0</v>
      </c>
      <c r="I20" s="47"/>
      <c r="J20" s="43"/>
      <c r="K20" s="44"/>
      <c r="L20" s="52">
        <v>700.0</v>
      </c>
      <c r="M20" s="21">
        <f t="shared" si="1"/>
        <v>0</v>
      </c>
    </row>
    <row r="21">
      <c r="A21" s="55">
        <v>17.0</v>
      </c>
      <c r="B21" s="12" t="s">
        <v>1565</v>
      </c>
      <c r="C21" s="12">
        <v>50871.0</v>
      </c>
      <c r="D21" s="12" t="s">
        <v>253</v>
      </c>
      <c r="E21" s="49"/>
      <c r="F21" s="65"/>
      <c r="G21" s="46"/>
      <c r="H21" s="24">
        <v>25000.0</v>
      </c>
      <c r="I21" s="47"/>
      <c r="J21" s="48"/>
      <c r="K21" s="44"/>
      <c r="L21" s="52">
        <v>25000.0</v>
      </c>
      <c r="M21" s="21">
        <f t="shared" si="1"/>
        <v>0</v>
      </c>
    </row>
    <row r="22">
      <c r="A22" s="11">
        <v>18.0</v>
      </c>
      <c r="B22" s="12" t="s">
        <v>1566</v>
      </c>
      <c r="C22" s="12">
        <v>50361.0</v>
      </c>
      <c r="D22" s="12" t="s">
        <v>610</v>
      </c>
      <c r="E22" s="40"/>
      <c r="F22" s="64"/>
      <c r="G22" s="46"/>
      <c r="H22" s="24">
        <v>2650.0</v>
      </c>
      <c r="I22" s="47"/>
      <c r="J22" s="48"/>
      <c r="K22" s="44"/>
      <c r="L22" s="52">
        <v>2650.0</v>
      </c>
      <c r="M22" s="21">
        <f t="shared" si="1"/>
        <v>0</v>
      </c>
    </row>
    <row r="23">
      <c r="A23" s="55">
        <v>19.0</v>
      </c>
      <c r="B23" s="12" t="s">
        <v>1567</v>
      </c>
      <c r="C23" s="12">
        <v>10271.0</v>
      </c>
      <c r="D23" s="12" t="s">
        <v>20</v>
      </c>
      <c r="E23" s="40"/>
      <c r="F23" s="65"/>
      <c r="G23" s="46"/>
      <c r="H23" s="24"/>
      <c r="I23" s="47">
        <v>1250.0</v>
      </c>
      <c r="J23" s="48"/>
      <c r="K23" s="44"/>
      <c r="L23" s="53">
        <v>1250.0</v>
      </c>
      <c r="M23" s="21">
        <f t="shared" si="1"/>
        <v>0</v>
      </c>
    </row>
    <row r="24">
      <c r="A24" s="11">
        <v>20.0</v>
      </c>
      <c r="B24" s="12" t="s">
        <v>1568</v>
      </c>
      <c r="C24" s="12">
        <v>47787.0</v>
      </c>
      <c r="D24" s="12" t="s">
        <v>32</v>
      </c>
      <c r="E24" s="40"/>
      <c r="F24" s="65"/>
      <c r="G24" s="46"/>
      <c r="H24" s="24">
        <v>10000.0</v>
      </c>
      <c r="I24" s="47"/>
      <c r="J24" s="43"/>
      <c r="K24" s="44"/>
      <c r="L24" s="52">
        <v>10000.0</v>
      </c>
      <c r="M24" s="21">
        <f t="shared" si="1"/>
        <v>0</v>
      </c>
    </row>
    <row r="25">
      <c r="A25" s="55">
        <v>21.0</v>
      </c>
      <c r="B25" s="12" t="s">
        <v>1569</v>
      </c>
      <c r="C25" s="12">
        <v>52645.0</v>
      </c>
      <c r="D25" s="12" t="s">
        <v>262</v>
      </c>
      <c r="E25" s="40"/>
      <c r="F25" s="64"/>
      <c r="G25" s="46"/>
      <c r="H25" s="24">
        <v>10000.0</v>
      </c>
      <c r="I25" s="47"/>
      <c r="J25" s="43"/>
      <c r="K25" s="44"/>
      <c r="L25" s="52">
        <v>10000.0</v>
      </c>
      <c r="M25" s="21">
        <f t="shared" si="1"/>
        <v>0</v>
      </c>
    </row>
    <row r="26">
      <c r="A26" s="11">
        <v>22.0</v>
      </c>
      <c r="B26" s="12" t="s">
        <v>1570</v>
      </c>
      <c r="C26" s="12">
        <v>54806.0</v>
      </c>
      <c r="D26" s="12" t="s">
        <v>1571</v>
      </c>
      <c r="E26" s="49"/>
      <c r="F26" s="65"/>
      <c r="G26" s="46"/>
      <c r="H26" s="24">
        <v>5150.0</v>
      </c>
      <c r="I26" s="47"/>
      <c r="J26" s="43"/>
      <c r="K26" s="44"/>
      <c r="L26" s="52">
        <v>5150.0</v>
      </c>
      <c r="M26" s="21">
        <f t="shared" si="1"/>
        <v>0</v>
      </c>
    </row>
    <row r="27">
      <c r="A27" s="55">
        <v>23.0</v>
      </c>
      <c r="B27" s="12" t="s">
        <v>1572</v>
      </c>
      <c r="C27" s="12">
        <v>55295.0</v>
      </c>
      <c r="D27" s="12" t="s">
        <v>1573</v>
      </c>
      <c r="E27" s="49"/>
      <c r="F27" s="64"/>
      <c r="G27" s="46"/>
      <c r="H27" s="24">
        <v>300.0</v>
      </c>
      <c r="I27" s="47"/>
      <c r="J27" s="43"/>
      <c r="K27" s="44"/>
      <c r="L27" s="52">
        <v>300.0</v>
      </c>
      <c r="M27" s="21">
        <f t="shared" si="1"/>
        <v>0</v>
      </c>
    </row>
    <row r="28">
      <c r="A28" s="11">
        <v>24.0</v>
      </c>
      <c r="B28" s="12" t="s">
        <v>1574</v>
      </c>
      <c r="C28" s="12">
        <v>56804.0</v>
      </c>
      <c r="D28" s="12" t="s">
        <v>1575</v>
      </c>
      <c r="E28" s="40"/>
      <c r="F28" s="64"/>
      <c r="G28" s="46"/>
      <c r="H28" s="24"/>
      <c r="I28" s="47">
        <v>15300.0</v>
      </c>
      <c r="J28" s="48"/>
      <c r="K28" s="44"/>
      <c r="L28" s="52">
        <v>15300.0</v>
      </c>
      <c r="M28" s="21">
        <f t="shared" si="1"/>
        <v>0</v>
      </c>
    </row>
    <row r="29">
      <c r="A29" s="55">
        <v>25.0</v>
      </c>
      <c r="B29" s="12" t="s">
        <v>1576</v>
      </c>
      <c r="C29" s="12">
        <v>55360.0</v>
      </c>
      <c r="D29" s="12" t="s">
        <v>1577</v>
      </c>
      <c r="E29" s="40"/>
      <c r="F29" s="64"/>
      <c r="G29" s="46"/>
      <c r="H29" s="24"/>
      <c r="I29" s="47">
        <v>10000.0</v>
      </c>
      <c r="J29" s="43"/>
      <c r="K29" s="44"/>
      <c r="L29" s="52">
        <v>10000.0</v>
      </c>
      <c r="M29" s="21">
        <f t="shared" si="1"/>
        <v>0</v>
      </c>
    </row>
    <row r="30">
      <c r="A30" s="11">
        <v>26.0</v>
      </c>
      <c r="B30" s="12" t="s">
        <v>1578</v>
      </c>
      <c r="C30" s="12">
        <v>53095.0</v>
      </c>
      <c r="D30" s="12" t="s">
        <v>1101</v>
      </c>
      <c r="E30" s="40"/>
      <c r="F30" s="65"/>
      <c r="G30" s="46"/>
      <c r="H30" s="24"/>
      <c r="I30" s="47">
        <v>5000.0</v>
      </c>
      <c r="J30" s="48"/>
      <c r="K30" s="44"/>
      <c r="L30" s="52">
        <v>5000.0</v>
      </c>
      <c r="M30" s="21">
        <f t="shared" si="1"/>
        <v>0</v>
      </c>
    </row>
    <row r="31">
      <c r="A31" s="55">
        <v>27.0</v>
      </c>
      <c r="B31" s="12" t="s">
        <v>1579</v>
      </c>
      <c r="C31" s="12">
        <v>56394.0</v>
      </c>
      <c r="D31" s="12" t="s">
        <v>1580</v>
      </c>
      <c r="E31" s="49"/>
      <c r="F31" s="65"/>
      <c r="G31" s="46"/>
      <c r="H31" s="24"/>
      <c r="I31" s="47">
        <v>10000.0</v>
      </c>
      <c r="J31" s="43"/>
      <c r="K31" s="44"/>
      <c r="L31" s="52">
        <v>10000.0</v>
      </c>
      <c r="M31" s="21">
        <f t="shared" si="1"/>
        <v>0</v>
      </c>
    </row>
    <row r="32">
      <c r="A32" s="11">
        <v>28.0</v>
      </c>
      <c r="B32" s="12" t="s">
        <v>1581</v>
      </c>
      <c r="C32" s="12">
        <v>22727.0</v>
      </c>
      <c r="D32" s="12" t="s">
        <v>148</v>
      </c>
      <c r="E32" s="49"/>
      <c r="F32" s="65"/>
      <c r="G32" s="46"/>
      <c r="H32" s="24">
        <v>6835.0</v>
      </c>
      <c r="I32" s="47"/>
      <c r="J32" s="43"/>
      <c r="K32" s="44"/>
      <c r="L32" s="52">
        <v>6835.0</v>
      </c>
      <c r="M32" s="21">
        <f t="shared" si="1"/>
        <v>0</v>
      </c>
    </row>
    <row r="33">
      <c r="A33" s="55">
        <v>29.0</v>
      </c>
      <c r="B33" s="12" t="s">
        <v>1582</v>
      </c>
      <c r="C33" s="12">
        <v>51876.0</v>
      </c>
      <c r="D33" s="12" t="s">
        <v>359</v>
      </c>
      <c r="E33" s="49"/>
      <c r="F33" s="65"/>
      <c r="G33" s="46"/>
      <c r="H33" s="24">
        <v>10000.0</v>
      </c>
      <c r="I33" s="47"/>
      <c r="J33" s="43"/>
      <c r="K33" s="44"/>
      <c r="L33" s="52">
        <v>10000.0</v>
      </c>
      <c r="M33" s="21">
        <f t="shared" si="1"/>
        <v>0</v>
      </c>
    </row>
    <row r="34">
      <c r="A34" s="11">
        <v>30.0</v>
      </c>
      <c r="B34" s="12" t="s">
        <v>1583</v>
      </c>
      <c r="C34" s="12">
        <v>26831.0</v>
      </c>
      <c r="D34" s="12" t="s">
        <v>75</v>
      </c>
      <c r="E34" s="49"/>
      <c r="F34" s="65"/>
      <c r="G34" s="46"/>
      <c r="H34" s="24"/>
      <c r="I34" s="47">
        <v>600.0</v>
      </c>
      <c r="J34" s="43"/>
      <c r="K34" s="44"/>
      <c r="L34" s="52">
        <v>600.0</v>
      </c>
      <c r="M34" s="21">
        <f t="shared" si="1"/>
        <v>0</v>
      </c>
    </row>
    <row r="35">
      <c r="A35" s="55">
        <v>31.0</v>
      </c>
      <c r="B35" s="12" t="s">
        <v>1584</v>
      </c>
      <c r="C35" s="12">
        <v>50595.0</v>
      </c>
      <c r="D35" s="12" t="s">
        <v>111</v>
      </c>
      <c r="E35" s="49"/>
      <c r="F35" s="64"/>
      <c r="G35" s="46"/>
      <c r="H35" s="24">
        <v>30000.0</v>
      </c>
      <c r="I35" s="47"/>
      <c r="J35" s="43"/>
      <c r="K35" s="44"/>
      <c r="L35" s="52">
        <v>30000.0</v>
      </c>
      <c r="M35" s="21">
        <f t="shared" si="1"/>
        <v>0</v>
      </c>
    </row>
    <row r="36">
      <c r="A36" s="11">
        <v>32.0</v>
      </c>
      <c r="B36" s="12" t="s">
        <v>1585</v>
      </c>
      <c r="C36" s="12">
        <v>21384.0</v>
      </c>
      <c r="D36" s="12" t="s">
        <v>98</v>
      </c>
      <c r="E36" s="49"/>
      <c r="F36" s="65"/>
      <c r="G36" s="46"/>
      <c r="H36" s="24">
        <v>10000.0</v>
      </c>
      <c r="I36" s="47"/>
      <c r="J36" s="43"/>
      <c r="K36" s="44"/>
      <c r="L36" s="52">
        <v>10000.0</v>
      </c>
      <c r="M36" s="21">
        <f t="shared" si="1"/>
        <v>0</v>
      </c>
    </row>
    <row r="37">
      <c r="A37" s="55">
        <v>33.0</v>
      </c>
      <c r="B37" s="12" t="s">
        <v>1586</v>
      </c>
      <c r="C37" s="12">
        <v>56901.0</v>
      </c>
      <c r="D37" s="12" t="s">
        <v>1587</v>
      </c>
      <c r="E37" s="49"/>
      <c r="F37" s="64"/>
      <c r="G37" s="46"/>
      <c r="H37" s="24"/>
      <c r="I37" s="47">
        <v>15600.0</v>
      </c>
      <c r="J37" s="43"/>
      <c r="K37" s="44"/>
      <c r="L37" s="52">
        <v>15600.0</v>
      </c>
      <c r="M37" s="21">
        <f t="shared" si="1"/>
        <v>0</v>
      </c>
    </row>
    <row r="38">
      <c r="A38" s="11">
        <v>34.0</v>
      </c>
      <c r="B38" s="12" t="s">
        <v>1588</v>
      </c>
      <c r="C38" s="12">
        <v>50595.0</v>
      </c>
      <c r="D38" s="12" t="s">
        <v>111</v>
      </c>
      <c r="E38" s="49"/>
      <c r="F38" s="65"/>
      <c r="G38" s="46"/>
      <c r="H38" s="24">
        <v>2752.0</v>
      </c>
      <c r="I38" s="47"/>
      <c r="J38" s="43"/>
      <c r="K38" s="44"/>
      <c r="L38" s="52">
        <v>2752.0</v>
      </c>
      <c r="M38" s="21">
        <f t="shared" si="1"/>
        <v>0</v>
      </c>
    </row>
    <row r="39">
      <c r="A39" s="55">
        <v>35.0</v>
      </c>
      <c r="B39" s="12" t="s">
        <v>1589</v>
      </c>
      <c r="C39" s="12">
        <v>10255.0</v>
      </c>
      <c r="D39" s="12" t="s">
        <v>243</v>
      </c>
      <c r="E39" s="49"/>
      <c r="F39" s="66"/>
      <c r="G39" s="46"/>
      <c r="H39" s="24"/>
      <c r="I39" s="47">
        <v>15000.0</v>
      </c>
      <c r="J39" s="43"/>
      <c r="K39" s="44"/>
      <c r="L39" s="52">
        <v>15000.0</v>
      </c>
      <c r="M39" s="21">
        <f t="shared" si="1"/>
        <v>0</v>
      </c>
    </row>
    <row r="40">
      <c r="A40" s="11">
        <v>36.0</v>
      </c>
      <c r="B40" s="12" t="s">
        <v>1590</v>
      </c>
      <c r="C40" s="12">
        <v>36555.0</v>
      </c>
      <c r="D40" s="12" t="s">
        <v>47</v>
      </c>
      <c r="E40" s="49"/>
      <c r="F40" s="65"/>
      <c r="G40" s="46"/>
      <c r="H40" s="24">
        <v>10000.0</v>
      </c>
      <c r="I40" s="47"/>
      <c r="J40" s="43"/>
      <c r="K40" s="44"/>
      <c r="L40" s="52">
        <v>10000.0</v>
      </c>
      <c r="M40" s="21">
        <f t="shared" si="1"/>
        <v>0</v>
      </c>
    </row>
    <row r="41">
      <c r="A41" s="55">
        <v>37.0</v>
      </c>
      <c r="B41" s="12" t="s">
        <v>1591</v>
      </c>
      <c r="C41" s="12">
        <v>51406.0</v>
      </c>
      <c r="D41" s="12" t="s">
        <v>375</v>
      </c>
      <c r="E41" s="49"/>
      <c r="F41" s="64"/>
      <c r="G41" s="46"/>
      <c r="H41" s="24"/>
      <c r="I41" s="47">
        <v>15000.0</v>
      </c>
      <c r="J41" s="43"/>
      <c r="K41" s="44"/>
      <c r="L41" s="52">
        <v>15000.0</v>
      </c>
      <c r="M41" s="21">
        <f t="shared" si="1"/>
        <v>0</v>
      </c>
    </row>
    <row r="42">
      <c r="A42" s="11">
        <v>38.0</v>
      </c>
      <c r="B42" s="12" t="s">
        <v>1592</v>
      </c>
      <c r="C42" s="12">
        <v>51051.0</v>
      </c>
      <c r="D42" s="12" t="s">
        <v>245</v>
      </c>
      <c r="E42" s="49"/>
      <c r="F42" s="65"/>
      <c r="G42" s="46"/>
      <c r="H42" s="24">
        <v>40000.0</v>
      </c>
      <c r="I42" s="47"/>
      <c r="J42" s="43"/>
      <c r="K42" s="44"/>
      <c r="L42" s="52">
        <v>40000.0</v>
      </c>
      <c r="M42" s="21">
        <f t="shared" si="1"/>
        <v>0</v>
      </c>
    </row>
    <row r="43">
      <c r="A43" s="55">
        <v>39.0</v>
      </c>
      <c r="B43" s="12" t="s">
        <v>1593</v>
      </c>
      <c r="C43" s="12">
        <v>52032.0</v>
      </c>
      <c r="D43" s="12" t="s">
        <v>101</v>
      </c>
      <c r="E43" s="49"/>
      <c r="F43" s="65"/>
      <c r="G43" s="46"/>
      <c r="H43" s="24">
        <v>1427.0</v>
      </c>
      <c r="I43" s="47"/>
      <c r="J43" s="48"/>
      <c r="K43" s="44"/>
      <c r="L43" s="52">
        <v>1427.0</v>
      </c>
      <c r="M43" s="21">
        <f t="shared" si="1"/>
        <v>0</v>
      </c>
    </row>
    <row r="44">
      <c r="A44" s="11">
        <v>40.0</v>
      </c>
      <c r="B44" s="12" t="s">
        <v>1594</v>
      </c>
      <c r="C44" s="12">
        <v>49918.0</v>
      </c>
      <c r="D44" s="12" t="s">
        <v>103</v>
      </c>
      <c r="E44" s="49"/>
      <c r="F44" s="65"/>
      <c r="G44" s="46"/>
      <c r="H44" s="24">
        <v>3000.0</v>
      </c>
      <c r="I44" s="47"/>
      <c r="J44" s="43"/>
      <c r="K44" s="44"/>
      <c r="L44" s="52">
        <v>3000.0</v>
      </c>
      <c r="M44" s="21">
        <f t="shared" si="1"/>
        <v>0</v>
      </c>
    </row>
    <row r="45">
      <c r="A45" s="55">
        <v>41.0</v>
      </c>
      <c r="B45" s="12" t="s">
        <v>1595</v>
      </c>
      <c r="C45" s="12">
        <v>38098.0</v>
      </c>
      <c r="D45" s="12" t="s">
        <v>1596</v>
      </c>
      <c r="E45" s="49"/>
      <c r="F45" s="65"/>
      <c r="G45" s="46"/>
      <c r="H45" s="24"/>
      <c r="I45" s="47">
        <v>3700.0</v>
      </c>
      <c r="J45" s="43"/>
      <c r="K45" s="44"/>
      <c r="L45" s="52">
        <v>3700.0</v>
      </c>
      <c r="M45" s="21">
        <f t="shared" si="1"/>
        <v>0</v>
      </c>
    </row>
    <row r="46">
      <c r="A46" s="11">
        <v>42.0</v>
      </c>
      <c r="B46" s="12" t="s">
        <v>1597</v>
      </c>
      <c r="C46" s="12">
        <v>51876.0</v>
      </c>
      <c r="D46" s="12" t="s">
        <v>359</v>
      </c>
      <c r="E46" s="49"/>
      <c r="F46" s="65"/>
      <c r="G46" s="46"/>
      <c r="H46" s="24">
        <v>1427.0</v>
      </c>
      <c r="I46" s="47"/>
      <c r="J46" s="43"/>
      <c r="K46" s="44"/>
      <c r="L46" s="52">
        <v>1427.0</v>
      </c>
      <c r="M46" s="21">
        <f t="shared" si="1"/>
        <v>0</v>
      </c>
    </row>
    <row r="47">
      <c r="A47" s="55">
        <v>43.0</v>
      </c>
      <c r="B47" s="12" t="s">
        <v>1598</v>
      </c>
      <c r="C47" s="12">
        <v>50499.0</v>
      </c>
      <c r="D47" s="12" t="s">
        <v>1599</v>
      </c>
      <c r="E47" s="49"/>
      <c r="F47" s="64"/>
      <c r="G47" s="46"/>
      <c r="H47" s="24">
        <v>1400.0</v>
      </c>
      <c r="I47" s="47"/>
      <c r="J47" s="43"/>
      <c r="K47" s="44"/>
      <c r="L47" s="52">
        <v>1400.0</v>
      </c>
      <c r="M47" s="21">
        <f t="shared" si="1"/>
        <v>0</v>
      </c>
    </row>
    <row r="48">
      <c r="A48" s="11">
        <v>44.0</v>
      </c>
      <c r="B48" s="12" t="s">
        <v>1600</v>
      </c>
      <c r="C48" s="12">
        <v>52647.0</v>
      </c>
      <c r="D48" s="12" t="s">
        <v>489</v>
      </c>
      <c r="E48" s="49"/>
      <c r="F48" s="65"/>
      <c r="G48" s="46"/>
      <c r="H48" s="24">
        <v>10300.0</v>
      </c>
      <c r="I48" s="47"/>
      <c r="J48" s="43"/>
      <c r="K48" s="44"/>
      <c r="L48" s="52">
        <v>10300.0</v>
      </c>
      <c r="M48" s="21">
        <f t="shared" si="1"/>
        <v>0</v>
      </c>
    </row>
    <row r="49">
      <c r="A49" s="55">
        <v>45.0</v>
      </c>
      <c r="B49" s="12" t="s">
        <v>1601</v>
      </c>
      <c r="C49" s="12">
        <v>50596.0</v>
      </c>
      <c r="D49" s="12" t="s">
        <v>338</v>
      </c>
      <c r="E49" s="49"/>
      <c r="F49" s="64"/>
      <c r="G49" s="46"/>
      <c r="H49" s="24">
        <v>18750.0</v>
      </c>
      <c r="I49" s="47"/>
      <c r="J49" s="43"/>
      <c r="K49" s="44"/>
      <c r="L49" s="52">
        <v>18750.0</v>
      </c>
      <c r="M49" s="21">
        <f t="shared" si="1"/>
        <v>0</v>
      </c>
    </row>
    <row r="50">
      <c r="A50" s="11">
        <v>46.0</v>
      </c>
      <c r="B50" s="12" t="s">
        <v>1602</v>
      </c>
      <c r="C50" s="12">
        <v>51686.0</v>
      </c>
      <c r="D50" s="12" t="s">
        <v>1603</v>
      </c>
      <c r="E50" s="49">
        <v>3000.0</v>
      </c>
      <c r="F50" s="65"/>
      <c r="G50" s="46"/>
      <c r="H50" s="24">
        <v>2100.0</v>
      </c>
      <c r="I50" s="47"/>
      <c r="J50" s="43"/>
      <c r="K50" s="44"/>
      <c r="L50" s="52">
        <v>5100.0</v>
      </c>
      <c r="M50" s="21">
        <f t="shared" si="1"/>
        <v>0</v>
      </c>
    </row>
    <row r="51">
      <c r="A51" s="55">
        <v>47.0</v>
      </c>
      <c r="B51" s="12" t="s">
        <v>1604</v>
      </c>
      <c r="C51" s="12">
        <v>50830.0</v>
      </c>
      <c r="D51" s="12" t="s">
        <v>230</v>
      </c>
      <c r="E51" s="49"/>
      <c r="F51" s="65"/>
      <c r="G51" s="46"/>
      <c r="H51" s="24">
        <v>2650.0</v>
      </c>
      <c r="I51" s="47"/>
      <c r="J51" s="43"/>
      <c r="K51" s="44"/>
      <c r="L51" s="52">
        <v>2650.0</v>
      </c>
      <c r="M51" s="21">
        <f t="shared" si="1"/>
        <v>0</v>
      </c>
    </row>
    <row r="52">
      <c r="A52" s="11">
        <v>48.0</v>
      </c>
      <c r="B52" s="12" t="s">
        <v>1605</v>
      </c>
      <c r="C52" s="12">
        <v>51698.0</v>
      </c>
      <c r="D52" s="12" t="s">
        <v>109</v>
      </c>
      <c r="E52" s="49"/>
      <c r="F52" s="64"/>
      <c r="G52" s="46"/>
      <c r="H52" s="24">
        <v>50000.0</v>
      </c>
      <c r="I52" s="47"/>
      <c r="J52" s="43"/>
      <c r="K52" s="44"/>
      <c r="L52" s="52">
        <v>50000.0</v>
      </c>
      <c r="M52" s="21">
        <f t="shared" si="1"/>
        <v>0</v>
      </c>
    </row>
    <row r="53">
      <c r="A53" s="55">
        <v>49.0</v>
      </c>
      <c r="B53" s="12" t="s">
        <v>1606</v>
      </c>
      <c r="C53" s="12">
        <v>42071.0</v>
      </c>
      <c r="D53" s="12" t="s">
        <v>117</v>
      </c>
      <c r="E53" s="49"/>
      <c r="F53" s="65"/>
      <c r="G53" s="46"/>
      <c r="H53" s="24"/>
      <c r="I53" s="47">
        <v>20757.0</v>
      </c>
      <c r="J53" s="43"/>
      <c r="K53" s="44"/>
      <c r="L53" s="52">
        <v>20757.0</v>
      </c>
      <c r="M53" s="21">
        <f t="shared" si="1"/>
        <v>0</v>
      </c>
    </row>
    <row r="54">
      <c r="A54" s="11">
        <v>50.0</v>
      </c>
      <c r="B54" s="12" t="s">
        <v>1607</v>
      </c>
      <c r="C54" s="12">
        <v>46423.0</v>
      </c>
      <c r="D54" s="12" t="s">
        <v>1608</v>
      </c>
      <c r="E54" s="49"/>
      <c r="F54" s="65"/>
      <c r="G54" s="46"/>
      <c r="H54" s="24"/>
      <c r="I54" s="47">
        <v>5150.0</v>
      </c>
      <c r="J54" s="48"/>
      <c r="K54" s="44"/>
      <c r="L54" s="52">
        <v>5150.0</v>
      </c>
      <c r="M54" s="21">
        <f t="shared" si="1"/>
        <v>0</v>
      </c>
    </row>
    <row r="55">
      <c r="A55" s="55">
        <v>51.0</v>
      </c>
      <c r="B55" s="12" t="s">
        <v>1609</v>
      </c>
      <c r="C55" s="12">
        <v>21821.0</v>
      </c>
      <c r="D55" s="12" t="s">
        <v>334</v>
      </c>
      <c r="E55" s="49"/>
      <c r="F55" s="64"/>
      <c r="G55" s="46"/>
      <c r="H55" s="24"/>
      <c r="I55" s="47">
        <v>56650.0</v>
      </c>
      <c r="J55" s="43"/>
      <c r="K55" s="44"/>
      <c r="L55" s="52">
        <v>56650.0</v>
      </c>
      <c r="M55" s="21">
        <f t="shared" si="1"/>
        <v>0</v>
      </c>
    </row>
    <row r="56">
      <c r="A56" s="11">
        <v>52.0</v>
      </c>
      <c r="B56" s="12" t="s">
        <v>1610</v>
      </c>
      <c r="C56" s="12">
        <v>53151.0</v>
      </c>
      <c r="D56" s="12" t="s">
        <v>1611</v>
      </c>
      <c r="E56" s="49"/>
      <c r="F56" s="64"/>
      <c r="G56" s="46"/>
      <c r="H56" s="24">
        <v>10000.0</v>
      </c>
      <c r="I56" s="47"/>
      <c r="J56" s="43"/>
      <c r="K56" s="44"/>
      <c r="L56" s="52">
        <v>10000.0</v>
      </c>
      <c r="M56" s="21">
        <f t="shared" si="1"/>
        <v>0</v>
      </c>
    </row>
    <row r="57">
      <c r="A57" s="55">
        <v>53.0</v>
      </c>
      <c r="B57" s="12" t="s">
        <v>1612</v>
      </c>
      <c r="C57" s="12">
        <v>21821.0</v>
      </c>
      <c r="D57" s="12" t="s">
        <v>334</v>
      </c>
      <c r="E57" s="49"/>
      <c r="F57" s="65"/>
      <c r="G57" s="46"/>
      <c r="H57" s="24"/>
      <c r="I57" s="47">
        <v>10000.0</v>
      </c>
      <c r="J57" s="43"/>
      <c r="K57" s="44"/>
      <c r="L57" s="52">
        <v>10000.0</v>
      </c>
      <c r="M57" s="21">
        <f t="shared" si="1"/>
        <v>0</v>
      </c>
    </row>
    <row r="58">
      <c r="A58" s="11">
        <v>54.0</v>
      </c>
      <c r="B58" s="12" t="s">
        <v>1613</v>
      </c>
      <c r="C58" s="12">
        <v>21937.0</v>
      </c>
      <c r="D58" s="12" t="s">
        <v>1136</v>
      </c>
      <c r="E58" s="49"/>
      <c r="F58" s="65"/>
      <c r="G58" s="46"/>
      <c r="H58" s="24"/>
      <c r="I58" s="47">
        <v>600.0</v>
      </c>
      <c r="J58" s="43"/>
      <c r="K58" s="44"/>
      <c r="L58" s="52">
        <v>600.0</v>
      </c>
      <c r="M58" s="21">
        <f t="shared" si="1"/>
        <v>0</v>
      </c>
    </row>
    <row r="59">
      <c r="A59" s="55">
        <v>55.0</v>
      </c>
      <c r="B59" s="12" t="s">
        <v>1614</v>
      </c>
      <c r="C59" s="12">
        <v>50725.0</v>
      </c>
      <c r="D59" s="12" t="s">
        <v>1615</v>
      </c>
      <c r="E59" s="49">
        <v>2500.0</v>
      </c>
      <c r="F59" s="65"/>
      <c r="G59" s="46"/>
      <c r="H59" s="24"/>
      <c r="I59" s="47">
        <v>2500.0</v>
      </c>
      <c r="J59" s="43"/>
      <c r="K59" s="44"/>
      <c r="L59" s="52">
        <v>5000.0</v>
      </c>
      <c r="M59" s="21">
        <f t="shared" si="1"/>
        <v>0</v>
      </c>
    </row>
    <row r="60">
      <c r="A60" s="11">
        <v>56.0</v>
      </c>
      <c r="B60" s="12" t="s">
        <v>1616</v>
      </c>
      <c r="C60" s="12">
        <v>53455.0</v>
      </c>
      <c r="D60" s="12" t="s">
        <v>53</v>
      </c>
      <c r="E60" s="49"/>
      <c r="F60" s="64">
        <v>3750.0</v>
      </c>
      <c r="G60" s="46"/>
      <c r="H60" s="24"/>
      <c r="I60" s="47"/>
      <c r="J60" s="43"/>
      <c r="K60" s="44"/>
      <c r="L60" s="52">
        <v>3750.0</v>
      </c>
      <c r="M60" s="21">
        <f t="shared" si="1"/>
        <v>0</v>
      </c>
    </row>
    <row r="61">
      <c r="A61" s="55">
        <v>57.0</v>
      </c>
      <c r="B61" s="12" t="s">
        <v>1617</v>
      </c>
      <c r="C61" s="12">
        <v>56251.0</v>
      </c>
      <c r="D61" s="12" t="s">
        <v>1004</v>
      </c>
      <c r="E61" s="49"/>
      <c r="F61" s="64">
        <v>6250.0</v>
      </c>
      <c r="G61" s="46"/>
      <c r="H61" s="24"/>
      <c r="I61" s="47"/>
      <c r="J61" s="43"/>
      <c r="K61" s="44"/>
      <c r="L61" s="52">
        <v>6250.0</v>
      </c>
      <c r="M61" s="21">
        <f t="shared" si="1"/>
        <v>0</v>
      </c>
    </row>
    <row r="62">
      <c r="A62" s="11">
        <v>58.0</v>
      </c>
      <c r="B62" s="12" t="s">
        <v>1618</v>
      </c>
      <c r="C62" s="12">
        <v>56251.0</v>
      </c>
      <c r="D62" s="12" t="s">
        <v>1004</v>
      </c>
      <c r="E62" s="49"/>
      <c r="F62" s="64">
        <v>350.0</v>
      </c>
      <c r="G62" s="46"/>
      <c r="H62" s="24"/>
      <c r="I62" s="47"/>
      <c r="J62" s="43"/>
      <c r="K62" s="44"/>
      <c r="L62" s="52">
        <v>350.0</v>
      </c>
      <c r="M62" s="21">
        <f t="shared" si="1"/>
        <v>0</v>
      </c>
    </row>
    <row r="63">
      <c r="A63" s="55">
        <v>59.0</v>
      </c>
      <c r="B63" s="12" t="s">
        <v>1619</v>
      </c>
      <c r="C63" s="12">
        <v>55992.0</v>
      </c>
      <c r="D63" s="12" t="s">
        <v>515</v>
      </c>
      <c r="E63" s="49">
        <v>300.0</v>
      </c>
      <c r="F63" s="65"/>
      <c r="G63" s="46"/>
      <c r="H63" s="24"/>
      <c r="I63" s="47"/>
      <c r="J63" s="43"/>
      <c r="K63" s="44"/>
      <c r="L63" s="52">
        <v>300.0</v>
      </c>
      <c r="M63" s="21">
        <f t="shared" si="1"/>
        <v>0</v>
      </c>
    </row>
    <row r="64">
      <c r="A64" s="11">
        <v>60.0</v>
      </c>
      <c r="B64" s="12" t="s">
        <v>1620</v>
      </c>
      <c r="C64" s="12">
        <v>48862.0</v>
      </c>
      <c r="D64" s="12" t="s">
        <v>1621</v>
      </c>
      <c r="E64" s="49"/>
      <c r="F64" s="65"/>
      <c r="G64" s="46"/>
      <c r="H64" s="24">
        <v>5000.0</v>
      </c>
      <c r="I64" s="47"/>
      <c r="J64" s="43"/>
      <c r="K64" s="44"/>
      <c r="L64" s="52">
        <v>5000.0</v>
      </c>
      <c r="M64" s="21">
        <f t="shared" si="1"/>
        <v>0</v>
      </c>
    </row>
    <row r="65">
      <c r="A65" s="55">
        <v>61.0</v>
      </c>
      <c r="B65" s="12" t="s">
        <v>1622</v>
      </c>
      <c r="C65" s="12">
        <v>47510.0</v>
      </c>
      <c r="D65" s="12" t="s">
        <v>1623</v>
      </c>
      <c r="E65" s="49"/>
      <c r="F65" s="65"/>
      <c r="G65" s="46"/>
      <c r="H65" s="24">
        <v>5000.0</v>
      </c>
      <c r="I65" s="47"/>
      <c r="J65" s="43"/>
      <c r="K65" s="44"/>
      <c r="L65" s="52">
        <v>5000.0</v>
      </c>
      <c r="M65" s="21">
        <f t="shared" si="1"/>
        <v>0</v>
      </c>
    </row>
    <row r="66">
      <c r="A66" s="11">
        <v>62.0</v>
      </c>
      <c r="B66" s="12" t="s">
        <v>1624</v>
      </c>
      <c r="C66" s="12">
        <v>10320.0</v>
      </c>
      <c r="D66" s="12" t="s">
        <v>78</v>
      </c>
      <c r="E66" s="49"/>
      <c r="F66" s="65"/>
      <c r="G66" s="46"/>
      <c r="H66" s="24">
        <v>10100.0</v>
      </c>
      <c r="I66" s="47"/>
      <c r="J66" s="43"/>
      <c r="K66" s="44"/>
      <c r="L66" s="52">
        <v>10100.0</v>
      </c>
      <c r="M66" s="21">
        <f t="shared" si="1"/>
        <v>0</v>
      </c>
    </row>
    <row r="67">
      <c r="A67" s="55">
        <v>63.0</v>
      </c>
      <c r="B67" s="12" t="s">
        <v>1625</v>
      </c>
      <c r="C67" s="12">
        <v>11874.0</v>
      </c>
      <c r="D67" s="12" t="s">
        <v>1626</v>
      </c>
      <c r="E67" s="49"/>
      <c r="F67" s="65"/>
      <c r="G67" s="46"/>
      <c r="H67" s="24">
        <v>3600.0</v>
      </c>
      <c r="I67" s="47"/>
      <c r="J67" s="43"/>
      <c r="K67" s="44"/>
      <c r="L67" s="52">
        <v>3600.0</v>
      </c>
      <c r="M67" s="21">
        <f t="shared" si="1"/>
        <v>0</v>
      </c>
    </row>
    <row r="68">
      <c r="A68" s="11">
        <v>64.0</v>
      </c>
      <c r="B68" s="12" t="s">
        <v>1627</v>
      </c>
      <c r="C68" s="12">
        <v>11877.0</v>
      </c>
      <c r="D68" s="12" t="s">
        <v>1628</v>
      </c>
      <c r="E68" s="49"/>
      <c r="F68" s="64"/>
      <c r="G68" s="46"/>
      <c r="H68" s="24">
        <v>3600.0</v>
      </c>
      <c r="I68" s="47"/>
      <c r="J68" s="43"/>
      <c r="K68" s="44"/>
      <c r="L68" s="52">
        <v>3600.0</v>
      </c>
      <c r="M68" s="21">
        <f t="shared" si="1"/>
        <v>0</v>
      </c>
    </row>
    <row r="69">
      <c r="A69" s="55">
        <v>65.0</v>
      </c>
      <c r="B69" s="12" t="s">
        <v>1629</v>
      </c>
      <c r="C69" s="12">
        <v>47182.0</v>
      </c>
      <c r="D69" s="12" t="s">
        <v>1630</v>
      </c>
      <c r="E69" s="49"/>
      <c r="F69" s="65"/>
      <c r="G69" s="46"/>
      <c r="H69" s="24">
        <v>3000.0</v>
      </c>
      <c r="I69" s="47"/>
      <c r="J69" s="43"/>
      <c r="K69" s="44"/>
      <c r="L69" s="52">
        <v>3000.0</v>
      </c>
      <c r="M69" s="21">
        <f t="shared" si="1"/>
        <v>0</v>
      </c>
    </row>
    <row r="70">
      <c r="A70" s="11">
        <v>66.0</v>
      </c>
      <c r="B70" s="12" t="s">
        <v>1631</v>
      </c>
      <c r="C70" s="12">
        <v>56913.0</v>
      </c>
      <c r="D70" s="12" t="s">
        <v>1632</v>
      </c>
      <c r="E70" s="49"/>
      <c r="F70" s="65"/>
      <c r="G70" s="46"/>
      <c r="H70" s="24"/>
      <c r="I70" s="47">
        <v>15300.0</v>
      </c>
      <c r="J70" s="43"/>
      <c r="K70" s="44"/>
      <c r="L70" s="52">
        <v>15300.0</v>
      </c>
      <c r="M70" s="21">
        <f t="shared" si="1"/>
        <v>0</v>
      </c>
    </row>
    <row r="71">
      <c r="A71" s="55">
        <v>67.0</v>
      </c>
      <c r="B71" s="12" t="s">
        <v>1633</v>
      </c>
      <c r="C71" s="12">
        <v>12102.0</v>
      </c>
      <c r="D71" s="12" t="s">
        <v>429</v>
      </c>
      <c r="E71" s="49"/>
      <c r="F71" s="65"/>
      <c r="G71" s="46"/>
      <c r="H71" s="24">
        <v>1427.0</v>
      </c>
      <c r="I71" s="47"/>
      <c r="J71" s="43"/>
      <c r="K71" s="44"/>
      <c r="L71" s="52">
        <v>1427.0</v>
      </c>
      <c r="M71" s="21">
        <f t="shared" si="1"/>
        <v>0</v>
      </c>
    </row>
    <row r="72">
      <c r="A72" s="11">
        <v>68.0</v>
      </c>
      <c r="B72" s="12" t="s">
        <v>1634</v>
      </c>
      <c r="C72" s="12">
        <v>36769.0</v>
      </c>
      <c r="D72" s="12" t="s">
        <v>1159</v>
      </c>
      <c r="E72" s="49"/>
      <c r="F72" s="65"/>
      <c r="G72" s="46"/>
      <c r="H72" s="24">
        <v>2650.0</v>
      </c>
      <c r="I72" s="47"/>
      <c r="J72" s="43"/>
      <c r="K72" s="44"/>
      <c r="L72" s="52">
        <v>2650.0</v>
      </c>
      <c r="M72" s="21">
        <f t="shared" si="1"/>
        <v>0</v>
      </c>
    </row>
    <row r="73">
      <c r="A73" s="55">
        <v>69.0</v>
      </c>
      <c r="B73" s="12" t="s">
        <v>1635</v>
      </c>
      <c r="C73" s="12">
        <v>36769.0</v>
      </c>
      <c r="D73" s="12" t="s">
        <v>1159</v>
      </c>
      <c r="E73" s="49"/>
      <c r="F73" s="65"/>
      <c r="G73" s="46"/>
      <c r="H73" s="24">
        <v>2650.0</v>
      </c>
      <c r="I73" s="47"/>
      <c r="J73" s="43"/>
      <c r="K73" s="44"/>
      <c r="L73" s="52">
        <v>2650.0</v>
      </c>
      <c r="M73" s="21">
        <f t="shared" si="1"/>
        <v>0</v>
      </c>
    </row>
    <row r="74">
      <c r="A74" s="11">
        <v>70.0</v>
      </c>
      <c r="B74" s="12" t="s">
        <v>1636</v>
      </c>
      <c r="C74" s="12">
        <v>55274.0</v>
      </c>
      <c r="D74" s="12" t="s">
        <v>1637</v>
      </c>
      <c r="E74" s="49"/>
      <c r="F74" s="65"/>
      <c r="G74" s="46"/>
      <c r="H74" s="24">
        <v>10000.0</v>
      </c>
      <c r="I74" s="47"/>
      <c r="J74" s="43"/>
      <c r="K74" s="44"/>
      <c r="L74" s="52">
        <v>10000.0</v>
      </c>
      <c r="M74" s="21">
        <f t="shared" si="1"/>
        <v>0</v>
      </c>
    </row>
    <row r="75">
      <c r="A75" s="55">
        <v>71.0</v>
      </c>
      <c r="B75" s="12" t="s">
        <v>1638</v>
      </c>
      <c r="C75" s="12">
        <v>50148.0</v>
      </c>
      <c r="D75" s="12" t="s">
        <v>519</v>
      </c>
      <c r="E75" s="49"/>
      <c r="F75" s="64"/>
      <c r="G75" s="46"/>
      <c r="H75" s="24">
        <v>856.0</v>
      </c>
      <c r="I75" s="47"/>
      <c r="J75" s="48"/>
      <c r="K75" s="44"/>
      <c r="L75" s="52">
        <v>856.0</v>
      </c>
      <c r="M75" s="21">
        <f t="shared" si="1"/>
        <v>0</v>
      </c>
    </row>
    <row r="76">
      <c r="A76" s="11">
        <v>72.0</v>
      </c>
      <c r="B76" s="12" t="s">
        <v>1639</v>
      </c>
      <c r="C76" s="12">
        <v>21384.0</v>
      </c>
      <c r="D76" s="12" t="s">
        <v>98</v>
      </c>
      <c r="E76" s="49"/>
      <c r="F76" s="64">
        <v>5100.0</v>
      </c>
      <c r="G76" s="46"/>
      <c r="H76" s="24"/>
      <c r="I76" s="47"/>
      <c r="J76" s="48"/>
      <c r="K76" s="44"/>
      <c r="L76" s="52">
        <v>5100.0</v>
      </c>
      <c r="M76" s="21">
        <f t="shared" si="1"/>
        <v>0</v>
      </c>
    </row>
    <row r="77">
      <c r="A77" s="55">
        <v>73.0</v>
      </c>
      <c r="B77" s="12" t="s">
        <v>1640</v>
      </c>
      <c r="C77" s="12">
        <v>51876.0</v>
      </c>
      <c r="D77" s="12" t="s">
        <v>359</v>
      </c>
      <c r="E77" s="49"/>
      <c r="F77" s="64"/>
      <c r="G77" s="46"/>
      <c r="H77" s="24">
        <v>1250.0</v>
      </c>
      <c r="I77" s="47"/>
      <c r="J77" s="48"/>
      <c r="K77" s="44"/>
      <c r="L77" s="52">
        <v>1250.0</v>
      </c>
      <c r="M77" s="21">
        <f t="shared" si="1"/>
        <v>0</v>
      </c>
    </row>
    <row r="78">
      <c r="A78" s="11">
        <v>74.0</v>
      </c>
      <c r="B78" s="12" t="s">
        <v>1641</v>
      </c>
      <c r="C78" s="12">
        <v>56877.0</v>
      </c>
      <c r="D78" s="12" t="s">
        <v>1642</v>
      </c>
      <c r="E78" s="49"/>
      <c r="F78" s="64"/>
      <c r="G78" s="46"/>
      <c r="H78" s="24"/>
      <c r="I78" s="47">
        <v>15300.0</v>
      </c>
      <c r="J78" s="48"/>
      <c r="K78" s="44"/>
      <c r="L78" s="52">
        <v>15300.0</v>
      </c>
      <c r="M78" s="21">
        <f t="shared" si="1"/>
        <v>0</v>
      </c>
    </row>
    <row r="79">
      <c r="A79" s="55">
        <v>75.0</v>
      </c>
      <c r="B79" s="12" t="s">
        <v>1643</v>
      </c>
      <c r="C79" s="12">
        <v>56363.0</v>
      </c>
      <c r="D79" s="12" t="s">
        <v>1644</v>
      </c>
      <c r="E79" s="49"/>
      <c r="F79" s="64"/>
      <c r="G79" s="46"/>
      <c r="H79" s="24">
        <v>2655.0</v>
      </c>
      <c r="I79" s="47"/>
      <c r="J79" s="48"/>
      <c r="K79" s="44"/>
      <c r="L79" s="52">
        <v>2655.0</v>
      </c>
      <c r="M79" s="21">
        <f t="shared" si="1"/>
        <v>0</v>
      </c>
    </row>
    <row r="80">
      <c r="A80" s="11">
        <v>76.0</v>
      </c>
      <c r="B80" s="12" t="s">
        <v>1645</v>
      </c>
      <c r="C80" s="12">
        <v>51469.0</v>
      </c>
      <c r="D80" s="12" t="s">
        <v>467</v>
      </c>
      <c r="E80" s="49"/>
      <c r="F80" s="64"/>
      <c r="G80" s="46"/>
      <c r="H80" s="24">
        <v>300.0</v>
      </c>
      <c r="I80" s="47"/>
      <c r="J80" s="48"/>
      <c r="K80" s="44"/>
      <c r="L80" s="52">
        <v>300.0</v>
      </c>
      <c r="M80" s="21">
        <f t="shared" si="1"/>
        <v>0</v>
      </c>
    </row>
    <row r="81">
      <c r="A81" s="55">
        <v>77.0</v>
      </c>
      <c r="B81" s="12" t="s">
        <v>1646</v>
      </c>
      <c r="C81" s="12">
        <v>55010.0</v>
      </c>
      <c r="D81" s="12" t="s">
        <v>1647</v>
      </c>
      <c r="E81" s="49"/>
      <c r="F81" s="64"/>
      <c r="G81" s="46"/>
      <c r="H81" s="24">
        <v>300.0</v>
      </c>
      <c r="I81" s="47"/>
      <c r="J81" s="48"/>
      <c r="K81" s="44"/>
      <c r="L81" s="52">
        <v>300.0</v>
      </c>
      <c r="M81" s="21">
        <f t="shared" si="1"/>
        <v>0</v>
      </c>
    </row>
    <row r="82">
      <c r="A82" s="11">
        <v>78.0</v>
      </c>
      <c r="B82" s="12" t="s">
        <v>1648</v>
      </c>
      <c r="C82" s="12">
        <v>48282.0</v>
      </c>
      <c r="D82" s="12" t="s">
        <v>1649</v>
      </c>
      <c r="E82" s="49"/>
      <c r="F82" s="64"/>
      <c r="G82" s="46"/>
      <c r="H82" s="24"/>
      <c r="I82" s="47">
        <v>5150.0</v>
      </c>
      <c r="J82" s="48"/>
      <c r="K82" s="44"/>
      <c r="L82" s="52">
        <v>5150.0</v>
      </c>
      <c r="M82" s="21">
        <f t="shared" si="1"/>
        <v>0</v>
      </c>
    </row>
    <row r="83">
      <c r="A83" s="55">
        <v>79.0</v>
      </c>
      <c r="B83" s="12" t="s">
        <v>1650</v>
      </c>
      <c r="C83" s="12">
        <v>56565.0</v>
      </c>
      <c r="D83" s="12" t="s">
        <v>1651</v>
      </c>
      <c r="E83" s="49"/>
      <c r="F83" s="64"/>
      <c r="G83" s="46"/>
      <c r="H83" s="24">
        <v>15000.0</v>
      </c>
      <c r="I83" s="47"/>
      <c r="J83" s="48"/>
      <c r="K83" s="44"/>
      <c r="L83" s="52">
        <v>15000.0</v>
      </c>
      <c r="M83" s="21">
        <f t="shared" si="1"/>
        <v>0</v>
      </c>
    </row>
    <row r="84">
      <c r="A84" s="11">
        <v>80.0</v>
      </c>
      <c r="B84" s="12" t="s">
        <v>1652</v>
      </c>
      <c r="C84" s="12">
        <v>54573.0</v>
      </c>
      <c r="D84" s="12" t="s">
        <v>1653</v>
      </c>
      <c r="E84" s="49"/>
      <c r="F84" s="64"/>
      <c r="G84" s="46"/>
      <c r="H84" s="24">
        <v>300.0</v>
      </c>
      <c r="I84" s="47"/>
      <c r="J84" s="48"/>
      <c r="K84" s="44"/>
      <c r="L84" s="52">
        <v>300.0</v>
      </c>
      <c r="M84" s="21">
        <f t="shared" si="1"/>
        <v>0</v>
      </c>
    </row>
    <row r="85">
      <c r="A85" s="55">
        <v>81.0</v>
      </c>
      <c r="B85" s="12" t="s">
        <v>1654</v>
      </c>
      <c r="C85" s="12">
        <v>34920.0</v>
      </c>
      <c r="D85" s="12" t="s">
        <v>1370</v>
      </c>
      <c r="E85" s="49"/>
      <c r="F85" s="64"/>
      <c r="G85" s="46"/>
      <c r="H85" s="24">
        <v>1800.0</v>
      </c>
      <c r="I85" s="47"/>
      <c r="J85" s="48"/>
      <c r="K85" s="44"/>
      <c r="L85" s="52">
        <v>1800.0</v>
      </c>
      <c r="M85" s="21">
        <f t="shared" si="1"/>
        <v>0</v>
      </c>
    </row>
    <row r="86">
      <c r="A86" s="11">
        <v>82.0</v>
      </c>
      <c r="B86" s="12" t="s">
        <v>1655</v>
      </c>
      <c r="C86" s="12">
        <v>43955.0</v>
      </c>
      <c r="D86" s="12" t="s">
        <v>1656</v>
      </c>
      <c r="E86" s="49"/>
      <c r="F86" s="64"/>
      <c r="G86" s="46"/>
      <c r="H86" s="24">
        <v>300.0</v>
      </c>
      <c r="I86" s="47"/>
      <c r="J86" s="48"/>
      <c r="K86" s="44"/>
      <c r="L86" s="52">
        <v>300.0</v>
      </c>
      <c r="M86" s="21">
        <f t="shared" si="1"/>
        <v>0</v>
      </c>
    </row>
    <row r="87">
      <c r="A87" s="55">
        <v>83.0</v>
      </c>
      <c r="B87" s="12" t="s">
        <v>1657</v>
      </c>
      <c r="C87" s="12">
        <v>48213.0</v>
      </c>
      <c r="D87" s="12" t="s">
        <v>1658</v>
      </c>
      <c r="E87" s="49"/>
      <c r="F87" s="64"/>
      <c r="G87" s="46"/>
      <c r="H87" s="24">
        <v>2650.0</v>
      </c>
      <c r="I87" s="47"/>
      <c r="J87" s="48"/>
      <c r="K87" s="44"/>
      <c r="L87" s="52">
        <v>2650.0</v>
      </c>
      <c r="M87" s="21">
        <f t="shared" si="1"/>
        <v>0</v>
      </c>
    </row>
    <row r="88">
      <c r="A88" s="11">
        <v>84.0</v>
      </c>
      <c r="B88" s="12" t="s">
        <v>1659</v>
      </c>
      <c r="C88" s="12">
        <v>55179.0</v>
      </c>
      <c r="D88" s="12" t="s">
        <v>55</v>
      </c>
      <c r="E88" s="49"/>
      <c r="F88" s="64"/>
      <c r="G88" s="46"/>
      <c r="H88" s="24"/>
      <c r="I88" s="47">
        <v>20350.0</v>
      </c>
      <c r="J88" s="48"/>
      <c r="K88" s="44"/>
      <c r="L88" s="52">
        <v>20350.0</v>
      </c>
      <c r="M88" s="21">
        <f t="shared" si="1"/>
        <v>0</v>
      </c>
    </row>
    <row r="89">
      <c r="A89" s="55">
        <v>85.0</v>
      </c>
      <c r="B89" s="12" t="s">
        <v>1660</v>
      </c>
      <c r="C89" s="12">
        <v>50148.0</v>
      </c>
      <c r="D89" s="12" t="s">
        <v>519</v>
      </c>
      <c r="E89" s="49"/>
      <c r="F89" s="64"/>
      <c r="G89" s="41">
        <v>11250.0</v>
      </c>
      <c r="H89" s="24"/>
      <c r="I89" s="47"/>
      <c r="J89" s="48"/>
      <c r="K89" s="44"/>
      <c r="L89" s="52">
        <v>11250.0</v>
      </c>
      <c r="M89" s="21">
        <f t="shared" si="1"/>
        <v>0</v>
      </c>
    </row>
    <row r="90">
      <c r="A90" s="11">
        <v>86.0</v>
      </c>
      <c r="B90" s="12" t="s">
        <v>1661</v>
      </c>
      <c r="C90" s="12">
        <v>36555.0</v>
      </c>
      <c r="D90" s="12" t="s">
        <v>47</v>
      </c>
      <c r="E90" s="49"/>
      <c r="F90" s="64"/>
      <c r="G90" s="41">
        <v>34500.0</v>
      </c>
      <c r="H90" s="24"/>
      <c r="I90" s="47"/>
      <c r="J90" s="48"/>
      <c r="K90" s="44"/>
      <c r="L90" s="52">
        <v>34500.0</v>
      </c>
      <c r="M90" s="21">
        <f t="shared" si="1"/>
        <v>0</v>
      </c>
    </row>
    <row r="91">
      <c r="A91" s="55">
        <v>87.0</v>
      </c>
      <c r="B91" s="12" t="s">
        <v>1662</v>
      </c>
      <c r="C91" s="12">
        <v>42046.0</v>
      </c>
      <c r="D91" s="12" t="s">
        <v>107</v>
      </c>
      <c r="E91" s="49"/>
      <c r="F91" s="64"/>
      <c r="G91" s="41">
        <v>12500.0</v>
      </c>
      <c r="H91" s="24"/>
      <c r="I91" s="47"/>
      <c r="J91" s="48"/>
      <c r="K91" s="44"/>
      <c r="L91" s="52">
        <v>12500.0</v>
      </c>
      <c r="M91" s="21">
        <f t="shared" si="1"/>
        <v>0</v>
      </c>
    </row>
    <row r="92">
      <c r="A92" s="11">
        <v>88.0</v>
      </c>
      <c r="B92" s="12" t="s">
        <v>1663</v>
      </c>
      <c r="C92" s="12">
        <v>50070.0</v>
      </c>
      <c r="D92" s="12" t="s">
        <v>221</v>
      </c>
      <c r="E92" s="49"/>
      <c r="F92" s="64"/>
      <c r="G92" s="41">
        <v>2500.0</v>
      </c>
      <c r="H92" s="24"/>
      <c r="I92" s="47"/>
      <c r="J92" s="48"/>
      <c r="K92" s="44"/>
      <c r="L92" s="52">
        <v>2500.0</v>
      </c>
      <c r="M92" s="21">
        <f t="shared" si="1"/>
        <v>0</v>
      </c>
    </row>
    <row r="93">
      <c r="A93" s="55">
        <v>89.0</v>
      </c>
      <c r="B93" s="12" t="s">
        <v>1664</v>
      </c>
      <c r="C93" s="12">
        <v>35245.0</v>
      </c>
      <c r="D93" s="12" t="s">
        <v>142</v>
      </c>
      <c r="E93" s="49"/>
      <c r="F93" s="64"/>
      <c r="G93" s="41">
        <v>15000.0</v>
      </c>
      <c r="H93" s="24"/>
      <c r="I93" s="47"/>
      <c r="J93" s="48"/>
      <c r="K93" s="44"/>
      <c r="L93" s="52">
        <v>15000.0</v>
      </c>
      <c r="M93" s="21">
        <f t="shared" si="1"/>
        <v>0</v>
      </c>
    </row>
    <row r="94">
      <c r="A94" s="11">
        <v>90.0</v>
      </c>
      <c r="B94" s="12" t="s">
        <v>1665</v>
      </c>
      <c r="C94" s="12">
        <v>49953.0</v>
      </c>
      <c r="D94" s="12" t="s">
        <v>345</v>
      </c>
      <c r="E94" s="49"/>
      <c r="F94" s="64"/>
      <c r="G94" s="41">
        <v>10350.0</v>
      </c>
      <c r="H94" s="24"/>
      <c r="I94" s="47"/>
      <c r="J94" s="48"/>
      <c r="K94" s="44"/>
      <c r="L94" s="52">
        <v>10350.0</v>
      </c>
      <c r="M94" s="21">
        <f t="shared" si="1"/>
        <v>0</v>
      </c>
    </row>
    <row r="95">
      <c r="A95" s="55">
        <v>91.0</v>
      </c>
      <c r="B95" s="12" t="s">
        <v>1666</v>
      </c>
      <c r="C95" s="12">
        <v>50222.0</v>
      </c>
      <c r="D95" s="12" t="s">
        <v>484</v>
      </c>
      <c r="E95" s="49"/>
      <c r="F95" s="64"/>
      <c r="G95" s="41">
        <v>30350.0</v>
      </c>
      <c r="H95" s="24"/>
      <c r="I95" s="47"/>
      <c r="J95" s="48"/>
      <c r="K95" s="44"/>
      <c r="L95" s="52">
        <v>30350.0</v>
      </c>
      <c r="M95" s="21">
        <f t="shared" si="1"/>
        <v>0</v>
      </c>
    </row>
    <row r="96">
      <c r="A96" s="11">
        <v>92.0</v>
      </c>
      <c r="B96" s="12" t="s">
        <v>1667</v>
      </c>
      <c r="C96" s="12">
        <v>50222.0</v>
      </c>
      <c r="D96" s="12" t="s">
        <v>484</v>
      </c>
      <c r="E96" s="49"/>
      <c r="F96" s="64"/>
      <c r="G96" s="41">
        <v>2500.0</v>
      </c>
      <c r="H96" s="24"/>
      <c r="I96" s="47"/>
      <c r="J96" s="48"/>
      <c r="K96" s="44"/>
      <c r="L96" s="52">
        <v>2500.0</v>
      </c>
      <c r="M96" s="21">
        <f t="shared" si="1"/>
        <v>0</v>
      </c>
    </row>
    <row r="97">
      <c r="A97" s="55">
        <v>93.0</v>
      </c>
      <c r="B97" s="12" t="s">
        <v>1668</v>
      </c>
      <c r="C97" s="12">
        <v>42046.0</v>
      </c>
      <c r="D97" s="12" t="s">
        <v>107</v>
      </c>
      <c r="E97" s="49"/>
      <c r="F97" s="64"/>
      <c r="G97" s="41">
        <v>13200.0</v>
      </c>
      <c r="H97" s="24"/>
      <c r="I97" s="47"/>
      <c r="J97" s="48"/>
      <c r="K97" s="44"/>
      <c r="L97" s="52">
        <v>13200.0</v>
      </c>
      <c r="M97" s="21">
        <f t="shared" si="1"/>
        <v>0</v>
      </c>
    </row>
    <row r="98">
      <c r="A98" s="11">
        <v>94.0</v>
      </c>
      <c r="B98" s="56"/>
      <c r="C98" s="56"/>
      <c r="D98" s="56"/>
      <c r="E98" s="49"/>
      <c r="F98" s="64"/>
      <c r="G98" s="46"/>
      <c r="H98" s="24"/>
      <c r="I98" s="47"/>
      <c r="J98" s="48"/>
      <c r="K98" s="44"/>
      <c r="L98" s="57"/>
      <c r="M98" s="21">
        <f t="shared" si="1"/>
        <v>0</v>
      </c>
    </row>
    <row r="99">
      <c r="A99" s="33"/>
      <c r="B99" s="33"/>
      <c r="C99" s="63"/>
      <c r="D99" s="34"/>
      <c r="E99" s="36">
        <f>SUM(E5:E97)</f>
        <v>5800</v>
      </c>
      <c r="F99" s="36">
        <f>SUM(F5:F98)</f>
        <v>30450</v>
      </c>
      <c r="G99" s="36">
        <f t="shared" ref="G99:M99" si="2">SUM(G5:G97)</f>
        <v>132150</v>
      </c>
      <c r="H99" s="36">
        <f t="shared" si="2"/>
        <v>357127</v>
      </c>
      <c r="I99" s="36">
        <f t="shared" si="2"/>
        <v>287557</v>
      </c>
      <c r="J99" s="36">
        <f t="shared" si="2"/>
        <v>0</v>
      </c>
      <c r="K99" s="36">
        <f t="shared" si="2"/>
        <v>0</v>
      </c>
      <c r="L99" s="36">
        <f t="shared" si="2"/>
        <v>813084</v>
      </c>
      <c r="M99" s="21">
        <f t="shared" si="2"/>
        <v>0</v>
      </c>
    </row>
    <row r="100">
      <c r="A100" s="33"/>
      <c r="B100" s="33"/>
      <c r="C100" s="63"/>
      <c r="D100" s="33"/>
      <c r="E100" s="37">
        <f>SUM(K99:M99)</f>
        <v>813084</v>
      </c>
      <c r="F100" s="2"/>
      <c r="G100" s="2"/>
      <c r="H100" s="2"/>
      <c r="I100" s="2"/>
      <c r="J100" s="2"/>
      <c r="K100" s="3"/>
      <c r="L100" s="38"/>
      <c r="M100" s="33"/>
    </row>
    <row r="101">
      <c r="A101" s="33"/>
      <c r="B101" s="33"/>
      <c r="C101" s="63"/>
      <c r="D101" s="33"/>
      <c r="E101" s="39"/>
      <c r="F101" s="39"/>
      <c r="G101" s="39"/>
      <c r="H101" s="39"/>
      <c r="I101" s="39"/>
      <c r="J101" s="39"/>
      <c r="K101" s="39"/>
      <c r="L101" s="33"/>
      <c r="M101" s="33"/>
    </row>
    <row r="102">
      <c r="A102" s="33"/>
      <c r="B102" s="33"/>
      <c r="C102" s="63"/>
      <c r="D102" s="33"/>
      <c r="E102" s="39"/>
      <c r="F102" s="39"/>
      <c r="G102" s="39"/>
      <c r="H102" s="39"/>
      <c r="I102" s="39"/>
      <c r="J102" s="39"/>
      <c r="K102" s="39"/>
      <c r="L102" s="33"/>
      <c r="M102" s="54" t="s">
        <v>559</v>
      </c>
    </row>
    <row r="103">
      <c r="A103" s="33"/>
      <c r="B103" s="33"/>
      <c r="C103" s="6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33"/>
      <c r="C104" s="6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33"/>
      <c r="C105" s="6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33"/>
      <c r="C106" s="6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33"/>
      <c r="C107" s="6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33"/>
      <c r="C108" s="6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33"/>
      <c r="C109" s="6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33"/>
      <c r="C110" s="6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33"/>
      <c r="C111" s="63"/>
      <c r="D111" s="33"/>
      <c r="E111" s="54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33"/>
      <c r="C112" s="6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33"/>
      <c r="C113" s="6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33"/>
      <c r="C114" s="6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33"/>
      <c r="C115" s="6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33"/>
      <c r="C116" s="6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33"/>
      <c r="C117" s="6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33"/>
      <c r="C118" s="6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33"/>
      <c r="C119" s="6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33"/>
      <c r="C120" s="6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33"/>
      <c r="C121" s="6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33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33"/>
      <c r="C123" s="6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33"/>
      <c r="C124" s="6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33"/>
      <c r="C125" s="6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33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33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33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33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33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33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33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33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33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33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33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33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33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33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33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33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33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33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33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33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33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33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33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33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33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33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33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33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33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33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33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33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33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33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33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33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33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33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33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33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33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33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33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33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33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33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33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33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33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33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33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33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33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33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33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33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33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33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33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33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33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33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33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33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33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33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33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33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33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33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33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33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33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33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33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33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33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33"/>
      <c r="C1060" s="6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33"/>
      <c r="C1061" s="6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33"/>
      <c r="C1062" s="6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33"/>
      <c r="C1063" s="6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33"/>
      <c r="C1064" s="6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</sheetData>
  <mergeCells count="14">
    <mergeCell ref="F3:G3"/>
    <mergeCell ref="H3:I3"/>
    <mergeCell ref="J3:J4"/>
    <mergeCell ref="K3:K4"/>
    <mergeCell ref="E100:K10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1669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1670</v>
      </c>
      <c r="C5" s="56">
        <v>51613.0</v>
      </c>
      <c r="D5" s="56" t="s">
        <v>1671</v>
      </c>
      <c r="E5" s="49"/>
      <c r="F5" s="59"/>
      <c r="G5" s="46"/>
      <c r="H5" s="24">
        <v>2752.0</v>
      </c>
      <c r="I5" s="47"/>
      <c r="J5" s="43"/>
      <c r="K5" s="44"/>
      <c r="L5" s="57">
        <v>2752.0</v>
      </c>
      <c r="M5" s="21">
        <f t="shared" ref="M5:M76" si="1">SUM(E5+F5+G5+H5+I5+J5+K5-L5)</f>
        <v>0</v>
      </c>
    </row>
    <row r="6">
      <c r="A6" s="55">
        <v>2.0</v>
      </c>
      <c r="B6" s="56" t="s">
        <v>1672</v>
      </c>
      <c r="C6" s="56">
        <v>53455.0</v>
      </c>
      <c r="D6" s="56" t="s">
        <v>53</v>
      </c>
      <c r="E6" s="49"/>
      <c r="F6" s="59">
        <v>4450.0</v>
      </c>
      <c r="G6" s="46"/>
      <c r="H6" s="24"/>
      <c r="I6" s="47"/>
      <c r="J6" s="48"/>
      <c r="K6" s="44"/>
      <c r="L6" s="57">
        <v>4450.0</v>
      </c>
      <c r="M6" s="21">
        <f t="shared" si="1"/>
        <v>0</v>
      </c>
    </row>
    <row r="7">
      <c r="A7" s="55">
        <v>3.0</v>
      </c>
      <c r="B7" s="56" t="s">
        <v>1673</v>
      </c>
      <c r="C7" s="56">
        <v>44168.0</v>
      </c>
      <c r="D7" s="56" t="s">
        <v>877</v>
      </c>
      <c r="E7" s="49"/>
      <c r="F7" s="64"/>
      <c r="G7" s="46"/>
      <c r="H7" s="24">
        <v>2850.0</v>
      </c>
      <c r="I7" s="47"/>
      <c r="J7" s="43"/>
      <c r="K7" s="44"/>
      <c r="L7" s="57">
        <v>2850.0</v>
      </c>
      <c r="M7" s="21">
        <f t="shared" si="1"/>
        <v>0</v>
      </c>
    </row>
    <row r="8">
      <c r="A8" s="55">
        <v>4.0</v>
      </c>
      <c r="B8" s="56" t="s">
        <v>1674</v>
      </c>
      <c r="C8" s="56">
        <v>44149.0</v>
      </c>
      <c r="D8" s="56" t="s">
        <v>115</v>
      </c>
      <c r="E8" s="40"/>
      <c r="F8" s="60"/>
      <c r="G8" s="46"/>
      <c r="H8" s="24">
        <v>0.0</v>
      </c>
      <c r="I8" s="47"/>
      <c r="J8" s="43"/>
      <c r="K8" s="44"/>
      <c r="L8" s="57">
        <v>112773.0</v>
      </c>
      <c r="M8" s="21">
        <f t="shared" si="1"/>
        <v>-112773</v>
      </c>
    </row>
    <row r="9">
      <c r="A9" s="55">
        <v>5.0</v>
      </c>
      <c r="B9" s="56" t="s">
        <v>1675</v>
      </c>
      <c r="C9" s="56">
        <v>56934.0</v>
      </c>
      <c r="D9" s="56" t="s">
        <v>1676</v>
      </c>
      <c r="E9" s="40"/>
      <c r="F9" s="60"/>
      <c r="G9" s="46"/>
      <c r="H9" s="24">
        <v>25000.0</v>
      </c>
      <c r="I9" s="47"/>
      <c r="J9" s="43"/>
      <c r="K9" s="44"/>
      <c r="L9" s="57">
        <v>25000.0</v>
      </c>
      <c r="M9" s="21">
        <f t="shared" si="1"/>
        <v>0</v>
      </c>
    </row>
    <row r="10">
      <c r="A10" s="55">
        <v>6.0</v>
      </c>
      <c r="B10" s="56" t="s">
        <v>1677</v>
      </c>
      <c r="C10" s="56">
        <v>56735.0</v>
      </c>
      <c r="D10" s="56" t="s">
        <v>1678</v>
      </c>
      <c r="E10" s="40"/>
      <c r="F10" s="60"/>
      <c r="G10" s="46"/>
      <c r="H10" s="24"/>
      <c r="I10" s="47">
        <v>2000.0</v>
      </c>
      <c r="J10" s="43"/>
      <c r="K10" s="44"/>
      <c r="L10" s="57">
        <v>2000.0</v>
      </c>
      <c r="M10" s="21">
        <f t="shared" si="1"/>
        <v>0</v>
      </c>
    </row>
    <row r="11">
      <c r="A11" s="55">
        <v>7.0</v>
      </c>
      <c r="B11" s="56" t="s">
        <v>1679</v>
      </c>
      <c r="C11" s="56">
        <v>53401.0</v>
      </c>
      <c r="D11" s="56" t="s">
        <v>1680</v>
      </c>
      <c r="E11" s="40"/>
      <c r="F11" s="60"/>
      <c r="G11" s="46"/>
      <c r="H11" s="24"/>
      <c r="I11" s="47">
        <v>5000.0</v>
      </c>
      <c r="J11" s="43"/>
      <c r="K11" s="44"/>
      <c r="L11" s="57">
        <v>5000.0</v>
      </c>
      <c r="M11" s="21">
        <f t="shared" si="1"/>
        <v>0</v>
      </c>
    </row>
    <row r="12">
      <c r="A12" s="55">
        <v>8.0</v>
      </c>
      <c r="B12" s="56" t="s">
        <v>1681</v>
      </c>
      <c r="C12" s="56">
        <v>53401.0</v>
      </c>
      <c r="D12" s="56" t="s">
        <v>1680</v>
      </c>
      <c r="E12" s="40"/>
      <c r="F12" s="60"/>
      <c r="G12" s="46"/>
      <c r="H12" s="24"/>
      <c r="I12" s="47">
        <v>5000.0</v>
      </c>
      <c r="J12" s="48"/>
      <c r="K12" s="44"/>
      <c r="L12" s="57">
        <v>5000.0</v>
      </c>
      <c r="M12" s="21">
        <f t="shared" si="1"/>
        <v>0</v>
      </c>
    </row>
    <row r="13">
      <c r="A13" s="55">
        <v>9.0</v>
      </c>
      <c r="B13" s="56" t="s">
        <v>1682</v>
      </c>
      <c r="C13" s="56">
        <v>15709.0</v>
      </c>
      <c r="D13" s="56" t="s">
        <v>306</v>
      </c>
      <c r="E13" s="40"/>
      <c r="F13" s="60"/>
      <c r="G13" s="46"/>
      <c r="H13" s="24">
        <v>244.0</v>
      </c>
      <c r="I13" s="47"/>
      <c r="J13" s="43"/>
      <c r="K13" s="44"/>
      <c r="L13" s="57">
        <v>244.0</v>
      </c>
      <c r="M13" s="21">
        <f t="shared" si="1"/>
        <v>0</v>
      </c>
    </row>
    <row r="14">
      <c r="A14" s="55">
        <v>10.0</v>
      </c>
      <c r="B14" s="56" t="s">
        <v>1683</v>
      </c>
      <c r="C14" s="56">
        <v>39286.0</v>
      </c>
      <c r="D14" s="56" t="s">
        <v>707</v>
      </c>
      <c r="E14" s="40"/>
      <c r="F14" s="60"/>
      <c r="G14" s="46"/>
      <c r="H14" s="24">
        <v>10000.0</v>
      </c>
      <c r="I14" s="47"/>
      <c r="J14" s="43"/>
      <c r="K14" s="44"/>
      <c r="L14" s="57">
        <v>10000.0</v>
      </c>
      <c r="M14" s="21">
        <f t="shared" si="1"/>
        <v>0</v>
      </c>
    </row>
    <row r="15">
      <c r="A15" s="55">
        <v>11.0</v>
      </c>
      <c r="B15" s="56" t="s">
        <v>1684</v>
      </c>
      <c r="C15" s="56">
        <v>53225.0</v>
      </c>
      <c r="D15" s="56" t="s">
        <v>1685</v>
      </c>
      <c r="E15" s="40"/>
      <c r="F15" s="60"/>
      <c r="G15" s="46"/>
      <c r="H15" s="24"/>
      <c r="I15" s="47">
        <v>11250.0</v>
      </c>
      <c r="J15" s="48"/>
      <c r="K15" s="44"/>
      <c r="L15" s="57">
        <v>11250.0</v>
      </c>
      <c r="M15" s="21">
        <f t="shared" si="1"/>
        <v>0</v>
      </c>
    </row>
    <row r="16">
      <c r="A16" s="55">
        <v>12.0</v>
      </c>
      <c r="B16" s="56" t="s">
        <v>1686</v>
      </c>
      <c r="C16" s="56">
        <v>51951.0</v>
      </c>
      <c r="D16" s="56" t="s">
        <v>1687</v>
      </c>
      <c r="E16" s="49"/>
      <c r="F16" s="60"/>
      <c r="G16" s="46"/>
      <c r="H16" s="24">
        <v>2500.0</v>
      </c>
      <c r="I16" s="47"/>
      <c r="J16" s="43"/>
      <c r="K16" s="44"/>
      <c r="L16" s="57">
        <v>2500.0</v>
      </c>
      <c r="M16" s="21">
        <f t="shared" si="1"/>
        <v>0</v>
      </c>
    </row>
    <row r="17">
      <c r="A17" s="55">
        <v>13.0</v>
      </c>
      <c r="B17" s="56" t="s">
        <v>1688</v>
      </c>
      <c r="C17" s="56">
        <v>42046.0</v>
      </c>
      <c r="D17" s="56" t="s">
        <v>107</v>
      </c>
      <c r="E17" s="40"/>
      <c r="F17" s="60"/>
      <c r="G17" s="46"/>
      <c r="H17" s="24">
        <v>1250.0</v>
      </c>
      <c r="I17" s="47"/>
      <c r="J17" s="48"/>
      <c r="K17" s="44"/>
      <c r="L17" s="57">
        <v>1250.0</v>
      </c>
      <c r="M17" s="21">
        <f t="shared" si="1"/>
        <v>0</v>
      </c>
    </row>
    <row r="18">
      <c r="A18" s="55">
        <v>14.0</v>
      </c>
      <c r="B18" s="56" t="s">
        <v>1689</v>
      </c>
      <c r="C18" s="56">
        <v>51406.0</v>
      </c>
      <c r="D18" s="56" t="s">
        <v>375</v>
      </c>
      <c r="E18" s="40"/>
      <c r="F18" s="59"/>
      <c r="G18" s="46"/>
      <c r="H18" s="24"/>
      <c r="I18" s="47">
        <v>18750.0</v>
      </c>
      <c r="J18" s="43"/>
      <c r="K18" s="44"/>
      <c r="L18" s="57">
        <v>18750.0</v>
      </c>
      <c r="M18" s="21">
        <f t="shared" si="1"/>
        <v>0</v>
      </c>
    </row>
    <row r="19">
      <c r="A19" s="55">
        <v>15.0</v>
      </c>
      <c r="B19" s="56" t="s">
        <v>1690</v>
      </c>
      <c r="C19" s="56">
        <v>50871.0</v>
      </c>
      <c r="D19" s="56" t="s">
        <v>253</v>
      </c>
      <c r="E19" s="40"/>
      <c r="F19" s="64"/>
      <c r="G19" s="46"/>
      <c r="H19" s="24">
        <v>40000.0</v>
      </c>
      <c r="I19" s="47"/>
      <c r="J19" s="43"/>
      <c r="K19" s="44"/>
      <c r="L19" s="57">
        <v>40000.0</v>
      </c>
      <c r="M19" s="21">
        <f t="shared" si="1"/>
        <v>0</v>
      </c>
    </row>
    <row r="20">
      <c r="A20" s="55">
        <v>16.0</v>
      </c>
      <c r="B20" s="56" t="s">
        <v>1691</v>
      </c>
      <c r="C20" s="56">
        <v>13762.0</v>
      </c>
      <c r="D20" s="56" t="s">
        <v>1692</v>
      </c>
      <c r="E20" s="49"/>
      <c r="F20" s="64">
        <v>15000.0</v>
      </c>
      <c r="G20" s="46"/>
      <c r="H20" s="24"/>
      <c r="I20" s="47"/>
      <c r="J20" s="48"/>
      <c r="K20" s="44"/>
      <c r="L20" s="57">
        <v>15000.0</v>
      </c>
      <c r="M20" s="21">
        <f t="shared" si="1"/>
        <v>0</v>
      </c>
    </row>
    <row r="21">
      <c r="A21" s="55">
        <v>17.0</v>
      </c>
      <c r="B21" s="56" t="s">
        <v>1693</v>
      </c>
      <c r="C21" s="56">
        <v>53842.0</v>
      </c>
      <c r="D21" s="56" t="s">
        <v>1694</v>
      </c>
      <c r="E21" s="40"/>
      <c r="F21" s="64"/>
      <c r="G21" s="46"/>
      <c r="H21" s="24"/>
      <c r="I21" s="47">
        <v>5000.0</v>
      </c>
      <c r="J21" s="48"/>
      <c r="K21" s="44"/>
      <c r="L21" s="57">
        <v>5000.0</v>
      </c>
      <c r="M21" s="21">
        <f t="shared" si="1"/>
        <v>0</v>
      </c>
    </row>
    <row r="22">
      <c r="A22" s="55">
        <v>18.0</v>
      </c>
      <c r="B22" s="56" t="s">
        <v>1695</v>
      </c>
      <c r="C22" s="56">
        <v>53842.0</v>
      </c>
      <c r="D22" s="56" t="s">
        <v>1694</v>
      </c>
      <c r="E22" s="40"/>
      <c r="F22" s="65"/>
      <c r="G22" s="46"/>
      <c r="H22" s="24"/>
      <c r="I22" s="47">
        <v>5000.0</v>
      </c>
      <c r="J22" s="48"/>
      <c r="K22" s="44"/>
      <c r="L22" s="58">
        <v>5000.0</v>
      </c>
      <c r="M22" s="21">
        <f t="shared" si="1"/>
        <v>0</v>
      </c>
    </row>
    <row r="23">
      <c r="A23" s="55">
        <v>19.0</v>
      </c>
      <c r="B23" s="56" t="s">
        <v>1696</v>
      </c>
      <c r="C23" s="56">
        <v>52067.0</v>
      </c>
      <c r="D23" s="56" t="s">
        <v>1697</v>
      </c>
      <c r="E23" s="40"/>
      <c r="F23" s="65"/>
      <c r="G23" s="46"/>
      <c r="H23" s="24">
        <v>25000.0</v>
      </c>
      <c r="I23" s="47"/>
      <c r="J23" s="43"/>
      <c r="K23" s="44"/>
      <c r="L23" s="57">
        <v>25000.0</v>
      </c>
      <c r="M23" s="21">
        <f t="shared" si="1"/>
        <v>0</v>
      </c>
    </row>
    <row r="24">
      <c r="A24" s="55">
        <v>20.0</v>
      </c>
      <c r="B24" s="56" t="s">
        <v>1698</v>
      </c>
      <c r="C24" s="56">
        <v>52067.0</v>
      </c>
      <c r="D24" s="56" t="s">
        <v>1697</v>
      </c>
      <c r="E24" s="40"/>
      <c r="F24" s="64"/>
      <c r="G24" s="46"/>
      <c r="H24" s="24">
        <v>350.0</v>
      </c>
      <c r="I24" s="47"/>
      <c r="J24" s="43"/>
      <c r="K24" s="44"/>
      <c r="L24" s="57">
        <v>350.0</v>
      </c>
      <c r="M24" s="21">
        <f t="shared" si="1"/>
        <v>0</v>
      </c>
    </row>
    <row r="25">
      <c r="A25" s="55">
        <v>21.0</v>
      </c>
      <c r="B25" s="56" t="s">
        <v>1699</v>
      </c>
      <c r="C25" s="56">
        <v>41982.0</v>
      </c>
      <c r="D25" s="56" t="s">
        <v>295</v>
      </c>
      <c r="E25" s="49"/>
      <c r="F25" s="65"/>
      <c r="G25" s="46"/>
      <c r="H25" s="24">
        <v>1260.0</v>
      </c>
      <c r="I25" s="47"/>
      <c r="J25" s="48">
        <v>2490.0</v>
      </c>
      <c r="K25" s="44"/>
      <c r="L25" s="57">
        <v>3750.0</v>
      </c>
      <c r="M25" s="21">
        <f t="shared" si="1"/>
        <v>0</v>
      </c>
    </row>
    <row r="26">
      <c r="A26" s="55">
        <v>22.0</v>
      </c>
      <c r="B26" s="56" t="s">
        <v>1700</v>
      </c>
      <c r="C26" s="56">
        <v>21821.0</v>
      </c>
      <c r="D26" s="56" t="s">
        <v>334</v>
      </c>
      <c r="E26" s="49"/>
      <c r="F26" s="64"/>
      <c r="G26" s="46"/>
      <c r="H26" s="24"/>
      <c r="I26" s="47"/>
      <c r="J26" s="48">
        <v>10000.0</v>
      </c>
      <c r="K26" s="44"/>
      <c r="L26" s="57">
        <v>10000.0</v>
      </c>
      <c r="M26" s="21">
        <f t="shared" si="1"/>
        <v>0</v>
      </c>
    </row>
    <row r="27">
      <c r="A27" s="55">
        <v>23.0</v>
      </c>
      <c r="B27" s="56" t="s">
        <v>1701</v>
      </c>
      <c r="C27" s="56">
        <v>21818.0</v>
      </c>
      <c r="D27" s="56" t="s">
        <v>154</v>
      </c>
      <c r="E27" s="40"/>
      <c r="F27" s="64"/>
      <c r="G27" s="46"/>
      <c r="H27" s="24">
        <v>3043.0</v>
      </c>
      <c r="I27" s="47"/>
      <c r="J27" s="48">
        <v>31457.0</v>
      </c>
      <c r="K27" s="44"/>
      <c r="L27" s="57">
        <v>34500.0</v>
      </c>
      <c r="M27" s="21">
        <f t="shared" si="1"/>
        <v>0</v>
      </c>
    </row>
    <row r="28">
      <c r="A28" s="55">
        <v>24.0</v>
      </c>
      <c r="B28" s="56" t="s">
        <v>1702</v>
      </c>
      <c r="C28" s="56">
        <v>48282.0</v>
      </c>
      <c r="D28" s="56" t="s">
        <v>1649</v>
      </c>
      <c r="E28" s="40"/>
      <c r="F28" s="64"/>
      <c r="G28" s="46"/>
      <c r="H28" s="24">
        <v>300.0</v>
      </c>
      <c r="I28" s="47"/>
      <c r="J28" s="43"/>
      <c r="K28" s="44"/>
      <c r="L28" s="57">
        <v>300.0</v>
      </c>
      <c r="M28" s="21">
        <f t="shared" si="1"/>
        <v>0</v>
      </c>
    </row>
    <row r="29">
      <c r="A29" s="55">
        <v>25.0</v>
      </c>
      <c r="B29" s="56" t="s">
        <v>1703</v>
      </c>
      <c r="C29" s="56">
        <v>31738.0</v>
      </c>
      <c r="D29" s="56" t="s">
        <v>172</v>
      </c>
      <c r="E29" s="40"/>
      <c r="F29" s="65"/>
      <c r="G29" s="46"/>
      <c r="H29" s="24">
        <v>15000.0</v>
      </c>
      <c r="I29" s="47"/>
      <c r="J29" s="48"/>
      <c r="K29" s="44"/>
      <c r="L29" s="57">
        <v>15000.0</v>
      </c>
      <c r="M29" s="21">
        <f t="shared" si="1"/>
        <v>0</v>
      </c>
    </row>
    <row r="30">
      <c r="A30" s="55">
        <v>26.0</v>
      </c>
      <c r="B30" s="56" t="s">
        <v>1704</v>
      </c>
      <c r="C30" s="56">
        <v>45922.0</v>
      </c>
      <c r="D30" s="56" t="s">
        <v>1705</v>
      </c>
      <c r="E30" s="49"/>
      <c r="F30" s="65"/>
      <c r="G30" s="46"/>
      <c r="H30" s="24"/>
      <c r="I30" s="47">
        <v>2850.0</v>
      </c>
      <c r="J30" s="43"/>
      <c r="K30" s="44"/>
      <c r="L30" s="57">
        <v>2850.0</v>
      </c>
      <c r="M30" s="21">
        <f t="shared" si="1"/>
        <v>0</v>
      </c>
    </row>
    <row r="31">
      <c r="A31" s="55">
        <v>27.0</v>
      </c>
      <c r="B31" s="56" t="s">
        <v>1706</v>
      </c>
      <c r="C31" s="56">
        <v>15709.0</v>
      </c>
      <c r="D31" s="56" t="s">
        <v>306</v>
      </c>
      <c r="E31" s="49"/>
      <c r="F31" s="65"/>
      <c r="G31" s="46"/>
      <c r="H31" s="24">
        <v>300.0</v>
      </c>
      <c r="I31" s="47"/>
      <c r="J31" s="43"/>
      <c r="K31" s="44"/>
      <c r="L31" s="57">
        <v>300.0</v>
      </c>
      <c r="M31" s="21">
        <f t="shared" si="1"/>
        <v>0</v>
      </c>
    </row>
    <row r="32">
      <c r="A32" s="55">
        <v>28.0</v>
      </c>
      <c r="B32" s="56" t="s">
        <v>1707</v>
      </c>
      <c r="C32" s="56">
        <v>42071.0</v>
      </c>
      <c r="D32" s="56" t="s">
        <v>117</v>
      </c>
      <c r="E32" s="49"/>
      <c r="F32" s="65"/>
      <c r="G32" s="46"/>
      <c r="H32" s="24"/>
      <c r="I32" s="47">
        <v>2752.0</v>
      </c>
      <c r="J32" s="43"/>
      <c r="K32" s="44"/>
      <c r="L32" s="57">
        <v>2752.0</v>
      </c>
      <c r="M32" s="21">
        <f t="shared" si="1"/>
        <v>0</v>
      </c>
    </row>
    <row r="33">
      <c r="A33" s="55">
        <v>29.0</v>
      </c>
      <c r="B33" s="56" t="s">
        <v>1708</v>
      </c>
      <c r="C33" s="56">
        <v>53849.0</v>
      </c>
      <c r="D33" s="56" t="s">
        <v>743</v>
      </c>
      <c r="E33" s="49"/>
      <c r="F33" s="65"/>
      <c r="G33" s="46"/>
      <c r="H33" s="24"/>
      <c r="I33" s="47">
        <v>3990.0</v>
      </c>
      <c r="J33" s="43"/>
      <c r="K33" s="44"/>
      <c r="L33" s="57">
        <v>3990.0</v>
      </c>
      <c r="M33" s="21">
        <f t="shared" si="1"/>
        <v>0</v>
      </c>
    </row>
    <row r="34">
      <c r="A34" s="55">
        <v>30.0</v>
      </c>
      <c r="B34" s="56" t="s">
        <v>1709</v>
      </c>
      <c r="C34" s="56">
        <v>53455.0</v>
      </c>
      <c r="D34" s="56" t="s">
        <v>53</v>
      </c>
      <c r="E34" s="49"/>
      <c r="F34" s="64"/>
      <c r="G34" s="46"/>
      <c r="H34" s="24"/>
      <c r="I34" s="47">
        <v>2500.0</v>
      </c>
      <c r="J34" s="43"/>
      <c r="K34" s="44"/>
      <c r="L34" s="57">
        <v>2500.0</v>
      </c>
      <c r="M34" s="21">
        <f t="shared" si="1"/>
        <v>0</v>
      </c>
    </row>
    <row r="35">
      <c r="A35" s="55">
        <v>31.0</v>
      </c>
      <c r="B35" s="56" t="s">
        <v>1710</v>
      </c>
      <c r="C35" s="56">
        <v>56955.0</v>
      </c>
      <c r="D35" s="56" t="s">
        <v>1711</v>
      </c>
      <c r="E35" s="49"/>
      <c r="F35" s="65"/>
      <c r="G35" s="46"/>
      <c r="H35" s="24">
        <v>15000.0</v>
      </c>
      <c r="I35" s="47"/>
      <c r="J35" s="43"/>
      <c r="K35" s="44"/>
      <c r="L35" s="57">
        <v>15000.0</v>
      </c>
      <c r="M35" s="21">
        <f t="shared" si="1"/>
        <v>0</v>
      </c>
    </row>
    <row r="36">
      <c r="A36" s="55">
        <v>32.0</v>
      </c>
      <c r="B36" s="56" t="s">
        <v>1712</v>
      </c>
      <c r="C36" s="56">
        <v>30933.0</v>
      </c>
      <c r="D36" s="56" t="s">
        <v>527</v>
      </c>
      <c r="E36" s="49"/>
      <c r="F36" s="64"/>
      <c r="G36" s="46"/>
      <c r="H36" s="24">
        <v>105000.0</v>
      </c>
      <c r="I36" s="47"/>
      <c r="J36" s="43"/>
      <c r="K36" s="44"/>
      <c r="L36" s="57">
        <v>105000.0</v>
      </c>
      <c r="M36" s="21">
        <f t="shared" si="1"/>
        <v>0</v>
      </c>
    </row>
    <row r="37">
      <c r="A37" s="55">
        <v>33.0</v>
      </c>
      <c r="B37" s="56" t="s">
        <v>1713</v>
      </c>
      <c r="C37" s="56">
        <v>55179.0</v>
      </c>
      <c r="D37" s="56" t="s">
        <v>55</v>
      </c>
      <c r="E37" s="49"/>
      <c r="F37" s="65"/>
      <c r="G37" s="46"/>
      <c r="H37" s="24">
        <v>700.0</v>
      </c>
      <c r="I37" s="47"/>
      <c r="J37" s="43"/>
      <c r="K37" s="44"/>
      <c r="L37" s="57">
        <v>700.0</v>
      </c>
      <c r="M37" s="21">
        <f t="shared" si="1"/>
        <v>0</v>
      </c>
    </row>
    <row r="38">
      <c r="A38" s="55">
        <v>34.0</v>
      </c>
      <c r="B38" s="56" t="s">
        <v>1714</v>
      </c>
      <c r="C38" s="56">
        <v>53151.0</v>
      </c>
      <c r="D38" s="56" t="s">
        <v>1611</v>
      </c>
      <c r="E38" s="49"/>
      <c r="F38" s="66"/>
      <c r="G38" s="46"/>
      <c r="H38" s="24"/>
      <c r="I38" s="47">
        <v>3900.0</v>
      </c>
      <c r="J38" s="43"/>
      <c r="K38" s="44"/>
      <c r="L38" s="57">
        <v>3900.0</v>
      </c>
      <c r="M38" s="21">
        <f t="shared" si="1"/>
        <v>0</v>
      </c>
    </row>
    <row r="39">
      <c r="A39" s="55">
        <v>35.0</v>
      </c>
      <c r="B39" s="56" t="s">
        <v>1715</v>
      </c>
      <c r="C39" s="56">
        <v>56519.0</v>
      </c>
      <c r="D39" s="56" t="s">
        <v>1716</v>
      </c>
      <c r="E39" s="49"/>
      <c r="F39" s="65"/>
      <c r="G39" s="46"/>
      <c r="H39" s="24">
        <v>5000.0</v>
      </c>
      <c r="I39" s="47"/>
      <c r="J39" s="43"/>
      <c r="K39" s="44"/>
      <c r="L39" s="57">
        <v>5000.0</v>
      </c>
      <c r="M39" s="21">
        <f t="shared" si="1"/>
        <v>0</v>
      </c>
    </row>
    <row r="40">
      <c r="A40" s="55">
        <v>36.0</v>
      </c>
      <c r="B40" s="56" t="s">
        <v>1717</v>
      </c>
      <c r="C40" s="56">
        <v>47787.0</v>
      </c>
      <c r="D40" s="56" t="s">
        <v>32</v>
      </c>
      <c r="E40" s="49"/>
      <c r="F40" s="64"/>
      <c r="G40" s="46"/>
      <c r="H40" s="24">
        <v>1250.0</v>
      </c>
      <c r="I40" s="47"/>
      <c r="J40" s="43"/>
      <c r="K40" s="44"/>
      <c r="L40" s="57">
        <v>1250.0</v>
      </c>
      <c r="M40" s="21">
        <f t="shared" si="1"/>
        <v>0</v>
      </c>
    </row>
    <row r="41">
      <c r="A41" s="55">
        <v>37.0</v>
      </c>
      <c r="B41" s="56" t="s">
        <v>1718</v>
      </c>
      <c r="C41" s="56">
        <v>21821.0</v>
      </c>
      <c r="D41" s="56" t="s">
        <v>334</v>
      </c>
      <c r="E41" s="49"/>
      <c r="F41" s="65"/>
      <c r="G41" s="46"/>
      <c r="H41" s="24">
        <v>19550.0</v>
      </c>
      <c r="I41" s="47"/>
      <c r="J41" s="43"/>
      <c r="K41" s="44"/>
      <c r="L41" s="57">
        <v>19550.0</v>
      </c>
      <c r="M41" s="21">
        <f t="shared" si="1"/>
        <v>0</v>
      </c>
    </row>
    <row r="42">
      <c r="A42" s="55">
        <v>38.0</v>
      </c>
      <c r="B42" s="56" t="s">
        <v>1719</v>
      </c>
      <c r="C42" s="56">
        <v>21818.0</v>
      </c>
      <c r="D42" s="56" t="s">
        <v>154</v>
      </c>
      <c r="E42" s="49"/>
      <c r="F42" s="65"/>
      <c r="G42" s="46"/>
      <c r="H42" s="24">
        <v>80000.0</v>
      </c>
      <c r="I42" s="47"/>
      <c r="J42" s="48"/>
      <c r="K42" s="44"/>
      <c r="L42" s="57">
        <v>80000.0</v>
      </c>
      <c r="M42" s="21">
        <f t="shared" si="1"/>
        <v>0</v>
      </c>
    </row>
    <row r="43">
      <c r="A43" s="55">
        <v>39.0</v>
      </c>
      <c r="B43" s="56" t="s">
        <v>1720</v>
      </c>
      <c r="C43" s="56">
        <v>21818.0</v>
      </c>
      <c r="D43" s="56" t="s">
        <v>154</v>
      </c>
      <c r="E43" s="49"/>
      <c r="F43" s="65"/>
      <c r="G43" s="46"/>
      <c r="H43" s="24">
        <v>3900.0</v>
      </c>
      <c r="I43" s="47"/>
      <c r="J43" s="43"/>
      <c r="K43" s="44"/>
      <c r="L43" s="57">
        <v>3900.0</v>
      </c>
      <c r="M43" s="21">
        <f t="shared" si="1"/>
        <v>0</v>
      </c>
    </row>
    <row r="44">
      <c r="A44" s="55">
        <v>40.0</v>
      </c>
      <c r="B44" s="56" t="s">
        <v>1721</v>
      </c>
      <c r="C44" s="56">
        <v>21818.0</v>
      </c>
      <c r="D44" s="56" t="s">
        <v>154</v>
      </c>
      <c r="E44" s="49"/>
      <c r="F44" s="65"/>
      <c r="G44" s="46"/>
      <c r="H44" s="24">
        <v>2000.0</v>
      </c>
      <c r="I44" s="47"/>
      <c r="J44" s="43"/>
      <c r="K44" s="44"/>
      <c r="L44" s="57">
        <v>2000.0</v>
      </c>
      <c r="M44" s="21">
        <f t="shared" si="1"/>
        <v>0</v>
      </c>
    </row>
    <row r="45">
      <c r="A45" s="55">
        <v>41.0</v>
      </c>
      <c r="B45" s="56" t="s">
        <v>1722</v>
      </c>
      <c r="C45" s="56">
        <v>55780.0</v>
      </c>
      <c r="D45" s="56" t="s">
        <v>512</v>
      </c>
      <c r="E45" s="49"/>
      <c r="F45" s="65"/>
      <c r="G45" s="46"/>
      <c r="H45" s="24">
        <v>35000.0</v>
      </c>
      <c r="I45" s="47"/>
      <c r="J45" s="43"/>
      <c r="K45" s="44"/>
      <c r="L45" s="57">
        <v>35000.0</v>
      </c>
      <c r="M45" s="21">
        <f t="shared" si="1"/>
        <v>0</v>
      </c>
    </row>
    <row r="46">
      <c r="A46" s="55">
        <v>42.0</v>
      </c>
      <c r="B46" s="56" t="s">
        <v>1723</v>
      </c>
      <c r="C46" s="56">
        <v>56519.0</v>
      </c>
      <c r="D46" s="56" t="s">
        <v>1716</v>
      </c>
      <c r="E46" s="49"/>
      <c r="F46" s="64"/>
      <c r="G46" s="46"/>
      <c r="H46" s="24">
        <v>40000.0</v>
      </c>
      <c r="I46" s="47"/>
      <c r="J46" s="43"/>
      <c r="K46" s="44"/>
      <c r="L46" s="57">
        <v>40000.0</v>
      </c>
      <c r="M46" s="21">
        <f t="shared" si="1"/>
        <v>0</v>
      </c>
    </row>
    <row r="47">
      <c r="A47" s="55">
        <v>43.0</v>
      </c>
      <c r="B47" s="56" t="s">
        <v>1724</v>
      </c>
      <c r="C47" s="56">
        <v>56519.0</v>
      </c>
      <c r="D47" s="56" t="s">
        <v>1716</v>
      </c>
      <c r="E47" s="49"/>
      <c r="F47" s="65"/>
      <c r="G47" s="46"/>
      <c r="H47" s="24">
        <v>3600.0</v>
      </c>
      <c r="I47" s="47"/>
      <c r="J47" s="43"/>
      <c r="K47" s="44"/>
      <c r="L47" s="57">
        <v>3600.0</v>
      </c>
      <c r="M47" s="21">
        <f t="shared" si="1"/>
        <v>0</v>
      </c>
    </row>
    <row r="48">
      <c r="A48" s="55">
        <v>44.0</v>
      </c>
      <c r="B48" s="56" t="s">
        <v>1725</v>
      </c>
      <c r="C48" s="56">
        <v>56946.0</v>
      </c>
      <c r="D48" s="56" t="s">
        <v>1726</v>
      </c>
      <c r="E48" s="49"/>
      <c r="F48" s="64"/>
      <c r="G48" s="46"/>
      <c r="H48" s="24"/>
      <c r="I48" s="47">
        <v>15300.0</v>
      </c>
      <c r="J48" s="43"/>
      <c r="K48" s="44"/>
      <c r="L48" s="57">
        <v>15300.0</v>
      </c>
      <c r="M48" s="21">
        <f t="shared" si="1"/>
        <v>0</v>
      </c>
    </row>
    <row r="49">
      <c r="A49" s="55">
        <v>45.0</v>
      </c>
      <c r="B49" s="56" t="s">
        <v>1727</v>
      </c>
      <c r="C49" s="56">
        <v>50759.0</v>
      </c>
      <c r="D49" s="56" t="s">
        <v>1728</v>
      </c>
      <c r="E49" s="49"/>
      <c r="F49" s="65"/>
      <c r="G49" s="46"/>
      <c r="H49" s="24"/>
      <c r="I49" s="47">
        <v>5000.0</v>
      </c>
      <c r="J49" s="43"/>
      <c r="K49" s="44"/>
      <c r="L49" s="57">
        <v>5000.0</v>
      </c>
      <c r="M49" s="21">
        <f t="shared" si="1"/>
        <v>0</v>
      </c>
    </row>
    <row r="50">
      <c r="A50" s="55">
        <v>46.0</v>
      </c>
      <c r="B50" s="56" t="s">
        <v>1729</v>
      </c>
      <c r="C50" s="56">
        <v>50759.0</v>
      </c>
      <c r="D50" s="56" t="s">
        <v>1728</v>
      </c>
      <c r="E50" s="49"/>
      <c r="F50" s="65"/>
      <c r="G50" s="46"/>
      <c r="H50" s="24"/>
      <c r="I50" s="47">
        <v>5000.0</v>
      </c>
      <c r="J50" s="43"/>
      <c r="K50" s="44"/>
      <c r="L50" s="57">
        <v>5000.0</v>
      </c>
      <c r="M50" s="21">
        <f t="shared" si="1"/>
        <v>0</v>
      </c>
    </row>
    <row r="51">
      <c r="A51" s="55">
        <v>47.0</v>
      </c>
      <c r="B51" s="56" t="s">
        <v>1730</v>
      </c>
      <c r="C51" s="56">
        <v>50595.0</v>
      </c>
      <c r="D51" s="56" t="s">
        <v>111</v>
      </c>
      <c r="E51" s="49"/>
      <c r="F51" s="64"/>
      <c r="G51" s="46"/>
      <c r="H51" s="24">
        <v>5400.0</v>
      </c>
      <c r="I51" s="47"/>
      <c r="J51" s="43"/>
      <c r="K51" s="44"/>
      <c r="L51" s="57">
        <v>5400.0</v>
      </c>
      <c r="M51" s="21">
        <f t="shared" si="1"/>
        <v>0</v>
      </c>
    </row>
    <row r="52">
      <c r="A52" s="55">
        <v>48.0</v>
      </c>
      <c r="B52" s="56" t="s">
        <v>1731</v>
      </c>
      <c r="C52" s="56">
        <v>44986.0</v>
      </c>
      <c r="D52" s="56" t="s">
        <v>411</v>
      </c>
      <c r="E52" s="49"/>
      <c r="F52" s="65"/>
      <c r="G52" s="46"/>
      <c r="H52" s="24">
        <v>10000.0</v>
      </c>
      <c r="I52" s="47"/>
      <c r="J52" s="43"/>
      <c r="K52" s="44"/>
      <c r="L52" s="57">
        <v>10000.0</v>
      </c>
      <c r="M52" s="21">
        <f t="shared" si="1"/>
        <v>0</v>
      </c>
    </row>
    <row r="53">
      <c r="A53" s="55">
        <v>49.0</v>
      </c>
      <c r="B53" s="56" t="s">
        <v>1732</v>
      </c>
      <c r="C53" s="56">
        <v>48387.0</v>
      </c>
      <c r="D53" s="56" t="s">
        <v>1733</v>
      </c>
      <c r="E53" s="49"/>
      <c r="F53" s="65"/>
      <c r="G53" s="46"/>
      <c r="H53" s="24">
        <v>5000.0</v>
      </c>
      <c r="I53" s="47"/>
      <c r="J53" s="48"/>
      <c r="K53" s="44"/>
      <c r="L53" s="57">
        <v>5000.0</v>
      </c>
      <c r="M53" s="21">
        <f t="shared" si="1"/>
        <v>0</v>
      </c>
    </row>
    <row r="54">
      <c r="A54" s="55">
        <v>50.0</v>
      </c>
      <c r="B54" s="56" t="s">
        <v>1734</v>
      </c>
      <c r="C54" s="56">
        <v>30933.0</v>
      </c>
      <c r="D54" s="56" t="s">
        <v>527</v>
      </c>
      <c r="E54" s="49"/>
      <c r="F54" s="64"/>
      <c r="G54" s="46"/>
      <c r="H54" s="24">
        <v>1500.0</v>
      </c>
      <c r="I54" s="47"/>
      <c r="J54" s="43"/>
      <c r="K54" s="44"/>
      <c r="L54" s="57">
        <v>1500.0</v>
      </c>
      <c r="M54" s="21">
        <f t="shared" si="1"/>
        <v>0</v>
      </c>
    </row>
    <row r="55">
      <c r="A55" s="55">
        <v>51.0</v>
      </c>
      <c r="B55" s="56" t="s">
        <v>1735</v>
      </c>
      <c r="C55" s="56">
        <v>53095.0</v>
      </c>
      <c r="D55" s="56" t="s">
        <v>1101</v>
      </c>
      <c r="E55" s="49"/>
      <c r="F55" s="64"/>
      <c r="G55" s="46"/>
      <c r="H55" s="24"/>
      <c r="I55" s="69">
        <v>448.0</v>
      </c>
      <c r="J55" s="43"/>
      <c r="K55" s="44"/>
      <c r="L55" s="57">
        <v>448.0</v>
      </c>
      <c r="M55" s="21">
        <f t="shared" si="1"/>
        <v>0</v>
      </c>
    </row>
    <row r="56">
      <c r="A56" s="55">
        <v>52.0</v>
      </c>
      <c r="B56" s="56" t="s">
        <v>1736</v>
      </c>
      <c r="C56" s="56">
        <v>55379.0</v>
      </c>
      <c r="D56" s="56" t="s">
        <v>1737</v>
      </c>
      <c r="E56" s="49"/>
      <c r="F56" s="65"/>
      <c r="G56" s="46"/>
      <c r="H56" s="24"/>
      <c r="I56" s="47">
        <v>15000.0</v>
      </c>
      <c r="J56" s="43"/>
      <c r="K56" s="44"/>
      <c r="L56" s="57">
        <v>15000.0</v>
      </c>
      <c r="M56" s="21">
        <f t="shared" si="1"/>
        <v>0</v>
      </c>
    </row>
    <row r="57">
      <c r="A57" s="55">
        <v>53.0</v>
      </c>
      <c r="B57" s="56" t="s">
        <v>1738</v>
      </c>
      <c r="C57" s="56">
        <v>34950.0</v>
      </c>
      <c r="D57" s="56" t="s">
        <v>1739</v>
      </c>
      <c r="E57" s="49"/>
      <c r="F57" s="65"/>
      <c r="G57" s="46"/>
      <c r="H57" s="24"/>
      <c r="I57" s="47">
        <v>6400.0</v>
      </c>
      <c r="J57" s="43"/>
      <c r="K57" s="44"/>
      <c r="L57" s="57">
        <v>6400.0</v>
      </c>
      <c r="M57" s="21">
        <f t="shared" si="1"/>
        <v>0</v>
      </c>
    </row>
    <row r="58">
      <c r="A58" s="55">
        <v>54.0</v>
      </c>
      <c r="B58" s="56" t="s">
        <v>1740</v>
      </c>
      <c r="C58" s="56">
        <v>50821.0</v>
      </c>
      <c r="D58" s="56" t="s">
        <v>1497</v>
      </c>
      <c r="E58" s="49"/>
      <c r="F58" s="64">
        <v>1000.0</v>
      </c>
      <c r="G58" s="46"/>
      <c r="H58" s="24"/>
      <c r="I58" s="47"/>
      <c r="J58" s="43"/>
      <c r="K58" s="44"/>
      <c r="L58" s="57">
        <v>1000.0</v>
      </c>
      <c r="M58" s="21">
        <f t="shared" si="1"/>
        <v>0</v>
      </c>
    </row>
    <row r="59">
      <c r="A59" s="55">
        <v>55.0</v>
      </c>
      <c r="B59" s="56" t="s">
        <v>1741</v>
      </c>
      <c r="C59" s="56">
        <v>56938.0</v>
      </c>
      <c r="D59" s="56" t="s">
        <v>1742</v>
      </c>
      <c r="E59" s="49"/>
      <c r="F59" s="64"/>
      <c r="G59" s="46"/>
      <c r="H59" s="24"/>
      <c r="I59" s="47">
        <v>15000.0</v>
      </c>
      <c r="J59" s="43"/>
      <c r="K59" s="44"/>
      <c r="L59" s="57">
        <v>15000.0</v>
      </c>
      <c r="M59" s="21">
        <f t="shared" si="1"/>
        <v>0</v>
      </c>
    </row>
    <row r="60">
      <c r="A60" s="55">
        <v>56.0</v>
      </c>
      <c r="B60" s="56" t="s">
        <v>1743</v>
      </c>
      <c r="C60" s="56">
        <v>39286.0</v>
      </c>
      <c r="D60" s="56" t="s">
        <v>707</v>
      </c>
      <c r="E60" s="49"/>
      <c r="F60" s="64"/>
      <c r="G60" s="46"/>
      <c r="H60" s="24">
        <v>10900.0</v>
      </c>
      <c r="I60" s="47"/>
      <c r="J60" s="43"/>
      <c r="K60" s="44"/>
      <c r="L60" s="57">
        <v>10900.0</v>
      </c>
      <c r="M60" s="21">
        <f t="shared" si="1"/>
        <v>0</v>
      </c>
    </row>
    <row r="61">
      <c r="A61" s="55">
        <v>57.0</v>
      </c>
      <c r="B61" s="56" t="s">
        <v>1744</v>
      </c>
      <c r="C61" s="56">
        <v>56853.0</v>
      </c>
      <c r="D61" s="56" t="s">
        <v>1745</v>
      </c>
      <c r="E61" s="49"/>
      <c r="F61" s="64"/>
      <c r="G61" s="46"/>
      <c r="H61" s="24">
        <v>15000.0</v>
      </c>
      <c r="I61" s="47"/>
      <c r="J61" s="43"/>
      <c r="K61" s="44"/>
      <c r="L61" s="57">
        <v>15000.0</v>
      </c>
      <c r="M61" s="21">
        <f t="shared" si="1"/>
        <v>0</v>
      </c>
    </row>
    <row r="62">
      <c r="A62" s="55">
        <v>58.0</v>
      </c>
      <c r="B62" s="56" t="s">
        <v>1746</v>
      </c>
      <c r="C62" s="56">
        <v>30270.0</v>
      </c>
      <c r="D62" s="56" t="s">
        <v>1747</v>
      </c>
      <c r="E62" s="49"/>
      <c r="F62" s="65"/>
      <c r="G62" s="46"/>
      <c r="H62" s="24"/>
      <c r="I62" s="47">
        <v>15000.0</v>
      </c>
      <c r="J62" s="43"/>
      <c r="K62" s="44"/>
      <c r="L62" s="57">
        <v>15000.0</v>
      </c>
      <c r="M62" s="21">
        <f t="shared" si="1"/>
        <v>0</v>
      </c>
    </row>
    <row r="63">
      <c r="A63" s="55">
        <v>59.0</v>
      </c>
      <c r="B63" s="56" t="s">
        <v>1748</v>
      </c>
      <c r="C63" s="56">
        <v>28461.0</v>
      </c>
      <c r="D63" s="56" t="s">
        <v>1749</v>
      </c>
      <c r="E63" s="49"/>
      <c r="F63" s="65"/>
      <c r="G63" s="46"/>
      <c r="H63" s="24"/>
      <c r="I63" s="47">
        <v>3700.0</v>
      </c>
      <c r="J63" s="43"/>
      <c r="K63" s="44"/>
      <c r="L63" s="57">
        <v>3700.0</v>
      </c>
      <c r="M63" s="21">
        <f t="shared" si="1"/>
        <v>0</v>
      </c>
    </row>
    <row r="64">
      <c r="A64" s="55">
        <v>60.0</v>
      </c>
      <c r="B64" s="56" t="s">
        <v>1750</v>
      </c>
      <c r="C64" s="56">
        <v>56925.0</v>
      </c>
      <c r="D64" s="56" t="s">
        <v>1751</v>
      </c>
      <c r="E64" s="49"/>
      <c r="F64" s="65"/>
      <c r="G64" s="46"/>
      <c r="H64" s="24"/>
      <c r="I64" s="47">
        <v>15300.0</v>
      </c>
      <c r="J64" s="43"/>
      <c r="K64" s="44"/>
      <c r="L64" s="57">
        <v>15300.0</v>
      </c>
      <c r="M64" s="21">
        <f t="shared" si="1"/>
        <v>0</v>
      </c>
    </row>
    <row r="65">
      <c r="A65" s="55">
        <v>61.0</v>
      </c>
      <c r="B65" s="56" t="s">
        <v>1752</v>
      </c>
      <c r="C65" s="56">
        <v>56536.0</v>
      </c>
      <c r="D65" s="56" t="s">
        <v>1753</v>
      </c>
      <c r="E65" s="49">
        <v>300.0</v>
      </c>
      <c r="F65" s="65"/>
      <c r="G65" s="46"/>
      <c r="H65" s="24"/>
      <c r="I65" s="47"/>
      <c r="J65" s="43"/>
      <c r="K65" s="44"/>
      <c r="L65" s="57">
        <v>300.0</v>
      </c>
      <c r="M65" s="21">
        <f t="shared" si="1"/>
        <v>0</v>
      </c>
    </row>
    <row r="66">
      <c r="A66" s="55">
        <v>62.0</v>
      </c>
      <c r="B66" s="56" t="s">
        <v>1754</v>
      </c>
      <c r="C66" s="56">
        <v>52993.0</v>
      </c>
      <c r="D66" s="56" t="s">
        <v>1755</v>
      </c>
      <c r="E66" s="49"/>
      <c r="F66" s="64">
        <v>3600.0</v>
      </c>
      <c r="G66" s="46"/>
      <c r="H66" s="24"/>
      <c r="I66" s="47"/>
      <c r="J66" s="43"/>
      <c r="K66" s="44"/>
      <c r="L66" s="57">
        <v>3600.0</v>
      </c>
      <c r="M66" s="21">
        <f t="shared" si="1"/>
        <v>0</v>
      </c>
    </row>
    <row r="67">
      <c r="A67" s="55">
        <v>63.0</v>
      </c>
      <c r="B67" s="56" t="s">
        <v>1756</v>
      </c>
      <c r="C67" s="56">
        <v>56866.0</v>
      </c>
      <c r="D67" s="56" t="s">
        <v>1757</v>
      </c>
      <c r="E67" s="49"/>
      <c r="F67" s="64"/>
      <c r="G67" s="41">
        <v>15000.0</v>
      </c>
      <c r="H67" s="24"/>
      <c r="I67" s="47"/>
      <c r="J67" s="43"/>
      <c r="K67" s="44"/>
      <c r="L67" s="57">
        <v>15000.0</v>
      </c>
      <c r="M67" s="21">
        <f t="shared" si="1"/>
        <v>0</v>
      </c>
    </row>
    <row r="68">
      <c r="A68" s="55">
        <v>64.0</v>
      </c>
      <c r="B68" s="56" t="s">
        <v>1758</v>
      </c>
      <c r="C68" s="56">
        <v>51017.0</v>
      </c>
      <c r="D68" s="56" t="s">
        <v>219</v>
      </c>
      <c r="E68" s="49"/>
      <c r="F68" s="65"/>
      <c r="G68" s="41">
        <v>30000.0</v>
      </c>
      <c r="H68" s="24"/>
      <c r="I68" s="47"/>
      <c r="J68" s="43"/>
      <c r="K68" s="44"/>
      <c r="L68" s="57">
        <v>30000.0</v>
      </c>
      <c r="M68" s="21">
        <f t="shared" si="1"/>
        <v>0</v>
      </c>
    </row>
    <row r="69">
      <c r="A69" s="55">
        <v>65.0</v>
      </c>
      <c r="B69" s="56" t="s">
        <v>1759</v>
      </c>
      <c r="C69" s="56">
        <v>45193.0</v>
      </c>
      <c r="D69" s="56" t="s">
        <v>664</v>
      </c>
      <c r="E69" s="49"/>
      <c r="F69" s="65"/>
      <c r="G69" s="41">
        <v>10000.0</v>
      </c>
      <c r="H69" s="24"/>
      <c r="I69" s="47"/>
      <c r="J69" s="43"/>
      <c r="K69" s="44"/>
      <c r="L69" s="57">
        <v>10000.0</v>
      </c>
      <c r="M69" s="21">
        <f t="shared" si="1"/>
        <v>0</v>
      </c>
    </row>
    <row r="70">
      <c r="A70" s="55">
        <v>66.0</v>
      </c>
      <c r="B70" s="56" t="s">
        <v>1760</v>
      </c>
      <c r="C70" s="56">
        <v>51802.0</v>
      </c>
      <c r="D70" s="56" t="s">
        <v>1761</v>
      </c>
      <c r="E70" s="49"/>
      <c r="F70" s="65"/>
      <c r="G70" s="41">
        <v>2650.0</v>
      </c>
      <c r="H70" s="24"/>
      <c r="I70" s="47"/>
      <c r="J70" s="43"/>
      <c r="K70" s="44"/>
      <c r="L70" s="57">
        <v>2650.0</v>
      </c>
      <c r="M70" s="21">
        <f t="shared" si="1"/>
        <v>0</v>
      </c>
    </row>
    <row r="71">
      <c r="A71" s="55">
        <v>67.0</v>
      </c>
      <c r="B71" s="56" t="s">
        <v>1762</v>
      </c>
      <c r="C71" s="56">
        <v>50820.0</v>
      </c>
      <c r="D71" s="56" t="s">
        <v>1763</v>
      </c>
      <c r="E71" s="49"/>
      <c r="F71" s="65"/>
      <c r="G71" s="41">
        <v>10000.0</v>
      </c>
      <c r="H71" s="24"/>
      <c r="I71" s="47"/>
      <c r="J71" s="43"/>
      <c r="K71" s="44"/>
      <c r="L71" s="57">
        <v>10000.0</v>
      </c>
      <c r="M71" s="21">
        <f t="shared" si="1"/>
        <v>0</v>
      </c>
    </row>
    <row r="72">
      <c r="A72" s="55">
        <v>68.0</v>
      </c>
      <c r="B72" s="56" t="s">
        <v>1764</v>
      </c>
      <c r="C72" s="56">
        <v>54165.0</v>
      </c>
      <c r="D72" s="56" t="s">
        <v>1765</v>
      </c>
      <c r="E72" s="49"/>
      <c r="F72" s="65"/>
      <c r="G72" s="41">
        <v>5000.0</v>
      </c>
      <c r="H72" s="24"/>
      <c r="I72" s="47"/>
      <c r="J72" s="43"/>
      <c r="K72" s="44"/>
      <c r="L72" s="57">
        <v>5000.0</v>
      </c>
      <c r="M72" s="21">
        <f t="shared" si="1"/>
        <v>0</v>
      </c>
    </row>
    <row r="73">
      <c r="A73" s="55">
        <v>69.0</v>
      </c>
      <c r="B73" s="56" t="s">
        <v>1766</v>
      </c>
      <c r="C73" s="56">
        <v>35245.0</v>
      </c>
      <c r="D73" s="56" t="s">
        <v>142</v>
      </c>
      <c r="E73" s="49"/>
      <c r="F73" s="65"/>
      <c r="G73" s="41">
        <v>17500.0</v>
      </c>
      <c r="H73" s="24"/>
      <c r="I73" s="47"/>
      <c r="J73" s="43"/>
      <c r="K73" s="44"/>
      <c r="L73" s="57">
        <v>17500.0</v>
      </c>
      <c r="M73" s="21">
        <f t="shared" si="1"/>
        <v>0</v>
      </c>
    </row>
    <row r="74">
      <c r="A74" s="55">
        <v>70.0</v>
      </c>
      <c r="B74" s="56" t="s">
        <v>1767</v>
      </c>
      <c r="C74" s="56">
        <v>54165.0</v>
      </c>
      <c r="D74" s="56" t="s">
        <v>1765</v>
      </c>
      <c r="E74" s="49"/>
      <c r="F74" s="64"/>
      <c r="G74" s="41">
        <v>10000.0</v>
      </c>
      <c r="H74" s="24"/>
      <c r="I74" s="47"/>
      <c r="J74" s="48"/>
      <c r="K74" s="44"/>
      <c r="L74" s="57">
        <v>10000.0</v>
      </c>
      <c r="M74" s="21">
        <f t="shared" si="1"/>
        <v>0</v>
      </c>
    </row>
    <row r="75">
      <c r="A75" s="55">
        <v>71.0</v>
      </c>
      <c r="B75" s="56" t="s">
        <v>1768</v>
      </c>
      <c r="C75" s="56">
        <v>30894.0</v>
      </c>
      <c r="D75" s="56" t="s">
        <v>156</v>
      </c>
      <c r="E75" s="49"/>
      <c r="F75" s="64"/>
      <c r="G75" s="41">
        <v>13900.0</v>
      </c>
      <c r="H75" s="24"/>
      <c r="I75" s="47"/>
      <c r="J75" s="48"/>
      <c r="K75" s="44"/>
      <c r="L75" s="57">
        <v>13900.0</v>
      </c>
      <c r="M75" s="21">
        <f t="shared" si="1"/>
        <v>0</v>
      </c>
    </row>
    <row r="76">
      <c r="A76" s="55">
        <v>72.0</v>
      </c>
      <c r="B76" s="56" t="s">
        <v>1769</v>
      </c>
      <c r="C76" s="56">
        <v>35245.0</v>
      </c>
      <c r="D76" s="56" t="s">
        <v>142</v>
      </c>
      <c r="E76" s="49"/>
      <c r="F76" s="64"/>
      <c r="G76" s="41">
        <v>2500.0</v>
      </c>
      <c r="H76" s="24"/>
      <c r="I76" s="47"/>
      <c r="J76" s="48"/>
      <c r="K76" s="44"/>
      <c r="L76" s="57">
        <v>2500.0</v>
      </c>
      <c r="M76" s="21">
        <f t="shared" si="1"/>
        <v>0</v>
      </c>
    </row>
    <row r="77">
      <c r="A77" s="33"/>
      <c r="B77" s="33"/>
      <c r="C77" s="63"/>
      <c r="D77" s="34"/>
      <c r="E77" s="36">
        <f t="shared" ref="E77:M77" si="2">SUM(E5:E76)</f>
        <v>300</v>
      </c>
      <c r="F77" s="36">
        <f t="shared" si="2"/>
        <v>24050</v>
      </c>
      <c r="G77" s="36">
        <f t="shared" si="2"/>
        <v>116550</v>
      </c>
      <c r="H77" s="36">
        <f t="shared" si="2"/>
        <v>488649</v>
      </c>
      <c r="I77" s="36">
        <f t="shared" si="2"/>
        <v>164140</v>
      </c>
      <c r="J77" s="36">
        <f t="shared" si="2"/>
        <v>43947</v>
      </c>
      <c r="K77" s="36">
        <f t="shared" si="2"/>
        <v>0</v>
      </c>
      <c r="L77" s="36">
        <f t="shared" si="2"/>
        <v>950409</v>
      </c>
      <c r="M77" s="21">
        <f t="shared" si="2"/>
        <v>-112773</v>
      </c>
    </row>
    <row r="78">
      <c r="A78" s="33"/>
      <c r="B78" s="33"/>
      <c r="C78" s="63"/>
      <c r="D78" s="33"/>
      <c r="E78" s="37">
        <f>SUM(K77:M77)</f>
        <v>837636</v>
      </c>
      <c r="F78" s="2"/>
      <c r="G78" s="2"/>
      <c r="H78" s="2"/>
      <c r="I78" s="2"/>
      <c r="J78" s="2"/>
      <c r="K78" s="3"/>
      <c r="L78" s="38"/>
      <c r="M78" s="33"/>
    </row>
    <row r="79">
      <c r="A79" s="33"/>
      <c r="B79" s="33"/>
      <c r="C79" s="63"/>
      <c r="D79" s="33"/>
      <c r="E79" s="39"/>
      <c r="F79" s="39"/>
      <c r="G79" s="39"/>
      <c r="H79" s="39"/>
      <c r="I79" s="39"/>
      <c r="J79" s="39"/>
      <c r="K79" s="39"/>
      <c r="L79" s="33"/>
      <c r="M79" s="33"/>
    </row>
    <row r="80">
      <c r="A80" s="33"/>
      <c r="B80" s="33"/>
      <c r="C80" s="63"/>
      <c r="D80" s="33"/>
      <c r="E80" s="39"/>
      <c r="F80" s="39"/>
      <c r="G80" s="39"/>
      <c r="H80" s="39"/>
      <c r="I80" s="39"/>
      <c r="J80" s="39"/>
      <c r="K80" s="39"/>
      <c r="L80" s="33"/>
      <c r="M80" s="54" t="s">
        <v>559</v>
      </c>
    </row>
    <row r="81">
      <c r="A81" s="33"/>
      <c r="B81" s="33"/>
      <c r="C81" s="6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>
      <c r="A82" s="33"/>
      <c r="B82" s="33"/>
      <c r="C82" s="63"/>
      <c r="D82" s="33"/>
      <c r="E82" s="33"/>
      <c r="F82" s="33"/>
      <c r="G82" s="33"/>
      <c r="H82" s="33"/>
      <c r="I82" s="33"/>
      <c r="J82" s="33"/>
      <c r="K82" s="33"/>
      <c r="L82" s="33"/>
      <c r="M82" s="33"/>
    </row>
    <row r="83">
      <c r="A83" s="33"/>
      <c r="B83" s="33"/>
      <c r="C83" s="63"/>
      <c r="D83" s="33"/>
      <c r="E83" s="33"/>
      <c r="F83" s="33"/>
      <c r="G83" s="33"/>
      <c r="H83" s="33"/>
      <c r="I83" s="33"/>
      <c r="J83" s="33"/>
      <c r="K83" s="33"/>
      <c r="L83" s="33"/>
      <c r="M83" s="33"/>
    </row>
    <row r="84">
      <c r="A84" s="33"/>
      <c r="B84" s="33"/>
      <c r="C84" s="6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>
      <c r="A85" s="33"/>
      <c r="B85" s="33"/>
      <c r="C85" s="6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>
      <c r="A86" s="33"/>
      <c r="B86" s="33"/>
      <c r="C86" s="6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>
      <c r="A87" s="33"/>
      <c r="B87" s="33"/>
      <c r="C87" s="63"/>
      <c r="D87" s="33"/>
      <c r="E87" s="33"/>
      <c r="F87" s="33"/>
      <c r="G87" s="33"/>
      <c r="H87" s="33"/>
      <c r="I87" s="33"/>
      <c r="J87" s="33"/>
      <c r="K87" s="33"/>
      <c r="L87" s="33"/>
      <c r="M87" s="33"/>
    </row>
    <row r="88">
      <c r="A88" s="33"/>
      <c r="B88" s="33"/>
      <c r="C88" s="63"/>
      <c r="D88" s="33"/>
      <c r="E88" s="33"/>
      <c r="F88" s="33"/>
      <c r="G88" s="33"/>
      <c r="H88" s="33"/>
      <c r="I88" s="33"/>
      <c r="J88" s="33"/>
      <c r="K88" s="33"/>
      <c r="L88" s="33"/>
      <c r="M88" s="33"/>
    </row>
    <row r="89">
      <c r="A89" s="33"/>
      <c r="B89" s="33"/>
      <c r="C89" s="63"/>
      <c r="D89" s="33"/>
      <c r="E89" s="54"/>
      <c r="F89" s="33"/>
      <c r="G89" s="33"/>
      <c r="H89" s="33"/>
      <c r="I89" s="33"/>
      <c r="J89" s="33"/>
      <c r="K89" s="33"/>
      <c r="L89" s="33"/>
      <c r="M89" s="33"/>
    </row>
    <row r="90">
      <c r="A90" s="33"/>
      <c r="B90" s="33"/>
      <c r="C90" s="63"/>
      <c r="D90" s="33"/>
      <c r="E90" s="33"/>
      <c r="F90" s="33"/>
      <c r="G90" s="33"/>
      <c r="H90" s="33"/>
      <c r="I90" s="33"/>
      <c r="J90" s="33"/>
      <c r="K90" s="33"/>
      <c r="L90" s="33"/>
      <c r="M90" s="33"/>
    </row>
    <row r="91">
      <c r="A91" s="33"/>
      <c r="B91" s="33"/>
      <c r="C91" s="6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>
      <c r="A92" s="33"/>
      <c r="B92" s="33"/>
      <c r="C92" s="6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>
      <c r="A93" s="33"/>
      <c r="B93" s="33"/>
      <c r="C93" s="6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4">
      <c r="A94" s="33"/>
      <c r="B94" s="33"/>
      <c r="C94" s="63"/>
      <c r="D94" s="33"/>
      <c r="E94" s="33"/>
      <c r="F94" s="33"/>
      <c r="G94" s="33"/>
      <c r="H94" s="33"/>
      <c r="I94" s="33"/>
      <c r="J94" s="33"/>
      <c r="K94" s="33"/>
      <c r="L94" s="33"/>
      <c r="M94" s="33"/>
    </row>
    <row r="95">
      <c r="A95" s="33"/>
      <c r="B95" s="33"/>
      <c r="C95" s="6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>
      <c r="A96" s="33"/>
      <c r="B96" s="33"/>
      <c r="C96" s="6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>
      <c r="A97" s="33"/>
      <c r="B97" s="33"/>
      <c r="C97" s="6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>
      <c r="A98" s="33"/>
      <c r="B98" s="33"/>
      <c r="C98" s="6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>
      <c r="A99" s="33"/>
      <c r="B99" s="33"/>
      <c r="C99" s="6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>
      <c r="A100" s="33"/>
      <c r="B100" s="33"/>
      <c r="C100" s="6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>
      <c r="A101" s="33"/>
      <c r="B101" s="33"/>
      <c r="C101" s="6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>
      <c r="A102" s="33"/>
      <c r="B102" s="33"/>
      <c r="C102" s="6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>
      <c r="A103" s="33"/>
      <c r="B103" s="33"/>
      <c r="C103" s="6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33"/>
      <c r="C104" s="6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33"/>
      <c r="C105" s="6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33"/>
      <c r="C106" s="6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33"/>
      <c r="C107" s="6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33"/>
      <c r="C108" s="6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33"/>
      <c r="C109" s="6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33"/>
      <c r="C110" s="6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33"/>
      <c r="C111" s="6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33"/>
      <c r="C112" s="6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33"/>
      <c r="C113" s="6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33"/>
      <c r="C114" s="6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33"/>
      <c r="C115" s="6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33"/>
      <c r="C116" s="6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33"/>
      <c r="C117" s="6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33"/>
      <c r="C118" s="6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33"/>
      <c r="C119" s="6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33"/>
      <c r="C120" s="6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33"/>
      <c r="C121" s="6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33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33"/>
      <c r="C123" s="6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33"/>
      <c r="C124" s="6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33"/>
      <c r="C125" s="6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33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33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33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33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33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33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33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33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33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33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33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33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33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33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33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33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33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33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33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33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33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33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33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33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33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33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33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33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33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33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33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33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33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33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33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33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33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33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33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33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33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33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33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33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33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33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33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33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33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33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33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33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33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33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33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33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33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33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33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33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33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33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33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33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33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33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33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33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33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33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33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33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33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33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33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33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33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33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33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33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33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33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33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33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33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33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33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33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33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33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33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33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33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33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33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33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33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33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33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33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33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33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33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33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33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33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33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33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33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33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33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33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33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33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33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33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33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33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33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33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33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33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33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33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33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33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33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33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33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33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33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33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33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33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33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33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33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33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33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33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33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33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33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33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33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33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33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33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33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33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33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33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33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33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33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33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33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33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33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33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33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33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33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33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33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33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33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33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33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33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33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33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33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33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33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33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33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33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33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33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33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33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33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33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33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33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33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33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33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33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33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33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33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33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33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33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33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33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33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33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33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33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33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33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33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33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33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33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33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33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33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33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33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33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33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33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33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33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33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33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33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33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33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33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33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33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33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33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33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33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33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33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33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33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33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33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33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33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33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33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33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33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33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33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33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33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33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33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33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33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33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33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33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33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33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33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33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33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33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33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33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33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33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33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33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33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33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33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33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33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33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33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33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33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33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33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33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33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33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33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33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33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33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33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33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33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33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33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33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33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33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33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33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33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33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33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33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33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33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33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33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33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33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33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33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33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33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33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33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33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33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33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33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33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33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33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33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33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33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33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33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33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33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33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33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33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33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33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33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33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33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33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33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33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33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33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33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33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33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33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33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33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33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33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33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33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33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33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33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33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33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33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33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33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33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33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33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33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33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33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33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33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33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33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33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33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33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33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33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33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33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33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33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33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33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33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33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33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33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33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33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33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33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33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33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33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33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33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33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33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33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33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33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33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33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33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33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33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33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33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33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33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33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33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33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33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33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33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33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33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33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33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33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33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33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33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33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33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33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33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33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33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33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33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33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33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33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33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33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33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33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33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33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33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33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33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33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33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33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33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33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33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33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33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33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33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33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33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33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33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33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33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33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33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33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33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33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33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33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33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33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33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33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33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33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33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33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33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33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33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33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33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33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33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33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33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33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33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33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33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33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33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33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33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33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33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33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33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33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33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33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33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33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33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33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33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33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33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33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33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33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33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33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33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33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33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33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33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33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33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33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33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33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33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33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33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33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33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33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33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33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33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33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33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33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33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33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33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33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33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33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33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33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33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33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33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33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33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33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33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33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33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33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33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33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33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33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33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33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33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33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33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33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33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33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33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33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33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33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33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33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33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33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33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33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33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33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33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33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33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33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33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33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33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33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33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33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33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33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33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33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33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33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33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33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33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33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33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33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33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33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33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33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33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33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33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33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33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33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33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33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33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33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33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33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33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33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33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33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33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33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33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33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33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33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33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33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33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33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33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33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33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33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33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33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33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33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33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33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33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33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33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33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33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33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33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33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33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33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33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33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33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33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33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33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33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33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33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33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33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33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33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33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33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33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33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33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33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33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33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33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33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33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33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33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33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33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33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33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33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33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33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33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33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33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33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33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33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33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33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33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33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33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33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33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33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33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33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33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33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33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33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33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33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33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33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33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33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33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33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33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33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33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33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33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33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33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33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33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33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33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33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33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33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33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33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33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33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33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33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33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33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33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33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33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33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33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33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33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33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33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33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33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33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33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33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33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33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33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33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33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33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33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33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33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33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33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33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33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33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33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33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33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33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33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33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33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33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33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33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33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33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33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33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33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33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33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33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33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33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33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33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33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33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33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33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33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33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33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33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33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33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33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33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33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33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33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33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33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33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33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33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33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33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33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33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33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33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33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33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33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33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33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33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33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33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33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33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33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33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33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33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33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33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33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33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33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33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33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33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33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33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33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33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33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33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33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33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33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33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33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33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33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33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33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33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33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33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33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33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33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33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33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33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33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33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33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33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33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33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33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33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33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33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33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33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33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33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33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33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33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33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33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33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33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33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33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33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33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33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33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33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33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33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33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33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33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33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33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33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33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33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33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33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33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33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33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33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33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33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33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33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33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33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33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33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33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33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33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33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33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33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33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33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33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33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33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33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33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33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33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33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33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33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33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33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33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</sheetData>
  <mergeCells count="14">
    <mergeCell ref="F3:G3"/>
    <mergeCell ref="H3:I3"/>
    <mergeCell ref="J3:J4"/>
    <mergeCell ref="K3:K4"/>
    <mergeCell ref="E78:K7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1770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12" t="s">
        <v>1771</v>
      </c>
      <c r="C5" s="71">
        <v>44986.0</v>
      </c>
      <c r="D5" s="71" t="s">
        <v>411</v>
      </c>
      <c r="E5" s="49"/>
      <c r="F5" s="59"/>
      <c r="G5" s="46"/>
      <c r="H5" s="24">
        <v>1400.0</v>
      </c>
      <c r="I5" s="47"/>
      <c r="J5" s="43"/>
      <c r="K5" s="44"/>
      <c r="L5" s="52">
        <v>1400.0</v>
      </c>
      <c r="M5" s="21">
        <f t="shared" ref="M5:M167" si="1">SUM(E5+F5+G5+H5+I5+J5+K5-L5)</f>
        <v>0</v>
      </c>
    </row>
    <row r="6">
      <c r="A6" s="55">
        <v>2.0</v>
      </c>
      <c r="B6" s="72" t="s">
        <v>1772</v>
      </c>
      <c r="C6" s="73">
        <v>56382.0</v>
      </c>
      <c r="D6" s="73" t="s">
        <v>1773</v>
      </c>
      <c r="E6" s="49"/>
      <c r="F6" s="59">
        <v>3600.0</v>
      </c>
      <c r="G6" s="46"/>
      <c r="H6" s="24"/>
      <c r="I6" s="47"/>
      <c r="J6" s="48"/>
      <c r="K6" s="44"/>
      <c r="L6" s="52">
        <v>3600.0</v>
      </c>
      <c r="M6" s="21">
        <f t="shared" si="1"/>
        <v>0</v>
      </c>
    </row>
    <row r="7">
      <c r="A7" s="55">
        <v>3.0</v>
      </c>
      <c r="B7" s="72" t="s">
        <v>1774</v>
      </c>
      <c r="C7" s="73">
        <v>48306.0</v>
      </c>
      <c r="D7" s="73" t="s">
        <v>144</v>
      </c>
      <c r="E7" s="49"/>
      <c r="F7" s="64"/>
      <c r="G7" s="46"/>
      <c r="H7" s="24">
        <v>50000.0</v>
      </c>
      <c r="I7" s="47"/>
      <c r="J7" s="43"/>
      <c r="K7" s="44"/>
      <c r="L7" s="52">
        <v>50000.0</v>
      </c>
      <c r="M7" s="21">
        <f t="shared" si="1"/>
        <v>0</v>
      </c>
    </row>
    <row r="8">
      <c r="A8" s="55">
        <v>4.0</v>
      </c>
      <c r="B8" s="72" t="s">
        <v>1775</v>
      </c>
      <c r="C8" s="73">
        <v>51976.0</v>
      </c>
      <c r="D8" s="73" t="s">
        <v>1776</v>
      </c>
      <c r="E8" s="40"/>
      <c r="F8" s="60"/>
      <c r="G8" s="46"/>
      <c r="H8" s="24"/>
      <c r="I8" s="47">
        <v>8750.0</v>
      </c>
      <c r="J8" s="43"/>
      <c r="K8" s="44"/>
      <c r="L8" s="52">
        <v>8750.0</v>
      </c>
      <c r="M8" s="21">
        <f t="shared" si="1"/>
        <v>0</v>
      </c>
    </row>
    <row r="9">
      <c r="A9" s="55">
        <v>5.0</v>
      </c>
      <c r="B9" s="72" t="s">
        <v>1777</v>
      </c>
      <c r="C9" s="73">
        <v>10250.0</v>
      </c>
      <c r="D9" s="73" t="s">
        <v>49</v>
      </c>
      <c r="E9" s="40"/>
      <c r="F9" s="60"/>
      <c r="G9" s="46"/>
      <c r="H9" s="24">
        <v>6600.0</v>
      </c>
      <c r="I9" s="47"/>
      <c r="J9" s="43"/>
      <c r="K9" s="44"/>
      <c r="L9" s="52">
        <v>6600.0</v>
      </c>
      <c r="M9" s="21">
        <f t="shared" si="1"/>
        <v>0</v>
      </c>
    </row>
    <row r="10">
      <c r="A10" s="55">
        <v>6.0</v>
      </c>
      <c r="B10" s="72" t="s">
        <v>1778</v>
      </c>
      <c r="C10" s="73">
        <v>55379.0</v>
      </c>
      <c r="D10" s="73" t="s">
        <v>1737</v>
      </c>
      <c r="E10" s="40"/>
      <c r="F10" s="60"/>
      <c r="G10" s="46"/>
      <c r="H10" s="24"/>
      <c r="I10" s="47">
        <v>15000.0</v>
      </c>
      <c r="J10" s="43"/>
      <c r="K10" s="44"/>
      <c r="L10" s="52">
        <v>15000.0</v>
      </c>
      <c r="M10" s="21">
        <f t="shared" si="1"/>
        <v>0</v>
      </c>
    </row>
    <row r="11">
      <c r="A11" s="55">
        <v>7.0</v>
      </c>
      <c r="B11" s="72" t="s">
        <v>1779</v>
      </c>
      <c r="C11" s="73">
        <v>44886.0</v>
      </c>
      <c r="D11" s="73" t="s">
        <v>1176</v>
      </c>
      <c r="E11" s="40"/>
      <c r="F11" s="60"/>
      <c r="G11" s="46"/>
      <c r="H11" s="24">
        <v>5150.0</v>
      </c>
      <c r="I11" s="47"/>
      <c r="J11" s="43"/>
      <c r="K11" s="44"/>
      <c r="L11" s="52">
        <v>5150.0</v>
      </c>
      <c r="M11" s="21">
        <f t="shared" si="1"/>
        <v>0</v>
      </c>
    </row>
    <row r="12">
      <c r="A12" s="55">
        <v>8.0</v>
      </c>
      <c r="B12" s="72" t="s">
        <v>1780</v>
      </c>
      <c r="C12" s="73">
        <v>48973.0</v>
      </c>
      <c r="D12" s="73" t="s">
        <v>636</v>
      </c>
      <c r="E12" s="40"/>
      <c r="F12" s="60"/>
      <c r="G12" s="46"/>
      <c r="H12" s="24">
        <v>15000.0</v>
      </c>
      <c r="I12" s="47"/>
      <c r="J12" s="43"/>
      <c r="K12" s="44"/>
      <c r="L12" s="52">
        <v>15000.0</v>
      </c>
      <c r="M12" s="21">
        <f t="shared" si="1"/>
        <v>0</v>
      </c>
    </row>
    <row r="13">
      <c r="A13" s="55">
        <v>9.0</v>
      </c>
      <c r="B13" s="72" t="s">
        <v>1781</v>
      </c>
      <c r="C13" s="73">
        <v>48770.0</v>
      </c>
      <c r="D13" s="73" t="s">
        <v>1782</v>
      </c>
      <c r="E13" s="40"/>
      <c r="F13" s="60"/>
      <c r="G13" s="46"/>
      <c r="H13" s="24">
        <v>5000.0</v>
      </c>
      <c r="I13" s="47"/>
      <c r="J13" s="43"/>
      <c r="K13" s="44"/>
      <c r="L13" s="52">
        <v>5000.0</v>
      </c>
      <c r="M13" s="21">
        <f t="shared" si="1"/>
        <v>0</v>
      </c>
    </row>
    <row r="14">
      <c r="A14" s="55">
        <v>10.0</v>
      </c>
      <c r="B14" s="72" t="s">
        <v>1783</v>
      </c>
      <c r="C14" s="73">
        <v>52851.0</v>
      </c>
      <c r="D14" s="73" t="s">
        <v>974</v>
      </c>
      <c r="E14" s="40"/>
      <c r="F14" s="60"/>
      <c r="G14" s="46"/>
      <c r="H14" s="24">
        <v>15000.0</v>
      </c>
      <c r="I14" s="47"/>
      <c r="J14" s="43"/>
      <c r="K14" s="44"/>
      <c r="L14" s="52">
        <v>15000.0</v>
      </c>
      <c r="M14" s="21">
        <f t="shared" si="1"/>
        <v>0</v>
      </c>
    </row>
    <row r="15">
      <c r="A15" s="55">
        <v>11.0</v>
      </c>
      <c r="B15" s="72" t="s">
        <v>1784</v>
      </c>
      <c r="C15" s="73">
        <v>49599.0</v>
      </c>
      <c r="D15" s="73" t="s">
        <v>924</v>
      </c>
      <c r="E15" s="40"/>
      <c r="F15" s="60"/>
      <c r="G15" s="46"/>
      <c r="H15" s="24">
        <v>5000.0</v>
      </c>
      <c r="I15" s="47"/>
      <c r="J15" s="43"/>
      <c r="K15" s="44"/>
      <c r="L15" s="52">
        <v>5000.0</v>
      </c>
      <c r="M15" s="21">
        <f t="shared" si="1"/>
        <v>0</v>
      </c>
    </row>
    <row r="16">
      <c r="A16" s="55">
        <v>12.0</v>
      </c>
      <c r="B16" s="72" t="s">
        <v>1785</v>
      </c>
      <c r="C16" s="73">
        <v>22332.0</v>
      </c>
      <c r="D16" s="73" t="s">
        <v>105</v>
      </c>
      <c r="E16" s="40"/>
      <c r="F16" s="60"/>
      <c r="G16" s="46"/>
      <c r="H16" s="24">
        <v>25000.0</v>
      </c>
      <c r="I16" s="47"/>
      <c r="J16" s="43"/>
      <c r="K16" s="44"/>
      <c r="L16" s="52">
        <v>25000.0</v>
      </c>
      <c r="M16" s="21">
        <f t="shared" si="1"/>
        <v>0</v>
      </c>
    </row>
    <row r="17">
      <c r="A17" s="55">
        <v>13.0</v>
      </c>
      <c r="B17" s="72" t="s">
        <v>1786</v>
      </c>
      <c r="C17" s="73">
        <v>56852.0</v>
      </c>
      <c r="D17" s="73" t="s">
        <v>1787</v>
      </c>
      <c r="E17" s="40"/>
      <c r="F17" s="60"/>
      <c r="G17" s="46"/>
      <c r="H17" s="24"/>
      <c r="I17" s="47">
        <v>15000.0</v>
      </c>
      <c r="J17" s="43"/>
      <c r="K17" s="44"/>
      <c r="L17" s="52">
        <v>15000.0</v>
      </c>
      <c r="M17" s="21">
        <f t="shared" si="1"/>
        <v>0</v>
      </c>
    </row>
    <row r="18">
      <c r="A18" s="55">
        <v>14.0</v>
      </c>
      <c r="B18" s="72" t="s">
        <v>1788</v>
      </c>
      <c r="C18" s="73">
        <v>56984.0</v>
      </c>
      <c r="D18" s="73" t="s">
        <v>1789</v>
      </c>
      <c r="E18" s="40"/>
      <c r="F18" s="60"/>
      <c r="G18" s="46"/>
      <c r="H18" s="24"/>
      <c r="I18" s="47">
        <v>15000.0</v>
      </c>
      <c r="J18" s="43"/>
      <c r="K18" s="44"/>
      <c r="L18" s="52">
        <v>15000.0</v>
      </c>
      <c r="M18" s="21">
        <f t="shared" si="1"/>
        <v>0</v>
      </c>
    </row>
    <row r="19">
      <c r="A19" s="55">
        <v>15.0</v>
      </c>
      <c r="B19" s="74" t="s">
        <v>1790</v>
      </c>
      <c r="C19" s="75">
        <v>45937.0</v>
      </c>
      <c r="D19" s="73" t="s">
        <v>264</v>
      </c>
      <c r="E19" s="40"/>
      <c r="F19" s="60"/>
      <c r="G19" s="46"/>
      <c r="H19" s="24">
        <v>2500.0</v>
      </c>
      <c r="I19" s="47"/>
      <c r="J19" s="43"/>
      <c r="K19" s="44"/>
      <c r="L19" s="52">
        <v>2500.0</v>
      </c>
      <c r="M19" s="21">
        <f t="shared" si="1"/>
        <v>0</v>
      </c>
    </row>
    <row r="20">
      <c r="A20" s="55">
        <v>16.0</v>
      </c>
      <c r="B20" s="74" t="s">
        <v>1791</v>
      </c>
      <c r="C20" s="75">
        <v>56560.0</v>
      </c>
      <c r="D20" s="73" t="s">
        <v>1792</v>
      </c>
      <c r="E20" s="40"/>
      <c r="F20" s="60"/>
      <c r="G20" s="46"/>
      <c r="H20" s="24"/>
      <c r="I20" s="47">
        <v>3600.0</v>
      </c>
      <c r="J20" s="43"/>
      <c r="K20" s="44"/>
      <c r="L20" s="52">
        <v>3600.0</v>
      </c>
      <c r="M20" s="21">
        <f t="shared" si="1"/>
        <v>0</v>
      </c>
    </row>
    <row r="21">
      <c r="A21" s="55">
        <v>17.0</v>
      </c>
      <c r="B21" s="74" t="s">
        <v>1793</v>
      </c>
      <c r="C21" s="75">
        <v>10320.0</v>
      </c>
      <c r="D21" s="73" t="s">
        <v>78</v>
      </c>
      <c r="E21" s="40"/>
      <c r="F21" s="60"/>
      <c r="G21" s="46"/>
      <c r="H21" s="24">
        <v>12500.0</v>
      </c>
      <c r="I21" s="47"/>
      <c r="J21" s="43"/>
      <c r="K21" s="44"/>
      <c r="L21" s="52">
        <v>12500.0</v>
      </c>
      <c r="M21" s="21">
        <f t="shared" si="1"/>
        <v>0</v>
      </c>
    </row>
    <row r="22">
      <c r="A22" s="55">
        <v>18.0</v>
      </c>
      <c r="B22" s="74" t="s">
        <v>1794</v>
      </c>
      <c r="C22" s="75">
        <v>56560.0</v>
      </c>
      <c r="D22" s="73" t="s">
        <v>1792</v>
      </c>
      <c r="E22" s="40"/>
      <c r="F22" s="60"/>
      <c r="G22" s="46"/>
      <c r="H22" s="24"/>
      <c r="I22" s="47">
        <v>2500.0</v>
      </c>
      <c r="J22" s="43"/>
      <c r="K22" s="44"/>
      <c r="L22" s="52">
        <v>2500.0</v>
      </c>
      <c r="M22" s="21">
        <f t="shared" si="1"/>
        <v>0</v>
      </c>
    </row>
    <row r="23">
      <c r="A23" s="55">
        <v>19.0</v>
      </c>
      <c r="B23" s="74" t="s">
        <v>1795</v>
      </c>
      <c r="C23" s="75">
        <v>52776.0</v>
      </c>
      <c r="D23" s="73" t="s">
        <v>966</v>
      </c>
      <c r="E23" s="40"/>
      <c r="F23" s="60"/>
      <c r="G23" s="46"/>
      <c r="H23" s="24"/>
      <c r="I23" s="47">
        <v>900.0</v>
      </c>
      <c r="J23" s="43"/>
      <c r="K23" s="44"/>
      <c r="L23" s="52">
        <v>900.0</v>
      </c>
      <c r="M23" s="21">
        <f t="shared" si="1"/>
        <v>0</v>
      </c>
    </row>
    <row r="24">
      <c r="A24" s="55">
        <v>20.0</v>
      </c>
      <c r="B24" s="74" t="s">
        <v>1796</v>
      </c>
      <c r="C24" s="75">
        <v>49655.0</v>
      </c>
      <c r="D24" s="73" t="s">
        <v>132</v>
      </c>
      <c r="E24" s="40"/>
      <c r="F24" s="60"/>
      <c r="G24" s="46"/>
      <c r="H24" s="24"/>
      <c r="I24" s="47">
        <v>8000.0</v>
      </c>
      <c r="J24" s="43"/>
      <c r="K24" s="44"/>
      <c r="L24" s="52">
        <v>8000.0</v>
      </c>
      <c r="M24" s="21">
        <f t="shared" si="1"/>
        <v>0</v>
      </c>
    </row>
    <row r="25">
      <c r="A25" s="55">
        <v>21.0</v>
      </c>
      <c r="B25" s="74" t="s">
        <v>1797</v>
      </c>
      <c r="C25" s="75">
        <v>39317.0</v>
      </c>
      <c r="D25" s="73" t="s">
        <v>255</v>
      </c>
      <c r="E25" s="40"/>
      <c r="F25" s="60"/>
      <c r="G25" s="46"/>
      <c r="H25" s="24"/>
      <c r="I25" s="47">
        <v>1200.0</v>
      </c>
      <c r="J25" s="43"/>
      <c r="K25" s="44"/>
      <c r="L25" s="52">
        <v>1200.0</v>
      </c>
      <c r="M25" s="21">
        <f t="shared" si="1"/>
        <v>0</v>
      </c>
    </row>
    <row r="26">
      <c r="A26" s="55">
        <v>22.0</v>
      </c>
      <c r="B26" s="74" t="s">
        <v>1798</v>
      </c>
      <c r="C26" s="75">
        <v>37642.0</v>
      </c>
      <c r="D26" s="73" t="s">
        <v>1799</v>
      </c>
      <c r="E26" s="40"/>
      <c r="F26" s="60"/>
      <c r="G26" s="46"/>
      <c r="H26" s="24">
        <v>15000.0</v>
      </c>
      <c r="I26" s="47"/>
      <c r="J26" s="43"/>
      <c r="K26" s="44"/>
      <c r="L26" s="52">
        <v>15000.0</v>
      </c>
      <c r="M26" s="21">
        <f t="shared" si="1"/>
        <v>0</v>
      </c>
    </row>
    <row r="27">
      <c r="A27" s="55">
        <v>23.0</v>
      </c>
      <c r="B27" s="74" t="s">
        <v>1800</v>
      </c>
      <c r="C27" s="75">
        <v>56752.0</v>
      </c>
      <c r="D27" s="73" t="s">
        <v>1801</v>
      </c>
      <c r="E27" s="40"/>
      <c r="F27" s="60"/>
      <c r="G27" s="46"/>
      <c r="H27" s="24"/>
      <c r="I27" s="47">
        <v>15000.0</v>
      </c>
      <c r="J27" s="43"/>
      <c r="K27" s="44"/>
      <c r="L27" s="52">
        <v>15000.0</v>
      </c>
      <c r="M27" s="21">
        <f t="shared" si="1"/>
        <v>0</v>
      </c>
    </row>
    <row r="28">
      <c r="A28" s="55">
        <v>24.0</v>
      </c>
      <c r="B28" s="74" t="s">
        <v>1802</v>
      </c>
      <c r="C28" s="75">
        <v>42071.0</v>
      </c>
      <c r="D28" s="73" t="s">
        <v>117</v>
      </c>
      <c r="E28" s="40"/>
      <c r="F28" s="60"/>
      <c r="G28" s="46"/>
      <c r="H28" s="24"/>
      <c r="I28" s="47">
        <v>140.0</v>
      </c>
      <c r="J28" s="43"/>
      <c r="K28" s="44"/>
      <c r="L28" s="52">
        <v>140.0</v>
      </c>
      <c r="M28" s="21">
        <f t="shared" si="1"/>
        <v>0</v>
      </c>
    </row>
    <row r="29">
      <c r="A29" s="55">
        <v>25.0</v>
      </c>
      <c r="B29" s="74" t="s">
        <v>1803</v>
      </c>
      <c r="C29" s="75">
        <v>49963.0</v>
      </c>
      <c r="D29" s="73" t="s">
        <v>667</v>
      </c>
      <c r="E29" s="40"/>
      <c r="F29" s="60"/>
      <c r="G29" s="46"/>
      <c r="H29" s="24">
        <v>15200.0</v>
      </c>
      <c r="I29" s="47"/>
      <c r="J29" s="43"/>
      <c r="K29" s="44"/>
      <c r="L29" s="52">
        <v>15200.0</v>
      </c>
      <c r="M29" s="21">
        <f t="shared" si="1"/>
        <v>0</v>
      </c>
    </row>
    <row r="30">
      <c r="A30" s="55">
        <v>26.0</v>
      </c>
      <c r="B30" s="74" t="s">
        <v>1804</v>
      </c>
      <c r="C30" s="75">
        <v>49963.0</v>
      </c>
      <c r="D30" s="73" t="s">
        <v>667</v>
      </c>
      <c r="E30" s="40"/>
      <c r="F30" s="60"/>
      <c r="G30" s="46"/>
      <c r="H30" s="24">
        <v>2650.0</v>
      </c>
      <c r="I30" s="47"/>
      <c r="J30" s="43"/>
      <c r="K30" s="44"/>
      <c r="L30" s="52">
        <v>2650.0</v>
      </c>
      <c r="M30" s="21">
        <f t="shared" si="1"/>
        <v>0</v>
      </c>
    </row>
    <row r="31">
      <c r="A31" s="55">
        <v>27.0</v>
      </c>
      <c r="B31" s="74" t="s">
        <v>1805</v>
      </c>
      <c r="C31" s="75">
        <v>47862.0</v>
      </c>
      <c r="D31" s="73" t="s">
        <v>1412</v>
      </c>
      <c r="E31" s="40"/>
      <c r="F31" s="60"/>
      <c r="G31" s="46"/>
      <c r="H31" s="24">
        <v>10000.0</v>
      </c>
      <c r="I31" s="47"/>
      <c r="J31" s="43"/>
      <c r="K31" s="44"/>
      <c r="L31" s="52">
        <v>10000.0</v>
      </c>
      <c r="M31" s="21">
        <f t="shared" si="1"/>
        <v>0</v>
      </c>
    </row>
    <row r="32">
      <c r="A32" s="55">
        <v>28.0</v>
      </c>
      <c r="B32" s="74" t="s">
        <v>1806</v>
      </c>
      <c r="C32" s="75">
        <v>52032.0</v>
      </c>
      <c r="D32" s="73" t="s">
        <v>101</v>
      </c>
      <c r="E32" s="40"/>
      <c r="F32" s="60"/>
      <c r="G32" s="46"/>
      <c r="H32" s="24">
        <v>2500.0</v>
      </c>
      <c r="I32" s="47"/>
      <c r="J32" s="43"/>
      <c r="K32" s="44"/>
      <c r="L32" s="52">
        <v>2500.0</v>
      </c>
      <c r="M32" s="21">
        <f t="shared" si="1"/>
        <v>0</v>
      </c>
    </row>
    <row r="33">
      <c r="A33" s="55">
        <v>29.0</v>
      </c>
      <c r="B33" s="74" t="s">
        <v>1807</v>
      </c>
      <c r="C33" s="75">
        <v>48631.0</v>
      </c>
      <c r="D33" s="73" t="s">
        <v>202</v>
      </c>
      <c r="E33" s="40"/>
      <c r="F33" s="60"/>
      <c r="G33" s="46"/>
      <c r="H33" s="24">
        <v>5000.0</v>
      </c>
      <c r="I33" s="47"/>
      <c r="J33" s="43"/>
      <c r="K33" s="44"/>
      <c r="L33" s="52">
        <v>5000.0</v>
      </c>
      <c r="M33" s="21">
        <f t="shared" si="1"/>
        <v>0</v>
      </c>
    </row>
    <row r="34">
      <c r="A34" s="55">
        <v>30.0</v>
      </c>
      <c r="B34" s="74" t="s">
        <v>1808</v>
      </c>
      <c r="C34" s="75">
        <v>50613.0</v>
      </c>
      <c r="D34" s="73" t="s">
        <v>620</v>
      </c>
      <c r="E34" s="40"/>
      <c r="F34" s="60"/>
      <c r="G34" s="46"/>
      <c r="H34" s="24"/>
      <c r="I34" s="47">
        <v>10000.0</v>
      </c>
      <c r="J34" s="43"/>
      <c r="K34" s="44"/>
      <c r="L34" s="52">
        <v>10000.0</v>
      </c>
      <c r="M34" s="21">
        <f t="shared" si="1"/>
        <v>0</v>
      </c>
    </row>
    <row r="35">
      <c r="A35" s="55">
        <v>31.0</v>
      </c>
      <c r="B35" s="74" t="s">
        <v>1809</v>
      </c>
      <c r="C35" s="75">
        <v>55179.0</v>
      </c>
      <c r="D35" s="73" t="s">
        <v>55</v>
      </c>
      <c r="E35" s="40"/>
      <c r="F35" s="60"/>
      <c r="G35" s="46"/>
      <c r="H35" s="24">
        <v>18750.0</v>
      </c>
      <c r="I35" s="47"/>
      <c r="J35" s="43"/>
      <c r="K35" s="44"/>
      <c r="L35" s="52">
        <v>18750.0</v>
      </c>
      <c r="M35" s="21">
        <f t="shared" si="1"/>
        <v>0</v>
      </c>
    </row>
    <row r="36">
      <c r="A36" s="55">
        <v>32.0</v>
      </c>
      <c r="B36" s="74" t="s">
        <v>1810</v>
      </c>
      <c r="C36" s="75">
        <v>54278.0</v>
      </c>
      <c r="D36" s="73" t="s">
        <v>1811</v>
      </c>
      <c r="E36" s="40"/>
      <c r="F36" s="60"/>
      <c r="G36" s="46"/>
      <c r="H36" s="24"/>
      <c r="I36" s="47">
        <v>12650.0</v>
      </c>
      <c r="J36" s="43"/>
      <c r="K36" s="44"/>
      <c r="L36" s="52">
        <v>12650.0</v>
      </c>
      <c r="M36" s="21">
        <f t="shared" si="1"/>
        <v>0</v>
      </c>
    </row>
    <row r="37">
      <c r="A37" s="55">
        <v>33.0</v>
      </c>
      <c r="B37" s="74" t="s">
        <v>1812</v>
      </c>
      <c r="C37" s="75">
        <v>56424.0</v>
      </c>
      <c r="D37" s="73" t="s">
        <v>1813</v>
      </c>
      <c r="E37" s="40"/>
      <c r="F37" s="60"/>
      <c r="G37" s="46"/>
      <c r="H37" s="24">
        <v>10000.0</v>
      </c>
      <c r="I37" s="47"/>
      <c r="J37" s="43"/>
      <c r="K37" s="44"/>
      <c r="L37" s="52">
        <v>10000.0</v>
      </c>
      <c r="M37" s="21">
        <f t="shared" si="1"/>
        <v>0</v>
      </c>
    </row>
    <row r="38">
      <c r="A38" s="55">
        <v>34.0</v>
      </c>
      <c r="B38" s="74" t="s">
        <v>1814</v>
      </c>
      <c r="C38" s="75">
        <v>26831.0</v>
      </c>
      <c r="D38" s="73" t="s">
        <v>75</v>
      </c>
      <c r="E38" s="40"/>
      <c r="F38" s="60"/>
      <c r="G38" s="46"/>
      <c r="H38" s="24"/>
      <c r="I38" s="47">
        <v>1200.0</v>
      </c>
      <c r="J38" s="43"/>
      <c r="K38" s="44"/>
      <c r="L38" s="52">
        <v>1200.0</v>
      </c>
      <c r="M38" s="21">
        <f t="shared" si="1"/>
        <v>0</v>
      </c>
    </row>
    <row r="39">
      <c r="A39" s="55">
        <v>35.0</v>
      </c>
      <c r="B39" s="74" t="s">
        <v>1815</v>
      </c>
      <c r="C39" s="75">
        <v>44168.0</v>
      </c>
      <c r="D39" s="73" t="s">
        <v>877</v>
      </c>
      <c r="E39" s="40"/>
      <c r="F39" s="60"/>
      <c r="G39" s="46"/>
      <c r="H39" s="24">
        <v>523.0</v>
      </c>
      <c r="I39" s="47"/>
      <c r="J39" s="43"/>
      <c r="K39" s="44"/>
      <c r="L39" s="52">
        <v>523.0</v>
      </c>
      <c r="M39" s="21">
        <f t="shared" si="1"/>
        <v>0</v>
      </c>
    </row>
    <row r="40">
      <c r="A40" s="55">
        <v>36.0</v>
      </c>
      <c r="B40" s="74" t="s">
        <v>1816</v>
      </c>
      <c r="C40" s="75">
        <v>50596.0</v>
      </c>
      <c r="D40" s="73" t="s">
        <v>338</v>
      </c>
      <c r="E40" s="40"/>
      <c r="F40" s="60"/>
      <c r="G40" s="46"/>
      <c r="H40" s="24">
        <v>20000.0</v>
      </c>
      <c r="I40" s="47"/>
      <c r="J40" s="43"/>
      <c r="K40" s="44"/>
      <c r="L40" s="52">
        <v>20000.0</v>
      </c>
      <c r="M40" s="21">
        <f t="shared" si="1"/>
        <v>0</v>
      </c>
    </row>
    <row r="41">
      <c r="A41" s="55">
        <v>37.0</v>
      </c>
      <c r="B41" s="74" t="s">
        <v>1817</v>
      </c>
      <c r="C41" s="75">
        <v>56814.0</v>
      </c>
      <c r="D41" s="73" t="s">
        <v>1818</v>
      </c>
      <c r="E41" s="40"/>
      <c r="F41" s="60"/>
      <c r="G41" s="46"/>
      <c r="H41" s="24"/>
      <c r="I41" s="47">
        <v>15200.0</v>
      </c>
      <c r="J41" s="43"/>
      <c r="K41" s="44"/>
      <c r="L41" s="52">
        <v>15200.0</v>
      </c>
      <c r="M41" s="21">
        <f t="shared" si="1"/>
        <v>0</v>
      </c>
    </row>
    <row r="42">
      <c r="A42" s="55">
        <v>38.0</v>
      </c>
      <c r="B42" s="74" t="s">
        <v>1819</v>
      </c>
      <c r="C42" s="75">
        <v>51813.0</v>
      </c>
      <c r="D42" s="73" t="s">
        <v>1820</v>
      </c>
      <c r="E42" s="40"/>
      <c r="F42" s="60"/>
      <c r="G42" s="46"/>
      <c r="H42" s="24">
        <v>15000.0</v>
      </c>
      <c r="I42" s="47"/>
      <c r="J42" s="43"/>
      <c r="K42" s="44"/>
      <c r="L42" s="52">
        <v>15000.0</v>
      </c>
      <c r="M42" s="21">
        <f t="shared" si="1"/>
        <v>0</v>
      </c>
    </row>
    <row r="43">
      <c r="A43" s="55">
        <v>39.0</v>
      </c>
      <c r="B43" s="74" t="s">
        <v>1821</v>
      </c>
      <c r="C43" s="75">
        <v>52771.0</v>
      </c>
      <c r="D43" s="73" t="s">
        <v>1822</v>
      </c>
      <c r="E43" s="40"/>
      <c r="F43" s="60"/>
      <c r="G43" s="46"/>
      <c r="H43" s="24"/>
      <c r="I43" s="47">
        <v>3600.0</v>
      </c>
      <c r="J43" s="43"/>
      <c r="K43" s="44"/>
      <c r="L43" s="52">
        <v>3600.0</v>
      </c>
      <c r="M43" s="21">
        <f t="shared" si="1"/>
        <v>0</v>
      </c>
    </row>
    <row r="44">
      <c r="A44" s="55">
        <v>40.0</v>
      </c>
      <c r="B44" s="74" t="s">
        <v>1823</v>
      </c>
      <c r="C44" s="75">
        <v>54312.0</v>
      </c>
      <c r="D44" s="73" t="s">
        <v>1824</v>
      </c>
      <c r="E44" s="40"/>
      <c r="F44" s="60"/>
      <c r="G44" s="46"/>
      <c r="H44" s="24"/>
      <c r="I44" s="47">
        <v>3600.0</v>
      </c>
      <c r="J44" s="43"/>
      <c r="K44" s="44"/>
      <c r="L44" s="52">
        <v>3600.0</v>
      </c>
      <c r="M44" s="21">
        <f t="shared" si="1"/>
        <v>0</v>
      </c>
    </row>
    <row r="45">
      <c r="A45" s="55">
        <v>41.0</v>
      </c>
      <c r="B45" s="74" t="s">
        <v>1825</v>
      </c>
      <c r="C45" s="75">
        <v>51512.0</v>
      </c>
      <c r="D45" s="73" t="s">
        <v>454</v>
      </c>
      <c r="E45" s="40"/>
      <c r="F45" s="60"/>
      <c r="G45" s="46"/>
      <c r="H45" s="24"/>
      <c r="I45" s="47">
        <v>5600.0</v>
      </c>
      <c r="J45" s="43"/>
      <c r="K45" s="44"/>
      <c r="L45" s="52">
        <v>5600.0</v>
      </c>
      <c r="M45" s="21">
        <f t="shared" si="1"/>
        <v>0</v>
      </c>
    </row>
    <row r="46">
      <c r="A46" s="55">
        <v>42.0</v>
      </c>
      <c r="B46" s="74" t="s">
        <v>1826</v>
      </c>
      <c r="C46" s="75">
        <v>53031.0</v>
      </c>
      <c r="D46" s="73" t="s">
        <v>1827</v>
      </c>
      <c r="E46" s="40"/>
      <c r="F46" s="60"/>
      <c r="G46" s="46"/>
      <c r="H46" s="24"/>
      <c r="I46" s="47">
        <v>3600.0</v>
      </c>
      <c r="J46" s="43"/>
      <c r="K46" s="44"/>
      <c r="L46" s="52">
        <v>3600.0</v>
      </c>
      <c r="M46" s="21">
        <f t="shared" si="1"/>
        <v>0</v>
      </c>
    </row>
    <row r="47">
      <c r="A47" s="55">
        <v>43.0</v>
      </c>
      <c r="B47" s="74" t="s">
        <v>1828</v>
      </c>
      <c r="C47" s="75">
        <v>56940.0</v>
      </c>
      <c r="D47" s="73" t="s">
        <v>1829</v>
      </c>
      <c r="E47" s="40"/>
      <c r="F47" s="60"/>
      <c r="G47" s="46"/>
      <c r="H47" s="24"/>
      <c r="I47" s="47">
        <v>15000.0</v>
      </c>
      <c r="J47" s="43"/>
      <c r="K47" s="44"/>
      <c r="L47" s="52">
        <v>15000.0</v>
      </c>
      <c r="M47" s="21">
        <f t="shared" si="1"/>
        <v>0</v>
      </c>
    </row>
    <row r="48">
      <c r="A48" s="55">
        <v>44.0</v>
      </c>
      <c r="B48" s="74" t="s">
        <v>1830</v>
      </c>
      <c r="C48" s="75">
        <v>50361.0</v>
      </c>
      <c r="D48" s="73" t="s">
        <v>610</v>
      </c>
      <c r="E48" s="40"/>
      <c r="F48" s="60"/>
      <c r="G48" s="46"/>
      <c r="H48" s="24">
        <v>4050.0</v>
      </c>
      <c r="I48" s="47"/>
      <c r="J48" s="43"/>
      <c r="K48" s="44"/>
      <c r="L48" s="52">
        <v>4050.0</v>
      </c>
      <c r="M48" s="21">
        <f t="shared" si="1"/>
        <v>0</v>
      </c>
    </row>
    <row r="49">
      <c r="A49" s="55">
        <v>45.0</v>
      </c>
      <c r="B49" s="74" t="s">
        <v>1831</v>
      </c>
      <c r="C49" s="75">
        <v>56813.0</v>
      </c>
      <c r="D49" s="73" t="s">
        <v>1832</v>
      </c>
      <c r="E49" s="40"/>
      <c r="F49" s="60"/>
      <c r="G49" s="46"/>
      <c r="H49" s="24"/>
      <c r="I49" s="47">
        <v>15000.0</v>
      </c>
      <c r="J49" s="43"/>
      <c r="K49" s="44"/>
      <c r="L49" s="52">
        <v>15000.0</v>
      </c>
      <c r="M49" s="21">
        <f t="shared" si="1"/>
        <v>0</v>
      </c>
    </row>
    <row r="50">
      <c r="A50" s="55">
        <v>46.0</v>
      </c>
      <c r="B50" s="74" t="s">
        <v>1833</v>
      </c>
      <c r="C50" s="75">
        <v>50474.0</v>
      </c>
      <c r="D50" s="73" t="s">
        <v>217</v>
      </c>
      <c r="E50" s="40"/>
      <c r="F50" s="60"/>
      <c r="G50" s="46"/>
      <c r="H50" s="24">
        <v>30000.0</v>
      </c>
      <c r="I50" s="47"/>
      <c r="J50" s="43"/>
      <c r="K50" s="44"/>
      <c r="L50" s="52">
        <v>30000.0</v>
      </c>
      <c r="M50" s="21">
        <f t="shared" si="1"/>
        <v>0</v>
      </c>
    </row>
    <row r="51">
      <c r="A51" s="55">
        <v>47.0</v>
      </c>
      <c r="B51" s="74" t="s">
        <v>1834</v>
      </c>
      <c r="C51" s="75">
        <v>53330.0</v>
      </c>
      <c r="D51" s="73" t="s">
        <v>1835</v>
      </c>
      <c r="E51" s="40"/>
      <c r="F51" s="59">
        <v>15050.0</v>
      </c>
      <c r="G51" s="46"/>
      <c r="H51" s="24"/>
      <c r="I51" s="47"/>
      <c r="J51" s="43"/>
      <c r="K51" s="44"/>
      <c r="L51" s="52">
        <v>15050.0</v>
      </c>
      <c r="M51" s="21">
        <f t="shared" si="1"/>
        <v>0</v>
      </c>
    </row>
    <row r="52">
      <c r="A52" s="55">
        <v>48.0</v>
      </c>
      <c r="B52" s="74" t="s">
        <v>1836</v>
      </c>
      <c r="C52" s="75">
        <v>43380.0</v>
      </c>
      <c r="D52" s="73" t="s">
        <v>85</v>
      </c>
      <c r="E52" s="40"/>
      <c r="F52" s="60"/>
      <c r="G52" s="46"/>
      <c r="H52" s="24">
        <v>1250.0</v>
      </c>
      <c r="I52" s="47"/>
      <c r="J52" s="43"/>
      <c r="K52" s="44"/>
      <c r="L52" s="52">
        <v>1250.0</v>
      </c>
      <c r="M52" s="21">
        <f t="shared" si="1"/>
        <v>0</v>
      </c>
    </row>
    <row r="53">
      <c r="A53" s="55">
        <v>49.0</v>
      </c>
      <c r="B53" s="74" t="s">
        <v>1837</v>
      </c>
      <c r="C53" s="75">
        <v>26831.0</v>
      </c>
      <c r="D53" s="73" t="s">
        <v>75</v>
      </c>
      <c r="E53" s="40"/>
      <c r="F53" s="60"/>
      <c r="G53" s="46"/>
      <c r="H53" s="24"/>
      <c r="I53" s="47">
        <v>57500.0</v>
      </c>
      <c r="J53" s="43"/>
      <c r="K53" s="44"/>
      <c r="L53" s="52">
        <v>57500.0</v>
      </c>
      <c r="M53" s="21">
        <f t="shared" si="1"/>
        <v>0</v>
      </c>
    </row>
    <row r="54">
      <c r="A54" s="55">
        <v>50.0</v>
      </c>
      <c r="B54" s="74" t="s">
        <v>1838</v>
      </c>
      <c r="C54" s="75">
        <v>49270.0</v>
      </c>
      <c r="D54" s="73" t="s">
        <v>1839</v>
      </c>
      <c r="E54" s="40"/>
      <c r="F54" s="60"/>
      <c r="G54" s="46"/>
      <c r="H54" s="24"/>
      <c r="I54" s="47">
        <v>10000.0</v>
      </c>
      <c r="J54" s="43"/>
      <c r="K54" s="44"/>
      <c r="L54" s="52">
        <v>10000.0</v>
      </c>
      <c r="M54" s="21">
        <f t="shared" si="1"/>
        <v>0</v>
      </c>
    </row>
    <row r="55">
      <c r="A55" s="55">
        <v>51.0</v>
      </c>
      <c r="B55" s="74" t="s">
        <v>1840</v>
      </c>
      <c r="C55" s="75">
        <v>52240.0</v>
      </c>
      <c r="D55" s="73" t="s">
        <v>1841</v>
      </c>
      <c r="E55" s="40"/>
      <c r="F55" s="60"/>
      <c r="G55" s="46"/>
      <c r="H55" s="24">
        <v>1350.0</v>
      </c>
      <c r="I55" s="47"/>
      <c r="J55" s="43"/>
      <c r="K55" s="44"/>
      <c r="L55" s="52">
        <v>1350.0</v>
      </c>
      <c r="M55" s="21">
        <f t="shared" si="1"/>
        <v>0</v>
      </c>
    </row>
    <row r="56">
      <c r="A56" s="55">
        <v>52.0</v>
      </c>
      <c r="B56" s="74" t="s">
        <v>1842</v>
      </c>
      <c r="C56" s="75">
        <v>39588.0</v>
      </c>
      <c r="D56" s="73" t="s">
        <v>324</v>
      </c>
      <c r="E56" s="40"/>
      <c r="F56" s="60"/>
      <c r="G56" s="46"/>
      <c r="H56" s="24">
        <v>2250.0</v>
      </c>
      <c r="I56" s="47"/>
      <c r="J56" s="43"/>
      <c r="K56" s="44"/>
      <c r="L56" s="52">
        <v>2250.0</v>
      </c>
      <c r="M56" s="21">
        <f t="shared" si="1"/>
        <v>0</v>
      </c>
    </row>
    <row r="57">
      <c r="A57" s="55">
        <v>53.0</v>
      </c>
      <c r="B57" s="74" t="s">
        <v>1843</v>
      </c>
      <c r="C57" s="75">
        <v>50871.0</v>
      </c>
      <c r="D57" s="73" t="s">
        <v>253</v>
      </c>
      <c r="E57" s="40"/>
      <c r="F57" s="60"/>
      <c r="G57" s="46"/>
      <c r="H57" s="24">
        <v>30000.0</v>
      </c>
      <c r="I57" s="47"/>
      <c r="J57" s="43"/>
      <c r="K57" s="44"/>
      <c r="L57" s="52">
        <v>30000.0</v>
      </c>
      <c r="M57" s="21">
        <f t="shared" si="1"/>
        <v>0</v>
      </c>
    </row>
    <row r="58">
      <c r="A58" s="55">
        <v>54.0</v>
      </c>
      <c r="B58" s="74" t="s">
        <v>1844</v>
      </c>
      <c r="C58" s="75">
        <v>51208.0</v>
      </c>
      <c r="D58" s="73" t="s">
        <v>1845</v>
      </c>
      <c r="E58" s="40"/>
      <c r="F58" s="60"/>
      <c r="G58" s="46"/>
      <c r="H58" s="24">
        <v>17500.0</v>
      </c>
      <c r="I58" s="47"/>
      <c r="J58" s="43"/>
      <c r="K58" s="44"/>
      <c r="L58" s="52">
        <v>17500.0</v>
      </c>
      <c r="M58" s="21">
        <f t="shared" si="1"/>
        <v>0</v>
      </c>
    </row>
    <row r="59">
      <c r="A59" s="55">
        <v>55.0</v>
      </c>
      <c r="B59" s="74" t="s">
        <v>1846</v>
      </c>
      <c r="C59" s="75">
        <v>22332.0</v>
      </c>
      <c r="D59" s="73" t="s">
        <v>105</v>
      </c>
      <c r="E59" s="40"/>
      <c r="F59" s="60"/>
      <c r="G59" s="46"/>
      <c r="H59" s="24">
        <v>35000.0</v>
      </c>
      <c r="I59" s="47"/>
      <c r="J59" s="43"/>
      <c r="K59" s="44"/>
      <c r="L59" s="52">
        <v>35000.0</v>
      </c>
      <c r="M59" s="21">
        <f t="shared" si="1"/>
        <v>0</v>
      </c>
    </row>
    <row r="60">
      <c r="A60" s="55">
        <v>56.0</v>
      </c>
      <c r="B60" s="74" t="s">
        <v>1847</v>
      </c>
      <c r="C60" s="75">
        <v>50070.0</v>
      </c>
      <c r="D60" s="73" t="s">
        <v>221</v>
      </c>
      <c r="E60" s="40"/>
      <c r="F60" s="60"/>
      <c r="G60" s="41">
        <v>35000.0</v>
      </c>
      <c r="H60" s="24"/>
      <c r="I60" s="47"/>
      <c r="J60" s="43"/>
      <c r="K60" s="44"/>
      <c r="L60" s="52">
        <v>35000.0</v>
      </c>
      <c r="M60" s="21">
        <f t="shared" si="1"/>
        <v>0</v>
      </c>
    </row>
    <row r="61">
      <c r="A61" s="55">
        <v>57.0</v>
      </c>
      <c r="B61" s="74" t="s">
        <v>1848</v>
      </c>
      <c r="C61" s="75">
        <v>56039.0</v>
      </c>
      <c r="D61" s="73" t="s">
        <v>1849</v>
      </c>
      <c r="E61" s="40"/>
      <c r="F61" s="60"/>
      <c r="G61" s="46"/>
      <c r="H61" s="24">
        <v>1200.0</v>
      </c>
      <c r="I61" s="47"/>
      <c r="J61" s="43"/>
      <c r="K61" s="44"/>
      <c r="L61" s="52">
        <v>1200.0</v>
      </c>
      <c r="M61" s="21">
        <f t="shared" si="1"/>
        <v>0</v>
      </c>
    </row>
    <row r="62">
      <c r="A62" s="55">
        <v>58.0</v>
      </c>
      <c r="B62" s="74" t="s">
        <v>1850</v>
      </c>
      <c r="C62" s="75">
        <v>55554.0</v>
      </c>
      <c r="D62" s="73" t="s">
        <v>1851</v>
      </c>
      <c r="E62" s="40"/>
      <c r="F62" s="60"/>
      <c r="G62" s="41">
        <v>138000.0</v>
      </c>
      <c r="H62" s="24"/>
      <c r="I62" s="47"/>
      <c r="J62" s="43"/>
      <c r="K62" s="44"/>
      <c r="L62" s="52">
        <v>138000.0</v>
      </c>
      <c r="M62" s="21">
        <f t="shared" si="1"/>
        <v>0</v>
      </c>
    </row>
    <row r="63">
      <c r="A63" s="55">
        <v>59.0</v>
      </c>
      <c r="B63" s="74" t="s">
        <v>1852</v>
      </c>
      <c r="C63" s="75">
        <v>43887.0</v>
      </c>
      <c r="D63" s="73" t="s">
        <v>1853</v>
      </c>
      <c r="E63" s="40"/>
      <c r="F63" s="60"/>
      <c r="G63" s="46"/>
      <c r="H63" s="24">
        <v>523.0</v>
      </c>
      <c r="I63" s="47"/>
      <c r="J63" s="43"/>
      <c r="K63" s="44"/>
      <c r="L63" s="52">
        <v>523.0</v>
      </c>
      <c r="M63" s="21">
        <f t="shared" si="1"/>
        <v>0</v>
      </c>
    </row>
    <row r="64">
      <c r="A64" s="55">
        <v>60.0</v>
      </c>
      <c r="B64" s="74" t="s">
        <v>1854</v>
      </c>
      <c r="C64" s="75">
        <v>50436.0</v>
      </c>
      <c r="D64" s="73" t="s">
        <v>211</v>
      </c>
      <c r="E64" s="40"/>
      <c r="F64" s="60"/>
      <c r="G64" s="46"/>
      <c r="H64" s="24">
        <v>1200.0</v>
      </c>
      <c r="I64" s="47"/>
      <c r="J64" s="43"/>
      <c r="K64" s="44"/>
      <c r="L64" s="52">
        <v>1200.0</v>
      </c>
      <c r="M64" s="21">
        <f t="shared" si="1"/>
        <v>0</v>
      </c>
    </row>
    <row r="65">
      <c r="A65" s="55">
        <v>61.0</v>
      </c>
      <c r="B65" s="74" t="s">
        <v>1855</v>
      </c>
      <c r="C65" s="75">
        <v>56735.0</v>
      </c>
      <c r="D65" s="73" t="s">
        <v>1678</v>
      </c>
      <c r="E65" s="40"/>
      <c r="F65" s="60"/>
      <c r="G65" s="46"/>
      <c r="H65" s="24">
        <v>15000.0</v>
      </c>
      <c r="I65" s="47"/>
      <c r="J65" s="43"/>
      <c r="K65" s="44"/>
      <c r="L65" s="52">
        <v>15000.0</v>
      </c>
      <c r="M65" s="21">
        <f t="shared" si="1"/>
        <v>0</v>
      </c>
    </row>
    <row r="66">
      <c r="A66" s="55">
        <v>62.0</v>
      </c>
      <c r="B66" s="74" t="s">
        <v>1856</v>
      </c>
      <c r="C66" s="75">
        <v>50562.0</v>
      </c>
      <c r="D66" s="73" t="s">
        <v>1857</v>
      </c>
      <c r="E66" s="40"/>
      <c r="F66" s="60"/>
      <c r="G66" s="46"/>
      <c r="H66" s="24">
        <v>5000.0</v>
      </c>
      <c r="I66" s="47"/>
      <c r="J66" s="43"/>
      <c r="K66" s="44"/>
      <c r="L66" s="52">
        <v>5000.0</v>
      </c>
      <c r="M66" s="21">
        <f t="shared" si="1"/>
        <v>0</v>
      </c>
    </row>
    <row r="67">
      <c r="A67" s="55">
        <v>63.0</v>
      </c>
      <c r="B67" s="74" t="s">
        <v>1858</v>
      </c>
      <c r="C67" s="75">
        <v>56993.0</v>
      </c>
      <c r="D67" s="73" t="s">
        <v>1859</v>
      </c>
      <c r="E67" s="40"/>
      <c r="F67" s="60"/>
      <c r="G67" s="46"/>
      <c r="H67" s="24">
        <v>15000.0</v>
      </c>
      <c r="I67" s="47"/>
      <c r="J67" s="43"/>
      <c r="K67" s="44"/>
      <c r="L67" s="52">
        <v>15000.0</v>
      </c>
      <c r="M67" s="21">
        <f t="shared" si="1"/>
        <v>0</v>
      </c>
    </row>
    <row r="68">
      <c r="A68" s="55">
        <v>64.0</v>
      </c>
      <c r="B68" s="74" t="s">
        <v>1860</v>
      </c>
      <c r="C68" s="75">
        <v>53663.0</v>
      </c>
      <c r="D68" s="73" t="s">
        <v>1861</v>
      </c>
      <c r="E68" s="40"/>
      <c r="F68" s="60"/>
      <c r="G68" s="46"/>
      <c r="H68" s="24"/>
      <c r="I68" s="47">
        <v>5000.0</v>
      </c>
      <c r="J68" s="43"/>
      <c r="K68" s="44"/>
      <c r="L68" s="52">
        <v>5000.0</v>
      </c>
      <c r="M68" s="21">
        <f t="shared" si="1"/>
        <v>0</v>
      </c>
    </row>
    <row r="69">
      <c r="A69" s="55">
        <v>65.0</v>
      </c>
      <c r="B69" s="74" t="s">
        <v>1862</v>
      </c>
      <c r="C69" s="75">
        <v>50595.0</v>
      </c>
      <c r="D69" s="73" t="s">
        <v>111</v>
      </c>
      <c r="E69" s="40"/>
      <c r="F69" s="60"/>
      <c r="G69" s="46"/>
      <c r="H69" s="24">
        <v>1875.0</v>
      </c>
      <c r="I69" s="47"/>
      <c r="J69" s="43"/>
      <c r="K69" s="44"/>
      <c r="L69" s="52">
        <v>1875.0</v>
      </c>
      <c r="M69" s="21">
        <f t="shared" si="1"/>
        <v>0</v>
      </c>
    </row>
    <row r="70">
      <c r="A70" s="55">
        <v>66.0</v>
      </c>
      <c r="B70" s="74" t="s">
        <v>1863</v>
      </c>
      <c r="C70" s="75">
        <v>43380.0</v>
      </c>
      <c r="D70" s="73" t="s">
        <v>85</v>
      </c>
      <c r="E70" s="40"/>
      <c r="F70" s="60"/>
      <c r="G70" s="46"/>
      <c r="H70" s="24"/>
      <c r="I70" s="47">
        <v>300.0</v>
      </c>
      <c r="J70" s="43"/>
      <c r="K70" s="44"/>
      <c r="L70" s="52">
        <v>300.0</v>
      </c>
      <c r="M70" s="21">
        <f t="shared" si="1"/>
        <v>0</v>
      </c>
    </row>
    <row r="71">
      <c r="A71" s="55">
        <v>67.0</v>
      </c>
      <c r="B71" s="74" t="s">
        <v>1864</v>
      </c>
      <c r="C71" s="75">
        <v>51876.0</v>
      </c>
      <c r="D71" s="73" t="s">
        <v>359</v>
      </c>
      <c r="E71" s="40"/>
      <c r="F71" s="60"/>
      <c r="G71" s="46"/>
      <c r="H71" s="24">
        <v>2850.0</v>
      </c>
      <c r="I71" s="47"/>
      <c r="J71" s="43"/>
      <c r="K71" s="44"/>
      <c r="L71" s="52">
        <v>2850.0</v>
      </c>
      <c r="M71" s="21">
        <f t="shared" si="1"/>
        <v>0</v>
      </c>
    </row>
    <row r="72">
      <c r="A72" s="55">
        <v>68.0</v>
      </c>
      <c r="B72" s="74" t="s">
        <v>1865</v>
      </c>
      <c r="C72" s="75">
        <v>28414.0</v>
      </c>
      <c r="D72" s="73" t="s">
        <v>380</v>
      </c>
      <c r="E72" s="40"/>
      <c r="F72" s="60"/>
      <c r="G72" s="46"/>
      <c r="H72" s="24">
        <v>2650.0</v>
      </c>
      <c r="I72" s="47"/>
      <c r="J72" s="43"/>
      <c r="K72" s="44"/>
      <c r="L72" s="52">
        <v>2650.0</v>
      </c>
      <c r="M72" s="21">
        <f t="shared" si="1"/>
        <v>0</v>
      </c>
    </row>
    <row r="73">
      <c r="A73" s="55">
        <v>69.0</v>
      </c>
      <c r="B73" s="74" t="s">
        <v>1866</v>
      </c>
      <c r="C73" s="75">
        <v>56994.0</v>
      </c>
      <c r="D73" s="73" t="s">
        <v>1867</v>
      </c>
      <c r="E73" s="40"/>
      <c r="F73" s="60"/>
      <c r="G73" s="46"/>
      <c r="H73" s="24"/>
      <c r="I73" s="47">
        <v>37500.0</v>
      </c>
      <c r="J73" s="43"/>
      <c r="K73" s="44"/>
      <c r="L73" s="52">
        <v>37500.0</v>
      </c>
      <c r="M73" s="21">
        <f t="shared" si="1"/>
        <v>0</v>
      </c>
    </row>
    <row r="74">
      <c r="A74" s="55">
        <v>70.0</v>
      </c>
      <c r="B74" s="74" t="s">
        <v>1868</v>
      </c>
      <c r="C74" s="75">
        <v>51406.0</v>
      </c>
      <c r="D74" s="73" t="s">
        <v>375</v>
      </c>
      <c r="E74" s="40"/>
      <c r="F74" s="60"/>
      <c r="G74" s="46"/>
      <c r="H74" s="24"/>
      <c r="I74" s="47">
        <v>17500.0</v>
      </c>
      <c r="J74" s="43"/>
      <c r="K74" s="44"/>
      <c r="L74" s="52">
        <v>17500.0</v>
      </c>
      <c r="M74" s="21">
        <f t="shared" si="1"/>
        <v>0</v>
      </c>
    </row>
    <row r="75">
      <c r="A75" s="55">
        <v>71.0</v>
      </c>
      <c r="B75" s="74" t="s">
        <v>1869</v>
      </c>
      <c r="C75" s="75">
        <v>52647.0</v>
      </c>
      <c r="D75" s="73" t="s">
        <v>489</v>
      </c>
      <c r="E75" s="40"/>
      <c r="F75" s="60"/>
      <c r="G75" s="46"/>
      <c r="H75" s="24">
        <v>12875.0</v>
      </c>
      <c r="I75" s="47"/>
      <c r="J75" s="43"/>
      <c r="K75" s="44"/>
      <c r="L75" s="52">
        <v>12875.0</v>
      </c>
      <c r="M75" s="21">
        <f t="shared" si="1"/>
        <v>0</v>
      </c>
    </row>
    <row r="76">
      <c r="A76" s="55">
        <v>72.0</v>
      </c>
      <c r="B76" s="74" t="s">
        <v>1870</v>
      </c>
      <c r="C76" s="75">
        <v>22341.0</v>
      </c>
      <c r="D76" s="73" t="s">
        <v>168</v>
      </c>
      <c r="E76" s="40"/>
      <c r="F76" s="60"/>
      <c r="G76" s="46"/>
      <c r="H76" s="24">
        <v>300.0</v>
      </c>
      <c r="I76" s="47"/>
      <c r="J76" s="43"/>
      <c r="K76" s="44"/>
      <c r="L76" s="52">
        <v>300.0</v>
      </c>
      <c r="M76" s="21">
        <f t="shared" si="1"/>
        <v>0</v>
      </c>
    </row>
    <row r="77">
      <c r="A77" s="55">
        <v>73.0</v>
      </c>
      <c r="B77" s="74" t="s">
        <v>1871</v>
      </c>
      <c r="C77" s="75">
        <v>50033.0</v>
      </c>
      <c r="D77" s="73" t="s">
        <v>1872</v>
      </c>
      <c r="E77" s="40"/>
      <c r="F77" s="60"/>
      <c r="G77" s="46"/>
      <c r="H77" s="24"/>
      <c r="I77" s="47">
        <v>5000.0</v>
      </c>
      <c r="J77" s="43"/>
      <c r="K77" s="44"/>
      <c r="L77" s="52">
        <v>5000.0</v>
      </c>
      <c r="M77" s="21">
        <f t="shared" si="1"/>
        <v>0</v>
      </c>
    </row>
    <row r="78">
      <c r="A78" s="55">
        <v>74.0</v>
      </c>
      <c r="B78" s="74" t="s">
        <v>1873</v>
      </c>
      <c r="C78" s="75">
        <v>50033.0</v>
      </c>
      <c r="D78" s="73" t="s">
        <v>1872</v>
      </c>
      <c r="E78" s="40"/>
      <c r="F78" s="60"/>
      <c r="G78" s="46"/>
      <c r="H78" s="24"/>
      <c r="I78" s="47">
        <v>5000.0</v>
      </c>
      <c r="J78" s="48"/>
      <c r="K78" s="44"/>
      <c r="L78" s="52">
        <v>5000.0</v>
      </c>
      <c r="M78" s="21">
        <f t="shared" si="1"/>
        <v>0</v>
      </c>
    </row>
    <row r="79">
      <c r="A79" s="55">
        <v>75.0</v>
      </c>
      <c r="B79" s="74" t="s">
        <v>1874</v>
      </c>
      <c r="C79" s="75">
        <v>49918.0</v>
      </c>
      <c r="D79" s="73" t="s">
        <v>103</v>
      </c>
      <c r="E79" s="40"/>
      <c r="F79" s="60"/>
      <c r="G79" s="46"/>
      <c r="H79" s="24">
        <v>1400.0</v>
      </c>
      <c r="I79" s="47"/>
      <c r="J79" s="43"/>
      <c r="K79" s="44"/>
      <c r="L79" s="52">
        <v>1400.0</v>
      </c>
      <c r="M79" s="21">
        <f t="shared" si="1"/>
        <v>0</v>
      </c>
    </row>
    <row r="80">
      <c r="A80" s="55">
        <v>76.0</v>
      </c>
      <c r="B80" s="74" t="s">
        <v>1875</v>
      </c>
      <c r="C80" s="75">
        <v>54899.0</v>
      </c>
      <c r="D80" s="73" t="s">
        <v>752</v>
      </c>
      <c r="E80" s="40"/>
      <c r="F80" s="60"/>
      <c r="G80" s="46"/>
      <c r="H80" s="24">
        <v>5000.0</v>
      </c>
      <c r="I80" s="47"/>
      <c r="J80" s="43"/>
      <c r="K80" s="44"/>
      <c r="L80" s="52">
        <v>5000.0</v>
      </c>
      <c r="M80" s="21">
        <f t="shared" si="1"/>
        <v>0</v>
      </c>
    </row>
    <row r="81">
      <c r="A81" s="55">
        <v>77.0</v>
      </c>
      <c r="B81" s="74" t="s">
        <v>1876</v>
      </c>
      <c r="C81" s="75">
        <v>41982.0</v>
      </c>
      <c r="D81" s="73" t="s">
        <v>295</v>
      </c>
      <c r="E81" s="40"/>
      <c r="F81" s="60"/>
      <c r="G81" s="46"/>
      <c r="H81" s="24">
        <v>4050.0</v>
      </c>
      <c r="I81" s="47"/>
      <c r="J81" s="48">
        <v>950.0</v>
      </c>
      <c r="K81" s="44"/>
      <c r="L81" s="52">
        <v>5000.0</v>
      </c>
      <c r="M81" s="21">
        <f t="shared" si="1"/>
        <v>0</v>
      </c>
    </row>
    <row r="82">
      <c r="A82" s="55">
        <v>78.0</v>
      </c>
      <c r="B82" s="74" t="s">
        <v>1877</v>
      </c>
      <c r="C82" s="75">
        <v>30270.0</v>
      </c>
      <c r="D82" s="73" t="s">
        <v>1747</v>
      </c>
      <c r="E82" s="49"/>
      <c r="F82" s="60"/>
      <c r="G82" s="46"/>
      <c r="H82" s="24"/>
      <c r="I82" s="47">
        <v>5150.0</v>
      </c>
      <c r="J82" s="43"/>
      <c r="K82" s="44"/>
      <c r="L82" s="52">
        <v>5150.0</v>
      </c>
      <c r="M82" s="21">
        <f t="shared" si="1"/>
        <v>0</v>
      </c>
    </row>
    <row r="83">
      <c r="A83" s="55">
        <v>79.0</v>
      </c>
      <c r="B83" s="74" t="s">
        <v>1878</v>
      </c>
      <c r="C83" s="75">
        <v>37558.0</v>
      </c>
      <c r="D83" s="73" t="s">
        <v>1879</v>
      </c>
      <c r="E83" s="40"/>
      <c r="F83" s="60"/>
      <c r="G83" s="46"/>
      <c r="H83" s="24"/>
      <c r="I83" s="47">
        <v>5000.0</v>
      </c>
      <c r="J83" s="48"/>
      <c r="K83" s="44"/>
      <c r="L83" s="52">
        <v>5000.0</v>
      </c>
      <c r="M83" s="21">
        <f t="shared" si="1"/>
        <v>0</v>
      </c>
    </row>
    <row r="84">
      <c r="A84" s="55">
        <v>80.0</v>
      </c>
      <c r="B84" s="74" t="s">
        <v>1880</v>
      </c>
      <c r="C84" s="75">
        <v>10271.0</v>
      </c>
      <c r="D84" s="73" t="s">
        <v>20</v>
      </c>
      <c r="E84" s="40"/>
      <c r="F84" s="59"/>
      <c r="G84" s="46"/>
      <c r="H84" s="24"/>
      <c r="I84" s="47">
        <v>5000.0</v>
      </c>
      <c r="J84" s="43"/>
      <c r="K84" s="44"/>
      <c r="L84" s="52">
        <v>5000.0</v>
      </c>
      <c r="M84" s="21">
        <f t="shared" si="1"/>
        <v>0</v>
      </c>
    </row>
    <row r="85">
      <c r="A85" s="55">
        <v>81.0</v>
      </c>
      <c r="B85" s="74" t="s">
        <v>1881</v>
      </c>
      <c r="C85" s="75">
        <v>43408.0</v>
      </c>
      <c r="D85" s="73" t="s">
        <v>1882</v>
      </c>
      <c r="E85" s="40"/>
      <c r="F85" s="64"/>
      <c r="G85" s="46"/>
      <c r="H85" s="24"/>
      <c r="I85" s="47">
        <v>5000.0</v>
      </c>
      <c r="J85" s="43"/>
      <c r="K85" s="44"/>
      <c r="L85" s="52">
        <v>5000.0</v>
      </c>
      <c r="M85" s="21">
        <f t="shared" si="1"/>
        <v>0</v>
      </c>
    </row>
    <row r="86">
      <c r="A86" s="55">
        <v>82.0</v>
      </c>
      <c r="B86" s="74" t="s">
        <v>1883</v>
      </c>
      <c r="C86" s="75">
        <v>12102.0</v>
      </c>
      <c r="D86" s="73" t="s">
        <v>429</v>
      </c>
      <c r="E86" s="49"/>
      <c r="F86" s="64"/>
      <c r="G86" s="46"/>
      <c r="H86" s="24">
        <v>816.0</v>
      </c>
      <c r="I86" s="47"/>
      <c r="J86" s="48"/>
      <c r="K86" s="44"/>
      <c r="L86" s="52">
        <v>816.0</v>
      </c>
      <c r="M86" s="21">
        <f t="shared" si="1"/>
        <v>0</v>
      </c>
    </row>
    <row r="87">
      <c r="A87" s="55">
        <v>83.0</v>
      </c>
      <c r="B87" s="74" t="s">
        <v>1884</v>
      </c>
      <c r="C87" s="75">
        <v>53923.0</v>
      </c>
      <c r="D87" s="73" t="s">
        <v>1885</v>
      </c>
      <c r="E87" s="40"/>
      <c r="F87" s="64"/>
      <c r="G87" s="46"/>
      <c r="H87" s="24"/>
      <c r="I87" s="47">
        <v>15000.0</v>
      </c>
      <c r="J87" s="48"/>
      <c r="K87" s="44"/>
      <c r="L87" s="52">
        <v>15000.0</v>
      </c>
      <c r="M87" s="21">
        <f t="shared" si="1"/>
        <v>0</v>
      </c>
    </row>
    <row r="88">
      <c r="A88" s="55">
        <v>84.0</v>
      </c>
      <c r="B88" s="74" t="s">
        <v>1886</v>
      </c>
      <c r="C88" s="75">
        <v>36555.0</v>
      </c>
      <c r="D88" s="73" t="s">
        <v>47</v>
      </c>
      <c r="E88" s="40"/>
      <c r="F88" s="65"/>
      <c r="G88" s="46"/>
      <c r="H88" s="24">
        <v>34500.0</v>
      </c>
      <c r="I88" s="47"/>
      <c r="J88" s="48"/>
      <c r="K88" s="44"/>
      <c r="L88" s="53">
        <v>34500.0</v>
      </c>
      <c r="M88" s="21">
        <f t="shared" si="1"/>
        <v>0</v>
      </c>
    </row>
    <row r="89">
      <c r="A89" s="55">
        <v>85.0</v>
      </c>
      <c r="B89" s="74" t="s">
        <v>1887</v>
      </c>
      <c r="C89" s="75">
        <v>43375.0</v>
      </c>
      <c r="D89" s="73" t="s">
        <v>183</v>
      </c>
      <c r="E89" s="40"/>
      <c r="F89" s="65"/>
      <c r="G89" s="46"/>
      <c r="H89" s="24">
        <v>15000.0</v>
      </c>
      <c r="I89" s="47"/>
      <c r="J89" s="43"/>
      <c r="K89" s="44"/>
      <c r="L89" s="52">
        <v>15000.0</v>
      </c>
      <c r="M89" s="21">
        <f t="shared" si="1"/>
        <v>0</v>
      </c>
    </row>
    <row r="90">
      <c r="A90" s="55">
        <v>86.0</v>
      </c>
      <c r="B90" s="74" t="s">
        <v>1888</v>
      </c>
      <c r="C90" s="75">
        <v>47787.0</v>
      </c>
      <c r="D90" s="73" t="s">
        <v>32</v>
      </c>
      <c r="E90" s="40"/>
      <c r="F90" s="64"/>
      <c r="G90" s="46"/>
      <c r="H90" s="24">
        <v>2500.0</v>
      </c>
      <c r="I90" s="47"/>
      <c r="J90" s="43"/>
      <c r="K90" s="44"/>
      <c r="L90" s="52">
        <v>2500.0</v>
      </c>
      <c r="M90" s="21">
        <f t="shared" si="1"/>
        <v>0</v>
      </c>
    </row>
    <row r="91">
      <c r="A91" s="55">
        <v>87.0</v>
      </c>
      <c r="B91" s="74" t="s">
        <v>1889</v>
      </c>
      <c r="C91" s="75">
        <v>55886.0</v>
      </c>
      <c r="D91" s="73" t="s">
        <v>130</v>
      </c>
      <c r="E91" s="49"/>
      <c r="F91" s="65"/>
      <c r="G91" s="46"/>
      <c r="H91" s="24">
        <v>15950.0</v>
      </c>
      <c r="I91" s="47"/>
      <c r="J91" s="48"/>
      <c r="K91" s="44"/>
      <c r="L91" s="52">
        <v>15950.0</v>
      </c>
      <c r="M91" s="21">
        <f t="shared" si="1"/>
        <v>0</v>
      </c>
    </row>
    <row r="92">
      <c r="A92" s="55">
        <v>88.0</v>
      </c>
      <c r="B92" s="74" t="s">
        <v>1890</v>
      </c>
      <c r="C92" s="75">
        <v>52596.0</v>
      </c>
      <c r="D92" s="73" t="s">
        <v>614</v>
      </c>
      <c r="E92" s="49"/>
      <c r="F92" s="64"/>
      <c r="G92" s="46"/>
      <c r="H92" s="24">
        <v>1250.0</v>
      </c>
      <c r="I92" s="47"/>
      <c r="J92" s="48"/>
      <c r="K92" s="44"/>
      <c r="L92" s="52">
        <v>1250.0</v>
      </c>
      <c r="M92" s="21">
        <f t="shared" si="1"/>
        <v>0</v>
      </c>
    </row>
    <row r="93">
      <c r="A93" s="55">
        <v>89.0</v>
      </c>
      <c r="B93" s="74" t="s">
        <v>1891</v>
      </c>
      <c r="C93" s="75">
        <v>43375.0</v>
      </c>
      <c r="D93" s="73" t="s">
        <v>183</v>
      </c>
      <c r="E93" s="40"/>
      <c r="F93" s="64"/>
      <c r="G93" s="46"/>
      <c r="H93" s="24">
        <v>5000.0</v>
      </c>
      <c r="I93" s="47"/>
      <c r="J93" s="48"/>
      <c r="K93" s="44"/>
      <c r="L93" s="52">
        <v>5000.0</v>
      </c>
      <c r="M93" s="21">
        <f t="shared" si="1"/>
        <v>0</v>
      </c>
    </row>
    <row r="94">
      <c r="A94" s="55">
        <v>90.0</v>
      </c>
      <c r="B94" s="74" t="s">
        <v>1892</v>
      </c>
      <c r="C94" s="75">
        <v>43375.0</v>
      </c>
      <c r="D94" s="73" t="s">
        <v>183</v>
      </c>
      <c r="E94" s="40"/>
      <c r="F94" s="64"/>
      <c r="G94" s="46"/>
      <c r="H94" s="24">
        <v>10000.0</v>
      </c>
      <c r="I94" s="47"/>
      <c r="J94" s="43"/>
      <c r="K94" s="44"/>
      <c r="L94" s="52">
        <v>10000.0</v>
      </c>
      <c r="M94" s="21">
        <f t="shared" si="1"/>
        <v>0</v>
      </c>
    </row>
    <row r="95">
      <c r="A95" s="55">
        <v>91.0</v>
      </c>
      <c r="B95" s="74" t="s">
        <v>1893</v>
      </c>
      <c r="C95" s="75">
        <v>56798.0</v>
      </c>
      <c r="D95" s="73" t="s">
        <v>1894</v>
      </c>
      <c r="E95" s="40"/>
      <c r="F95" s="65"/>
      <c r="G95" s="46"/>
      <c r="H95" s="24">
        <v>15000.0</v>
      </c>
      <c r="I95" s="47"/>
      <c r="J95" s="48"/>
      <c r="K95" s="44"/>
      <c r="L95" s="52">
        <v>15000.0</v>
      </c>
      <c r="M95" s="21">
        <f t="shared" si="1"/>
        <v>0</v>
      </c>
    </row>
    <row r="96">
      <c r="A96" s="55">
        <v>92.0</v>
      </c>
      <c r="B96" s="74" t="s">
        <v>1895</v>
      </c>
      <c r="C96" s="75">
        <v>52645.0</v>
      </c>
      <c r="D96" s="73" t="s">
        <v>262</v>
      </c>
      <c r="E96" s="49"/>
      <c r="F96" s="65"/>
      <c r="G96" s="46"/>
      <c r="H96" s="24">
        <v>5150.0</v>
      </c>
      <c r="I96" s="47"/>
      <c r="J96" s="43"/>
      <c r="K96" s="44"/>
      <c r="L96" s="52">
        <v>5150.0</v>
      </c>
      <c r="M96" s="21">
        <f t="shared" si="1"/>
        <v>0</v>
      </c>
    </row>
    <row r="97">
      <c r="A97" s="55">
        <v>93.0</v>
      </c>
      <c r="B97" s="74" t="s">
        <v>1896</v>
      </c>
      <c r="C97" s="75">
        <v>52727.0</v>
      </c>
      <c r="D97" s="73" t="s">
        <v>164</v>
      </c>
      <c r="E97" s="49"/>
      <c r="F97" s="65"/>
      <c r="G97" s="46"/>
      <c r="H97" s="24">
        <v>10000.0</v>
      </c>
      <c r="I97" s="47"/>
      <c r="J97" s="43"/>
      <c r="K97" s="44"/>
      <c r="L97" s="52">
        <v>10000.0</v>
      </c>
      <c r="M97" s="21">
        <f t="shared" si="1"/>
        <v>0</v>
      </c>
    </row>
    <row r="98">
      <c r="A98" s="55">
        <v>94.0</v>
      </c>
      <c r="B98" s="74" t="s">
        <v>1897</v>
      </c>
      <c r="C98" s="75">
        <v>44168.0</v>
      </c>
      <c r="D98" s="73" t="s">
        <v>877</v>
      </c>
      <c r="E98" s="49"/>
      <c r="F98" s="65"/>
      <c r="G98" s="46"/>
      <c r="H98" s="24">
        <v>4053.0</v>
      </c>
      <c r="I98" s="47"/>
      <c r="J98" s="43"/>
      <c r="K98" s="44"/>
      <c r="L98" s="52">
        <v>4053.0</v>
      </c>
      <c r="M98" s="21">
        <f t="shared" si="1"/>
        <v>0</v>
      </c>
    </row>
    <row r="99">
      <c r="A99" s="55">
        <v>95.0</v>
      </c>
      <c r="B99" s="74" t="s">
        <v>1898</v>
      </c>
      <c r="C99" s="75">
        <v>52032.0</v>
      </c>
      <c r="D99" s="73" t="s">
        <v>101</v>
      </c>
      <c r="E99" s="49"/>
      <c r="F99" s="65"/>
      <c r="G99" s="46"/>
      <c r="H99" s="24">
        <v>25000.0</v>
      </c>
      <c r="I99" s="47"/>
      <c r="J99" s="43"/>
      <c r="K99" s="44"/>
      <c r="L99" s="52">
        <v>25000.0</v>
      </c>
      <c r="M99" s="21">
        <f t="shared" si="1"/>
        <v>0</v>
      </c>
    </row>
    <row r="100">
      <c r="A100" s="55">
        <v>96.0</v>
      </c>
      <c r="B100" s="74" t="s">
        <v>1899</v>
      </c>
      <c r="C100" s="75">
        <v>43375.0</v>
      </c>
      <c r="D100" s="73" t="s">
        <v>183</v>
      </c>
      <c r="E100" s="49"/>
      <c r="F100" s="64"/>
      <c r="G100" s="46"/>
      <c r="H100" s="24">
        <v>67500.0</v>
      </c>
      <c r="I100" s="47"/>
      <c r="J100" s="43"/>
      <c r="K100" s="44"/>
      <c r="L100" s="52">
        <v>67500.0</v>
      </c>
      <c r="M100" s="21">
        <f t="shared" si="1"/>
        <v>0</v>
      </c>
    </row>
    <row r="101">
      <c r="A101" s="55">
        <v>97.0</v>
      </c>
      <c r="B101" s="74" t="s">
        <v>1900</v>
      </c>
      <c r="C101" s="75">
        <v>49864.0</v>
      </c>
      <c r="D101" s="73" t="s">
        <v>1072</v>
      </c>
      <c r="E101" s="49"/>
      <c r="F101" s="65"/>
      <c r="G101" s="46"/>
      <c r="H101" s="24">
        <v>15000.0</v>
      </c>
      <c r="I101" s="47"/>
      <c r="J101" s="43"/>
      <c r="K101" s="44"/>
      <c r="L101" s="52">
        <v>15000.0</v>
      </c>
      <c r="M101" s="21">
        <f t="shared" si="1"/>
        <v>0</v>
      </c>
    </row>
    <row r="102">
      <c r="A102" s="55">
        <v>98.0</v>
      </c>
      <c r="B102" s="74" t="s">
        <v>1901</v>
      </c>
      <c r="C102" s="75">
        <v>57009.0</v>
      </c>
      <c r="D102" s="73" t="s">
        <v>1902</v>
      </c>
      <c r="E102" s="49"/>
      <c r="F102" s="64"/>
      <c r="G102" s="46"/>
      <c r="H102" s="24">
        <v>19050.0</v>
      </c>
      <c r="I102" s="47"/>
      <c r="J102" s="43"/>
      <c r="K102" s="44"/>
      <c r="L102" s="52">
        <v>19050.0</v>
      </c>
      <c r="M102" s="21">
        <f t="shared" si="1"/>
        <v>0</v>
      </c>
    </row>
    <row r="103">
      <c r="A103" s="55">
        <v>99.0</v>
      </c>
      <c r="B103" s="74" t="s">
        <v>1903</v>
      </c>
      <c r="C103" s="75">
        <v>43375.0</v>
      </c>
      <c r="D103" s="73" t="s">
        <v>183</v>
      </c>
      <c r="E103" s="49"/>
      <c r="F103" s="65"/>
      <c r="G103" s="46"/>
      <c r="H103" s="24">
        <v>5150.0</v>
      </c>
      <c r="I103" s="47"/>
      <c r="J103" s="43"/>
      <c r="K103" s="44"/>
      <c r="L103" s="52">
        <v>5150.0</v>
      </c>
      <c r="M103" s="21">
        <f t="shared" si="1"/>
        <v>0</v>
      </c>
    </row>
    <row r="104">
      <c r="A104" s="55">
        <v>100.0</v>
      </c>
      <c r="B104" s="74" t="s">
        <v>1904</v>
      </c>
      <c r="C104" s="75">
        <v>43375.0</v>
      </c>
      <c r="D104" s="73" t="s">
        <v>183</v>
      </c>
      <c r="E104" s="49"/>
      <c r="F104" s="66"/>
      <c r="G104" s="46"/>
      <c r="H104" s="24">
        <v>14900.0</v>
      </c>
      <c r="I104" s="47"/>
      <c r="J104" s="43"/>
      <c r="K104" s="44"/>
      <c r="L104" s="52">
        <v>14900.0</v>
      </c>
      <c r="M104" s="21">
        <f t="shared" si="1"/>
        <v>0</v>
      </c>
    </row>
    <row r="105">
      <c r="A105" s="55">
        <v>101.0</v>
      </c>
      <c r="B105" s="74" t="s">
        <v>1905</v>
      </c>
      <c r="C105" s="75">
        <v>50593.0</v>
      </c>
      <c r="D105" s="73" t="s">
        <v>1078</v>
      </c>
      <c r="E105" s="49"/>
      <c r="F105" s="65"/>
      <c r="G105" s="46"/>
      <c r="H105" s="24">
        <v>15000.0</v>
      </c>
      <c r="I105" s="47"/>
      <c r="J105" s="43"/>
      <c r="K105" s="44"/>
      <c r="L105" s="52">
        <v>15000.0</v>
      </c>
      <c r="M105" s="21">
        <f t="shared" si="1"/>
        <v>0</v>
      </c>
    </row>
    <row r="106">
      <c r="A106" s="55">
        <v>102.0</v>
      </c>
      <c r="B106" s="74" t="s">
        <v>1906</v>
      </c>
      <c r="C106" s="75">
        <v>35518.0</v>
      </c>
      <c r="D106" s="73" t="s">
        <v>239</v>
      </c>
      <c r="E106" s="49"/>
      <c r="F106" s="64"/>
      <c r="G106" s="46"/>
      <c r="H106" s="24">
        <v>2650.0</v>
      </c>
      <c r="I106" s="47"/>
      <c r="J106" s="43"/>
      <c r="K106" s="44"/>
      <c r="L106" s="52">
        <v>2650.0</v>
      </c>
      <c r="M106" s="21">
        <f t="shared" si="1"/>
        <v>0</v>
      </c>
    </row>
    <row r="107">
      <c r="A107" s="55">
        <v>103.0</v>
      </c>
      <c r="B107" s="74" t="s">
        <v>1907</v>
      </c>
      <c r="C107" s="75">
        <v>51106.0</v>
      </c>
      <c r="D107" s="73" t="s">
        <v>820</v>
      </c>
      <c r="E107" s="49"/>
      <c r="F107" s="65"/>
      <c r="G107" s="46"/>
      <c r="H107" s="24">
        <v>448.0</v>
      </c>
      <c r="I107" s="47"/>
      <c r="J107" s="43"/>
      <c r="K107" s="44"/>
      <c r="L107" s="52">
        <v>448.0</v>
      </c>
      <c r="M107" s="21">
        <f t="shared" si="1"/>
        <v>0</v>
      </c>
    </row>
    <row r="108">
      <c r="A108" s="55">
        <v>104.0</v>
      </c>
      <c r="B108" s="74" t="s">
        <v>1908</v>
      </c>
      <c r="C108" s="75">
        <v>43375.0</v>
      </c>
      <c r="D108" s="73" t="s">
        <v>183</v>
      </c>
      <c r="E108" s="49">
        <v>1100.0</v>
      </c>
      <c r="F108" s="65"/>
      <c r="G108" s="46"/>
      <c r="H108" s="24">
        <v>1000.0</v>
      </c>
      <c r="I108" s="47"/>
      <c r="J108" s="48"/>
      <c r="K108" s="44"/>
      <c r="L108" s="52">
        <v>2100.0</v>
      </c>
      <c r="M108" s="21">
        <f t="shared" si="1"/>
        <v>0</v>
      </c>
    </row>
    <row r="109">
      <c r="A109" s="55">
        <v>105.0</v>
      </c>
      <c r="B109" s="74" t="s">
        <v>1909</v>
      </c>
      <c r="C109" s="75">
        <v>10006.0</v>
      </c>
      <c r="D109" s="73" t="s">
        <v>469</v>
      </c>
      <c r="E109" s="49"/>
      <c r="F109" s="65"/>
      <c r="G109" s="46"/>
      <c r="H109" s="24"/>
      <c r="I109" s="47">
        <v>990.0</v>
      </c>
      <c r="J109" s="48"/>
      <c r="K109" s="44"/>
      <c r="L109" s="52">
        <v>990.0</v>
      </c>
      <c r="M109" s="21">
        <f t="shared" si="1"/>
        <v>0</v>
      </c>
    </row>
    <row r="110">
      <c r="A110" s="55">
        <v>106.0</v>
      </c>
      <c r="B110" s="74" t="s">
        <v>1910</v>
      </c>
      <c r="C110" s="75">
        <v>39317.0</v>
      </c>
      <c r="D110" s="73" t="s">
        <v>255</v>
      </c>
      <c r="E110" s="49"/>
      <c r="F110" s="65"/>
      <c r="G110" s="46"/>
      <c r="H110" s="24">
        <v>1500.0</v>
      </c>
      <c r="I110" s="47"/>
      <c r="J110" s="48"/>
      <c r="K110" s="44"/>
      <c r="L110" s="52">
        <v>1500.0</v>
      </c>
      <c r="M110" s="21">
        <f t="shared" si="1"/>
        <v>0</v>
      </c>
    </row>
    <row r="111">
      <c r="A111" s="55">
        <v>107.0</v>
      </c>
      <c r="B111" s="74" t="s">
        <v>1911</v>
      </c>
      <c r="C111" s="75">
        <v>21384.0</v>
      </c>
      <c r="D111" s="73" t="s">
        <v>98</v>
      </c>
      <c r="E111" s="49"/>
      <c r="F111" s="65"/>
      <c r="G111" s="46"/>
      <c r="H111" s="24">
        <v>1940.0</v>
      </c>
      <c r="I111" s="47"/>
      <c r="J111" s="48"/>
      <c r="K111" s="44"/>
      <c r="L111" s="52">
        <v>1940.0</v>
      </c>
      <c r="M111" s="21">
        <f t="shared" si="1"/>
        <v>0</v>
      </c>
    </row>
    <row r="112">
      <c r="A112" s="55">
        <v>108.0</v>
      </c>
      <c r="B112" s="74" t="s">
        <v>1912</v>
      </c>
      <c r="C112" s="75">
        <v>48967.0</v>
      </c>
      <c r="D112" s="73" t="s">
        <v>1119</v>
      </c>
      <c r="E112" s="49"/>
      <c r="F112" s="65"/>
      <c r="G112" s="46"/>
      <c r="H112" s="24">
        <v>200.0</v>
      </c>
      <c r="I112" s="47"/>
      <c r="J112" s="48"/>
      <c r="K112" s="44"/>
      <c r="L112" s="52">
        <v>200.0</v>
      </c>
      <c r="M112" s="21">
        <f t="shared" si="1"/>
        <v>0</v>
      </c>
    </row>
    <row r="113">
      <c r="A113" s="55">
        <v>109.0</v>
      </c>
      <c r="B113" s="74" t="s">
        <v>1913</v>
      </c>
      <c r="C113" s="75">
        <v>22727.0</v>
      </c>
      <c r="D113" s="73" t="s">
        <v>148</v>
      </c>
      <c r="E113" s="49"/>
      <c r="F113" s="65"/>
      <c r="G113" s="46"/>
      <c r="H113" s="24"/>
      <c r="I113" s="47">
        <v>28605.0</v>
      </c>
      <c r="J113" s="48"/>
      <c r="K113" s="44"/>
      <c r="L113" s="52">
        <v>28605.0</v>
      </c>
      <c r="M113" s="21">
        <f t="shared" si="1"/>
        <v>0</v>
      </c>
    </row>
    <row r="114">
      <c r="A114" s="55">
        <v>110.0</v>
      </c>
      <c r="B114" s="74" t="s">
        <v>1914</v>
      </c>
      <c r="C114" s="75">
        <v>53717.0</v>
      </c>
      <c r="D114" s="73" t="s">
        <v>59</v>
      </c>
      <c r="E114" s="49"/>
      <c r="F114" s="65"/>
      <c r="G114" s="46"/>
      <c r="H114" s="24"/>
      <c r="I114" s="47">
        <v>5000.0</v>
      </c>
      <c r="J114" s="48"/>
      <c r="K114" s="44"/>
      <c r="L114" s="52">
        <v>5000.0</v>
      </c>
      <c r="M114" s="21">
        <f t="shared" si="1"/>
        <v>0</v>
      </c>
    </row>
    <row r="115">
      <c r="A115" s="55">
        <v>111.0</v>
      </c>
      <c r="B115" s="74" t="s">
        <v>1915</v>
      </c>
      <c r="C115" s="75">
        <v>52775.0</v>
      </c>
      <c r="D115" s="73" t="s">
        <v>616</v>
      </c>
      <c r="E115" s="49"/>
      <c r="F115" s="65"/>
      <c r="G115" s="46"/>
      <c r="H115" s="24">
        <v>3600.0</v>
      </c>
      <c r="I115" s="47"/>
      <c r="J115" s="48"/>
      <c r="K115" s="44"/>
      <c r="L115" s="52">
        <v>3600.0</v>
      </c>
      <c r="M115" s="21">
        <f t="shared" si="1"/>
        <v>0</v>
      </c>
    </row>
    <row r="116">
      <c r="A116" s="55">
        <v>112.0</v>
      </c>
      <c r="B116" s="74" t="s">
        <v>1916</v>
      </c>
      <c r="C116" s="75">
        <v>55293.0</v>
      </c>
      <c r="D116" s="73" t="s">
        <v>1917</v>
      </c>
      <c r="E116" s="49"/>
      <c r="F116" s="65"/>
      <c r="G116" s="46"/>
      <c r="H116" s="24"/>
      <c r="I116" s="47">
        <v>10000.0</v>
      </c>
      <c r="J116" s="48"/>
      <c r="K116" s="44"/>
      <c r="L116" s="52">
        <v>10000.0</v>
      </c>
      <c r="M116" s="21">
        <f t="shared" si="1"/>
        <v>0</v>
      </c>
    </row>
    <row r="117">
      <c r="A117" s="55">
        <v>113.0</v>
      </c>
      <c r="B117" s="74" t="s">
        <v>1918</v>
      </c>
      <c r="C117" s="75">
        <v>52947.0</v>
      </c>
      <c r="D117" s="73" t="s">
        <v>1919</v>
      </c>
      <c r="E117" s="49"/>
      <c r="F117" s="65"/>
      <c r="G117" s="46"/>
      <c r="H117" s="24">
        <v>1950.0</v>
      </c>
      <c r="I117" s="47"/>
      <c r="J117" s="48"/>
      <c r="K117" s="44"/>
      <c r="L117" s="52">
        <v>1950.0</v>
      </c>
      <c r="M117" s="21">
        <f t="shared" si="1"/>
        <v>0</v>
      </c>
    </row>
    <row r="118">
      <c r="A118" s="55">
        <v>114.0</v>
      </c>
      <c r="B118" s="74" t="s">
        <v>1920</v>
      </c>
      <c r="C118" s="75">
        <v>33052.0</v>
      </c>
      <c r="D118" s="73" t="s">
        <v>1921</v>
      </c>
      <c r="E118" s="49"/>
      <c r="F118" s="65"/>
      <c r="G118" s="46"/>
      <c r="H118" s="24">
        <v>5000.0</v>
      </c>
      <c r="I118" s="47"/>
      <c r="J118" s="48"/>
      <c r="K118" s="44"/>
      <c r="L118" s="52">
        <v>5000.0</v>
      </c>
      <c r="M118" s="21">
        <f t="shared" si="1"/>
        <v>0</v>
      </c>
    </row>
    <row r="119">
      <c r="A119" s="55">
        <v>115.0</v>
      </c>
      <c r="B119" s="74" t="s">
        <v>1922</v>
      </c>
      <c r="C119" s="75">
        <v>17441.0</v>
      </c>
      <c r="D119" s="73" t="s">
        <v>1923</v>
      </c>
      <c r="E119" s="49"/>
      <c r="F119" s="65"/>
      <c r="G119" s="46"/>
      <c r="H119" s="24">
        <v>5000.0</v>
      </c>
      <c r="I119" s="47"/>
      <c r="J119" s="48"/>
      <c r="K119" s="44"/>
      <c r="L119" s="52">
        <v>5000.0</v>
      </c>
      <c r="M119" s="21">
        <f t="shared" si="1"/>
        <v>0</v>
      </c>
    </row>
    <row r="120">
      <c r="A120" s="55">
        <v>116.0</v>
      </c>
      <c r="B120" s="74" t="s">
        <v>1924</v>
      </c>
      <c r="C120" s="75">
        <v>31927.0</v>
      </c>
      <c r="D120" s="73" t="s">
        <v>237</v>
      </c>
      <c r="E120" s="49"/>
      <c r="F120" s="65"/>
      <c r="G120" s="46"/>
      <c r="H120" s="24">
        <v>1400.0</v>
      </c>
      <c r="I120" s="47"/>
      <c r="J120" s="48"/>
      <c r="K120" s="44"/>
      <c r="L120" s="52">
        <v>1400.0</v>
      </c>
      <c r="M120" s="21">
        <f t="shared" si="1"/>
        <v>0</v>
      </c>
    </row>
    <row r="121">
      <c r="A121" s="55">
        <v>117.0</v>
      </c>
      <c r="B121" s="74" t="s">
        <v>1925</v>
      </c>
      <c r="C121" s="75">
        <v>50436.0</v>
      </c>
      <c r="D121" s="73" t="s">
        <v>211</v>
      </c>
      <c r="E121" s="49"/>
      <c r="F121" s="65"/>
      <c r="G121" s="46"/>
      <c r="H121" s="24">
        <v>30000.0</v>
      </c>
      <c r="I121" s="47"/>
      <c r="J121" s="48"/>
      <c r="K121" s="44"/>
      <c r="L121" s="52">
        <v>30000.0</v>
      </c>
      <c r="M121" s="21">
        <f t="shared" si="1"/>
        <v>0</v>
      </c>
    </row>
    <row r="122">
      <c r="A122" s="55">
        <v>118.0</v>
      </c>
      <c r="B122" s="74" t="s">
        <v>1926</v>
      </c>
      <c r="C122" s="75">
        <v>56537.0</v>
      </c>
      <c r="D122" s="73" t="s">
        <v>1927</v>
      </c>
      <c r="E122" s="49"/>
      <c r="F122" s="65"/>
      <c r="G122" s="46"/>
      <c r="H122" s="24">
        <v>300.0</v>
      </c>
      <c r="I122" s="47"/>
      <c r="J122" s="48"/>
      <c r="K122" s="44"/>
      <c r="L122" s="52">
        <v>300.0</v>
      </c>
      <c r="M122" s="21">
        <f t="shared" si="1"/>
        <v>0</v>
      </c>
    </row>
    <row r="123">
      <c r="A123" s="55">
        <v>119.0</v>
      </c>
      <c r="B123" s="74" t="s">
        <v>1928</v>
      </c>
      <c r="C123" s="75">
        <v>48854.0</v>
      </c>
      <c r="D123" s="73" t="s">
        <v>250</v>
      </c>
      <c r="E123" s="49"/>
      <c r="F123" s="65"/>
      <c r="G123" s="46"/>
      <c r="H123" s="24">
        <v>160400.0</v>
      </c>
      <c r="I123" s="47"/>
      <c r="J123" s="48"/>
      <c r="K123" s="44"/>
      <c r="L123" s="52">
        <v>160400.0</v>
      </c>
      <c r="M123" s="21">
        <f t="shared" si="1"/>
        <v>0</v>
      </c>
    </row>
    <row r="124">
      <c r="A124" s="55">
        <v>120.0</v>
      </c>
      <c r="B124" s="74" t="s">
        <v>1929</v>
      </c>
      <c r="C124" s="75">
        <v>26831.0</v>
      </c>
      <c r="D124" s="73" t="s">
        <v>75</v>
      </c>
      <c r="E124" s="49"/>
      <c r="F124" s="65"/>
      <c r="G124" s="46"/>
      <c r="H124" s="24">
        <v>45000.0</v>
      </c>
      <c r="I124" s="47"/>
      <c r="J124" s="48"/>
      <c r="K124" s="44"/>
      <c r="L124" s="52">
        <v>45000.0</v>
      </c>
      <c r="M124" s="21">
        <f t="shared" si="1"/>
        <v>0</v>
      </c>
    </row>
    <row r="125">
      <c r="A125" s="55">
        <v>121.0</v>
      </c>
      <c r="B125" s="74" t="s">
        <v>1930</v>
      </c>
      <c r="C125" s="75">
        <v>57025.0</v>
      </c>
      <c r="D125" s="73" t="s">
        <v>1931</v>
      </c>
      <c r="E125" s="49"/>
      <c r="F125" s="65"/>
      <c r="G125" s="46"/>
      <c r="H125" s="24"/>
      <c r="I125" s="47">
        <v>15300.0</v>
      </c>
      <c r="J125" s="48"/>
      <c r="K125" s="44"/>
      <c r="L125" s="52">
        <v>15300.0</v>
      </c>
      <c r="M125" s="21">
        <f t="shared" si="1"/>
        <v>0</v>
      </c>
    </row>
    <row r="126">
      <c r="A126" s="55">
        <v>122.0</v>
      </c>
      <c r="B126" s="74" t="s">
        <v>1932</v>
      </c>
      <c r="C126" s="75">
        <v>53663.0</v>
      </c>
      <c r="D126" s="73" t="s">
        <v>1861</v>
      </c>
      <c r="E126" s="49"/>
      <c r="F126" s="65"/>
      <c r="G126" s="46"/>
      <c r="H126" s="24"/>
      <c r="I126" s="47">
        <v>5000.0</v>
      </c>
      <c r="J126" s="48"/>
      <c r="K126" s="44"/>
      <c r="L126" s="52">
        <v>5000.0</v>
      </c>
      <c r="M126" s="21">
        <f t="shared" si="1"/>
        <v>0</v>
      </c>
    </row>
    <row r="127">
      <c r="A127" s="55">
        <v>123.0</v>
      </c>
      <c r="B127" s="74" t="s">
        <v>1933</v>
      </c>
      <c r="C127" s="75">
        <v>51528.0</v>
      </c>
      <c r="D127" s="73" t="s">
        <v>1934</v>
      </c>
      <c r="E127" s="49"/>
      <c r="F127" s="65"/>
      <c r="G127" s="46"/>
      <c r="H127" s="24">
        <v>2650.0</v>
      </c>
      <c r="I127" s="47"/>
      <c r="J127" s="48"/>
      <c r="K127" s="44"/>
      <c r="L127" s="52">
        <v>2650.0</v>
      </c>
      <c r="M127" s="21">
        <f t="shared" si="1"/>
        <v>0</v>
      </c>
    </row>
    <row r="128">
      <c r="A128" s="55">
        <v>124.0</v>
      </c>
      <c r="B128" s="74" t="s">
        <v>1935</v>
      </c>
      <c r="C128" s="75">
        <v>54573.0</v>
      </c>
      <c r="D128" s="73" t="s">
        <v>1653</v>
      </c>
      <c r="E128" s="49"/>
      <c r="F128" s="65"/>
      <c r="G128" s="46"/>
      <c r="H128" s="24">
        <v>600.0</v>
      </c>
      <c r="I128" s="47"/>
      <c r="J128" s="48"/>
      <c r="K128" s="44"/>
      <c r="L128" s="52">
        <v>600.0</v>
      </c>
      <c r="M128" s="21">
        <f t="shared" si="1"/>
        <v>0</v>
      </c>
    </row>
    <row r="129">
      <c r="A129" s="55">
        <v>125.0</v>
      </c>
      <c r="B129" s="74" t="s">
        <v>1936</v>
      </c>
      <c r="C129" s="75">
        <v>50436.0</v>
      </c>
      <c r="D129" s="73" t="s">
        <v>211</v>
      </c>
      <c r="E129" s="49"/>
      <c r="F129" s="65"/>
      <c r="G129" s="46"/>
      <c r="H129" s="24">
        <v>1450.0</v>
      </c>
      <c r="I129" s="47"/>
      <c r="J129" s="48"/>
      <c r="K129" s="44"/>
      <c r="L129" s="52">
        <v>1450.0</v>
      </c>
      <c r="M129" s="21">
        <f t="shared" si="1"/>
        <v>0</v>
      </c>
    </row>
    <row r="130">
      <c r="A130" s="55">
        <v>126.0</v>
      </c>
      <c r="B130" s="74" t="s">
        <v>1937</v>
      </c>
      <c r="C130" s="75">
        <v>53596.0</v>
      </c>
      <c r="D130" s="73" t="s">
        <v>1938</v>
      </c>
      <c r="E130" s="49"/>
      <c r="F130" s="65"/>
      <c r="G130" s="46"/>
      <c r="H130" s="24">
        <v>10000.0</v>
      </c>
      <c r="I130" s="47"/>
      <c r="J130" s="48"/>
      <c r="K130" s="44"/>
      <c r="L130" s="52">
        <v>10000.0</v>
      </c>
      <c r="M130" s="21">
        <f t="shared" si="1"/>
        <v>0</v>
      </c>
    </row>
    <row r="131">
      <c r="A131" s="55">
        <v>127.0</v>
      </c>
      <c r="B131" s="74" t="s">
        <v>1939</v>
      </c>
      <c r="C131" s="75">
        <v>51876.0</v>
      </c>
      <c r="D131" s="73" t="s">
        <v>359</v>
      </c>
      <c r="E131" s="49"/>
      <c r="F131" s="65"/>
      <c r="G131" s="46"/>
      <c r="H131" s="24">
        <v>1427.0</v>
      </c>
      <c r="I131" s="47"/>
      <c r="J131" s="48"/>
      <c r="K131" s="44"/>
      <c r="L131" s="52">
        <v>1427.0</v>
      </c>
      <c r="M131" s="21">
        <f t="shared" si="1"/>
        <v>0</v>
      </c>
    </row>
    <row r="132">
      <c r="A132" s="55">
        <v>128.0</v>
      </c>
      <c r="B132" s="74" t="s">
        <v>1940</v>
      </c>
      <c r="C132" s="75">
        <v>56970.0</v>
      </c>
      <c r="D132" s="73" t="s">
        <v>1941</v>
      </c>
      <c r="E132" s="49"/>
      <c r="F132" s="65"/>
      <c r="G132" s="46"/>
      <c r="H132" s="24">
        <v>15000.0</v>
      </c>
      <c r="I132" s="47"/>
      <c r="J132" s="48"/>
      <c r="K132" s="44"/>
      <c r="L132" s="52">
        <v>15000.0</v>
      </c>
      <c r="M132" s="21">
        <f t="shared" si="1"/>
        <v>0</v>
      </c>
    </row>
    <row r="133">
      <c r="A133" s="55">
        <v>129.0</v>
      </c>
      <c r="B133" s="74" t="s">
        <v>1942</v>
      </c>
      <c r="C133" s="75">
        <v>50436.0</v>
      </c>
      <c r="D133" s="73" t="s">
        <v>211</v>
      </c>
      <c r="E133" s="49"/>
      <c r="F133" s="65"/>
      <c r="G133" s="46"/>
      <c r="H133" s="24">
        <v>45000.0</v>
      </c>
      <c r="I133" s="47"/>
      <c r="J133" s="48"/>
      <c r="K133" s="44"/>
      <c r="L133" s="52">
        <v>45000.0</v>
      </c>
      <c r="M133" s="21">
        <f t="shared" si="1"/>
        <v>0</v>
      </c>
    </row>
    <row r="134">
      <c r="A134" s="55">
        <v>130.0</v>
      </c>
      <c r="B134" s="74" t="s">
        <v>1943</v>
      </c>
      <c r="C134" s="75">
        <v>57023.0</v>
      </c>
      <c r="D134" s="73" t="s">
        <v>1944</v>
      </c>
      <c r="E134" s="49"/>
      <c r="F134" s="65"/>
      <c r="G134" s="46"/>
      <c r="H134" s="24">
        <v>15000.0</v>
      </c>
      <c r="I134" s="47"/>
      <c r="J134" s="48"/>
      <c r="K134" s="44"/>
      <c r="L134" s="52">
        <v>15000.0</v>
      </c>
      <c r="M134" s="21">
        <f t="shared" si="1"/>
        <v>0</v>
      </c>
    </row>
    <row r="135">
      <c r="A135" s="55">
        <v>131.0</v>
      </c>
      <c r="B135" s="74" t="s">
        <v>1945</v>
      </c>
      <c r="C135" s="75">
        <v>21818.0</v>
      </c>
      <c r="D135" s="73" t="s">
        <v>154</v>
      </c>
      <c r="E135" s="49"/>
      <c r="F135" s="65"/>
      <c r="G135" s="46"/>
      <c r="H135" s="24">
        <v>34500.0</v>
      </c>
      <c r="I135" s="47"/>
      <c r="J135" s="48"/>
      <c r="K135" s="44"/>
      <c r="L135" s="52">
        <v>34500.0</v>
      </c>
      <c r="M135" s="21">
        <f t="shared" si="1"/>
        <v>0</v>
      </c>
    </row>
    <row r="136">
      <c r="A136" s="55">
        <v>132.0</v>
      </c>
      <c r="B136" s="74" t="s">
        <v>1946</v>
      </c>
      <c r="C136" s="75">
        <v>53354.0</v>
      </c>
      <c r="D136" s="73" t="s">
        <v>1947</v>
      </c>
      <c r="E136" s="49"/>
      <c r="F136" s="65"/>
      <c r="G136" s="46"/>
      <c r="H136" s="24">
        <v>10000.0</v>
      </c>
      <c r="I136" s="47"/>
      <c r="J136" s="48"/>
      <c r="K136" s="44"/>
      <c r="L136" s="52">
        <v>10000.0</v>
      </c>
      <c r="M136" s="21">
        <f t="shared" si="1"/>
        <v>0</v>
      </c>
    </row>
    <row r="137">
      <c r="A137" s="55">
        <v>133.0</v>
      </c>
      <c r="B137" s="74" t="s">
        <v>1948</v>
      </c>
      <c r="C137" s="75">
        <v>54226.0</v>
      </c>
      <c r="D137" s="73" t="s">
        <v>225</v>
      </c>
      <c r="E137" s="49"/>
      <c r="F137" s="65"/>
      <c r="G137" s="46"/>
      <c r="H137" s="24">
        <v>3600.0</v>
      </c>
      <c r="I137" s="47"/>
      <c r="J137" s="48"/>
      <c r="K137" s="44"/>
      <c r="L137" s="52">
        <v>3600.0</v>
      </c>
      <c r="M137" s="21">
        <f t="shared" si="1"/>
        <v>0</v>
      </c>
    </row>
    <row r="138">
      <c r="A138" s="55">
        <v>134.0</v>
      </c>
      <c r="B138" s="74" t="s">
        <v>1949</v>
      </c>
      <c r="C138" s="75">
        <v>54226.0</v>
      </c>
      <c r="D138" s="73" t="s">
        <v>225</v>
      </c>
      <c r="E138" s="49"/>
      <c r="F138" s="65"/>
      <c r="G138" s="46"/>
      <c r="H138" s="24">
        <v>2850.0</v>
      </c>
      <c r="I138" s="47"/>
      <c r="J138" s="48"/>
      <c r="K138" s="44"/>
      <c r="L138" s="52">
        <v>2850.0</v>
      </c>
      <c r="M138" s="21">
        <f t="shared" si="1"/>
        <v>0</v>
      </c>
    </row>
    <row r="139">
      <c r="A139" s="55">
        <v>135.0</v>
      </c>
      <c r="B139" s="74" t="s">
        <v>1950</v>
      </c>
      <c r="C139" s="75">
        <v>21818.0</v>
      </c>
      <c r="D139" s="73" t="s">
        <v>154</v>
      </c>
      <c r="E139" s="49"/>
      <c r="F139" s="65"/>
      <c r="G139" s="46"/>
      <c r="H139" s="24">
        <v>2200.0</v>
      </c>
      <c r="I139" s="47"/>
      <c r="J139" s="48"/>
      <c r="K139" s="44"/>
      <c r="L139" s="52">
        <v>2200.0</v>
      </c>
      <c r="M139" s="21">
        <f t="shared" si="1"/>
        <v>0</v>
      </c>
    </row>
    <row r="140">
      <c r="A140" s="55">
        <v>136.0</v>
      </c>
      <c r="B140" s="74" t="s">
        <v>1951</v>
      </c>
      <c r="C140" s="75">
        <v>21818.0</v>
      </c>
      <c r="D140" s="73" t="s">
        <v>154</v>
      </c>
      <c r="E140" s="49"/>
      <c r="F140" s="65"/>
      <c r="G140" s="46"/>
      <c r="H140" s="24">
        <v>3600.0</v>
      </c>
      <c r="I140" s="47"/>
      <c r="J140" s="48"/>
      <c r="K140" s="44"/>
      <c r="L140" s="52">
        <v>3600.0</v>
      </c>
      <c r="M140" s="21">
        <f t="shared" si="1"/>
        <v>0</v>
      </c>
    </row>
    <row r="141">
      <c r="A141" s="55">
        <v>137.0</v>
      </c>
      <c r="B141" s="74" t="s">
        <v>1952</v>
      </c>
      <c r="C141" s="75">
        <v>38299.0</v>
      </c>
      <c r="D141" s="73" t="s">
        <v>1953</v>
      </c>
      <c r="E141" s="49"/>
      <c r="F141" s="65"/>
      <c r="G141" s="46"/>
      <c r="H141" s="24">
        <v>3600.0</v>
      </c>
      <c r="I141" s="47"/>
      <c r="J141" s="48"/>
      <c r="K141" s="44"/>
      <c r="L141" s="52">
        <v>3600.0</v>
      </c>
      <c r="M141" s="21">
        <f t="shared" si="1"/>
        <v>0</v>
      </c>
    </row>
    <row r="142">
      <c r="A142" s="55">
        <v>138.0</v>
      </c>
      <c r="B142" s="74" t="s">
        <v>1954</v>
      </c>
      <c r="C142" s="75">
        <v>56837.0</v>
      </c>
      <c r="D142" s="73" t="s">
        <v>1955</v>
      </c>
      <c r="E142" s="49"/>
      <c r="F142" s="65"/>
      <c r="G142" s="46"/>
      <c r="H142" s="24">
        <v>15250.0</v>
      </c>
      <c r="I142" s="47"/>
      <c r="J142" s="48"/>
      <c r="K142" s="44"/>
      <c r="L142" s="52">
        <v>15250.0</v>
      </c>
      <c r="M142" s="21">
        <f t="shared" si="1"/>
        <v>0</v>
      </c>
    </row>
    <row r="143">
      <c r="A143" s="55">
        <v>139.0</v>
      </c>
      <c r="B143" s="74" t="s">
        <v>1956</v>
      </c>
      <c r="C143" s="75">
        <v>48910.0</v>
      </c>
      <c r="D143" s="73" t="s">
        <v>633</v>
      </c>
      <c r="E143" s="49"/>
      <c r="F143" s="65"/>
      <c r="G143" s="46"/>
      <c r="H143" s="24"/>
      <c r="I143" s="47">
        <v>15000.0</v>
      </c>
      <c r="J143" s="48"/>
      <c r="K143" s="44"/>
      <c r="L143" s="52">
        <v>15000.0</v>
      </c>
      <c r="M143" s="21">
        <f t="shared" si="1"/>
        <v>0</v>
      </c>
    </row>
    <row r="144">
      <c r="A144" s="55">
        <v>140.0</v>
      </c>
      <c r="B144" s="74" t="s">
        <v>1957</v>
      </c>
      <c r="C144" s="75">
        <v>49682.0</v>
      </c>
      <c r="D144" s="73" t="s">
        <v>461</v>
      </c>
      <c r="E144" s="49"/>
      <c r="F144" s="65"/>
      <c r="G144" s="46"/>
      <c r="H144" s="24">
        <v>350.0</v>
      </c>
      <c r="I144" s="47"/>
      <c r="J144" s="43"/>
      <c r="K144" s="44"/>
      <c r="L144" s="52">
        <v>350.0</v>
      </c>
      <c r="M144" s="21">
        <f t="shared" si="1"/>
        <v>0</v>
      </c>
    </row>
    <row r="145">
      <c r="A145" s="55">
        <v>141.0</v>
      </c>
      <c r="B145" s="74" t="s">
        <v>1958</v>
      </c>
      <c r="C145" s="75">
        <v>36879.0</v>
      </c>
      <c r="D145" s="73" t="s">
        <v>1086</v>
      </c>
      <c r="E145" s="49"/>
      <c r="F145" s="65"/>
      <c r="G145" s="46"/>
      <c r="H145" s="24">
        <v>730.0</v>
      </c>
      <c r="I145" s="47"/>
      <c r="J145" s="43"/>
      <c r="K145" s="44"/>
      <c r="L145" s="52">
        <v>730.0</v>
      </c>
      <c r="M145" s="21">
        <f t="shared" si="1"/>
        <v>0</v>
      </c>
    </row>
    <row r="146">
      <c r="A146" s="55">
        <v>142.0</v>
      </c>
      <c r="B146" s="74" t="s">
        <v>1959</v>
      </c>
      <c r="C146" s="75">
        <v>51785.0</v>
      </c>
      <c r="D146" s="73" t="s">
        <v>1960</v>
      </c>
      <c r="E146" s="49"/>
      <c r="F146" s="65"/>
      <c r="G146" s="46"/>
      <c r="H146" s="24"/>
      <c r="I146" s="47">
        <v>5000.0</v>
      </c>
      <c r="J146" s="43"/>
      <c r="K146" s="44"/>
      <c r="L146" s="52">
        <v>5000.0</v>
      </c>
      <c r="M146" s="21">
        <f t="shared" si="1"/>
        <v>0</v>
      </c>
    </row>
    <row r="147">
      <c r="A147" s="55">
        <v>143.0</v>
      </c>
      <c r="B147" s="74" t="s">
        <v>1961</v>
      </c>
      <c r="C147" s="75">
        <v>51785.0</v>
      </c>
      <c r="D147" s="73" t="s">
        <v>1960</v>
      </c>
      <c r="E147" s="49"/>
      <c r="F147" s="64"/>
      <c r="G147" s="46"/>
      <c r="H147" s="24"/>
      <c r="I147" s="47">
        <v>10000.0</v>
      </c>
      <c r="J147" s="43"/>
      <c r="K147" s="44"/>
      <c r="L147" s="52">
        <v>10000.0</v>
      </c>
      <c r="M147" s="21">
        <f t="shared" si="1"/>
        <v>0</v>
      </c>
    </row>
    <row r="148">
      <c r="A148" s="55">
        <v>144.0</v>
      </c>
      <c r="B148" s="74" t="s">
        <v>1962</v>
      </c>
      <c r="C148" s="75">
        <v>14304.0</v>
      </c>
      <c r="D148" s="73" t="s">
        <v>1963</v>
      </c>
      <c r="E148" s="49"/>
      <c r="F148" s="65"/>
      <c r="G148" s="46"/>
      <c r="H148" s="24">
        <v>2730.0</v>
      </c>
      <c r="I148" s="47"/>
      <c r="J148" s="43"/>
      <c r="K148" s="44"/>
      <c r="L148" s="52">
        <v>2730.0</v>
      </c>
      <c r="M148" s="21">
        <f t="shared" si="1"/>
        <v>0</v>
      </c>
    </row>
    <row r="149">
      <c r="A149" s="55">
        <v>145.0</v>
      </c>
      <c r="B149" s="74" t="s">
        <v>1964</v>
      </c>
      <c r="C149" s="75">
        <v>57034.0</v>
      </c>
      <c r="D149" s="73" t="s">
        <v>1965</v>
      </c>
      <c r="E149" s="49"/>
      <c r="F149" s="64"/>
      <c r="G149" s="46"/>
      <c r="H149" s="24">
        <v>15000.0</v>
      </c>
      <c r="I149" s="47"/>
      <c r="J149" s="43"/>
      <c r="K149" s="44"/>
      <c r="L149" s="52">
        <v>15000.0</v>
      </c>
      <c r="M149" s="21">
        <f t="shared" si="1"/>
        <v>0</v>
      </c>
    </row>
    <row r="150">
      <c r="A150" s="55">
        <v>146.0</v>
      </c>
      <c r="B150" s="74" t="s">
        <v>1966</v>
      </c>
      <c r="C150" s="75">
        <v>57035.0</v>
      </c>
      <c r="D150" s="73" t="s">
        <v>1967</v>
      </c>
      <c r="E150" s="49"/>
      <c r="F150" s="65"/>
      <c r="G150" s="46"/>
      <c r="H150" s="24">
        <v>15600.0</v>
      </c>
      <c r="I150" s="47"/>
      <c r="J150" s="43"/>
      <c r="K150" s="44"/>
      <c r="L150" s="52">
        <v>15600.0</v>
      </c>
      <c r="M150" s="21">
        <f t="shared" si="1"/>
        <v>0</v>
      </c>
    </row>
    <row r="151">
      <c r="A151" s="55">
        <v>147.0</v>
      </c>
      <c r="B151" s="74" t="s">
        <v>1968</v>
      </c>
      <c r="C151" s="75">
        <v>41826.0</v>
      </c>
      <c r="D151" s="73" t="s">
        <v>1969</v>
      </c>
      <c r="E151" s="49"/>
      <c r="F151" s="65"/>
      <c r="G151" s="46"/>
      <c r="H151" s="24">
        <v>600.0</v>
      </c>
      <c r="I151" s="47"/>
      <c r="J151" s="43"/>
      <c r="K151" s="44"/>
      <c r="L151" s="52">
        <v>600.0</v>
      </c>
      <c r="M151" s="21">
        <f t="shared" si="1"/>
        <v>0</v>
      </c>
    </row>
    <row r="152">
      <c r="A152" s="55">
        <v>148.0</v>
      </c>
      <c r="B152" s="74" t="s">
        <v>1970</v>
      </c>
      <c r="C152" s="75">
        <v>57040.0</v>
      </c>
      <c r="D152" s="73" t="s">
        <v>1971</v>
      </c>
      <c r="E152" s="49"/>
      <c r="F152" s="64"/>
      <c r="G152" s="46"/>
      <c r="H152" s="24">
        <v>15000.0</v>
      </c>
      <c r="I152" s="47"/>
      <c r="J152" s="43"/>
      <c r="K152" s="44"/>
      <c r="L152" s="52">
        <v>15000.0</v>
      </c>
      <c r="M152" s="21">
        <f t="shared" si="1"/>
        <v>0</v>
      </c>
    </row>
    <row r="153">
      <c r="A153" s="55">
        <v>149.0</v>
      </c>
      <c r="B153" s="74" t="s">
        <v>1972</v>
      </c>
      <c r="C153" s="75">
        <v>10255.0</v>
      </c>
      <c r="D153" s="73" t="s">
        <v>243</v>
      </c>
      <c r="E153" s="49"/>
      <c r="F153" s="64">
        <v>60000.0</v>
      </c>
      <c r="G153" s="46"/>
      <c r="H153" s="24"/>
      <c r="I153" s="47">
        <v>45000.0</v>
      </c>
      <c r="J153" s="43"/>
      <c r="K153" s="44"/>
      <c r="L153" s="52">
        <v>105000.0</v>
      </c>
      <c r="M153" s="21">
        <f t="shared" si="1"/>
        <v>0</v>
      </c>
    </row>
    <row r="154">
      <c r="A154" s="55">
        <v>150.0</v>
      </c>
      <c r="B154" s="74" t="s">
        <v>1973</v>
      </c>
      <c r="C154" s="75">
        <v>10271.0</v>
      </c>
      <c r="D154" s="73" t="s">
        <v>20</v>
      </c>
      <c r="E154" s="49"/>
      <c r="F154" s="65"/>
      <c r="G154" s="46"/>
      <c r="H154" s="24"/>
      <c r="I154" s="47">
        <v>3000.0</v>
      </c>
      <c r="J154" s="48"/>
      <c r="K154" s="44"/>
      <c r="L154" s="52">
        <v>3000.0</v>
      </c>
      <c r="M154" s="21">
        <f t="shared" si="1"/>
        <v>0</v>
      </c>
    </row>
    <row r="155">
      <c r="A155" s="55">
        <v>151.0</v>
      </c>
      <c r="B155" s="74" t="s">
        <v>1974</v>
      </c>
      <c r="C155" s="75">
        <v>10255.0</v>
      </c>
      <c r="D155" s="73" t="s">
        <v>243</v>
      </c>
      <c r="E155" s="49"/>
      <c r="F155" s="64"/>
      <c r="G155" s="46"/>
      <c r="H155" s="24"/>
      <c r="I155" s="47">
        <v>33300.0</v>
      </c>
      <c r="J155" s="43"/>
      <c r="K155" s="44"/>
      <c r="L155" s="52">
        <v>33300.0</v>
      </c>
      <c r="M155" s="21">
        <f t="shared" si="1"/>
        <v>0</v>
      </c>
    </row>
    <row r="156">
      <c r="A156" s="55">
        <v>152.0</v>
      </c>
      <c r="B156" s="74" t="s">
        <v>1975</v>
      </c>
      <c r="C156" s="75">
        <v>50820.0</v>
      </c>
      <c r="D156" s="73" t="s">
        <v>1763</v>
      </c>
      <c r="E156" s="49"/>
      <c r="F156" s="64"/>
      <c r="G156" s="41">
        <v>15000.0</v>
      </c>
      <c r="H156" s="24"/>
      <c r="I156" s="69"/>
      <c r="J156" s="43"/>
      <c r="K156" s="44"/>
      <c r="L156" s="52">
        <v>15000.0</v>
      </c>
      <c r="M156" s="21">
        <f t="shared" si="1"/>
        <v>0</v>
      </c>
    </row>
    <row r="157">
      <c r="A157" s="55">
        <v>153.0</v>
      </c>
      <c r="B157" s="74" t="s">
        <v>1976</v>
      </c>
      <c r="C157" s="75">
        <v>51017.0</v>
      </c>
      <c r="D157" s="73" t="s">
        <v>219</v>
      </c>
      <c r="E157" s="49"/>
      <c r="F157" s="65"/>
      <c r="G157" s="41">
        <v>7500.0</v>
      </c>
      <c r="H157" s="24"/>
      <c r="I157" s="47"/>
      <c r="J157" s="43"/>
      <c r="K157" s="44"/>
      <c r="L157" s="52">
        <v>7500.0</v>
      </c>
      <c r="M157" s="21">
        <f t="shared" si="1"/>
        <v>0</v>
      </c>
    </row>
    <row r="158">
      <c r="A158" s="55">
        <v>154.0</v>
      </c>
      <c r="B158" s="74" t="s">
        <v>1977</v>
      </c>
      <c r="C158" s="75">
        <v>42046.0</v>
      </c>
      <c r="D158" s="73" t="s">
        <v>107</v>
      </c>
      <c r="E158" s="49"/>
      <c r="F158" s="65"/>
      <c r="G158" s="41">
        <v>15000.0</v>
      </c>
      <c r="H158" s="24"/>
      <c r="I158" s="47"/>
      <c r="J158" s="43"/>
      <c r="K158" s="44"/>
      <c r="L158" s="52">
        <v>15000.0</v>
      </c>
      <c r="M158" s="21">
        <f t="shared" si="1"/>
        <v>0</v>
      </c>
    </row>
    <row r="159">
      <c r="A159" s="55">
        <v>155.0</v>
      </c>
      <c r="B159" s="74" t="s">
        <v>1978</v>
      </c>
      <c r="C159" s="75">
        <v>50070.0</v>
      </c>
      <c r="D159" s="73" t="s">
        <v>221</v>
      </c>
      <c r="E159" s="49"/>
      <c r="F159" s="64"/>
      <c r="G159" s="41">
        <v>1250.0</v>
      </c>
      <c r="H159" s="24"/>
      <c r="I159" s="47"/>
      <c r="J159" s="43"/>
      <c r="K159" s="44"/>
      <c r="L159" s="52">
        <v>1250.0</v>
      </c>
      <c r="M159" s="21">
        <f t="shared" si="1"/>
        <v>0</v>
      </c>
    </row>
    <row r="160">
      <c r="A160" s="55">
        <v>156.0</v>
      </c>
      <c r="B160" s="74" t="s">
        <v>1979</v>
      </c>
      <c r="C160" s="75">
        <v>50820.0</v>
      </c>
      <c r="D160" s="73" t="s">
        <v>1763</v>
      </c>
      <c r="E160" s="49"/>
      <c r="F160" s="64"/>
      <c r="G160" s="41">
        <v>10000.0</v>
      </c>
      <c r="H160" s="24"/>
      <c r="I160" s="47"/>
      <c r="J160" s="43"/>
      <c r="K160" s="44"/>
      <c r="L160" s="52">
        <v>10000.0</v>
      </c>
      <c r="M160" s="21">
        <f t="shared" si="1"/>
        <v>0</v>
      </c>
    </row>
    <row r="161">
      <c r="A161" s="55">
        <v>157.0</v>
      </c>
      <c r="B161" s="74" t="s">
        <v>1980</v>
      </c>
      <c r="C161" s="75">
        <v>12102.0</v>
      </c>
      <c r="D161" s="73" t="s">
        <v>429</v>
      </c>
      <c r="E161" s="49"/>
      <c r="F161" s="64"/>
      <c r="G161" s="41">
        <v>15300.0</v>
      </c>
      <c r="H161" s="24"/>
      <c r="I161" s="47"/>
      <c r="J161" s="43"/>
      <c r="K161" s="44"/>
      <c r="L161" s="52">
        <v>15300.0</v>
      </c>
      <c r="M161" s="21">
        <f t="shared" si="1"/>
        <v>0</v>
      </c>
    </row>
    <row r="162">
      <c r="A162" s="55">
        <v>158.0</v>
      </c>
      <c r="B162" s="74" t="s">
        <v>1981</v>
      </c>
      <c r="C162" s="75">
        <v>35245.0</v>
      </c>
      <c r="D162" s="73" t="s">
        <v>142</v>
      </c>
      <c r="E162" s="49"/>
      <c r="F162" s="64"/>
      <c r="G162" s="41">
        <v>50000.0</v>
      </c>
      <c r="H162" s="24"/>
      <c r="I162" s="47"/>
      <c r="J162" s="43"/>
      <c r="K162" s="44"/>
      <c r="L162" s="52">
        <v>50000.0</v>
      </c>
      <c r="M162" s="21">
        <f t="shared" si="1"/>
        <v>0</v>
      </c>
    </row>
    <row r="163">
      <c r="A163" s="55">
        <v>159.0</v>
      </c>
      <c r="B163" s="74" t="s">
        <v>1982</v>
      </c>
      <c r="C163" s="75">
        <v>50222.0</v>
      </c>
      <c r="D163" s="73" t="s">
        <v>484</v>
      </c>
      <c r="E163" s="49"/>
      <c r="F163" s="65"/>
      <c r="G163" s="41">
        <v>25000.0</v>
      </c>
      <c r="H163" s="24"/>
      <c r="I163" s="47"/>
      <c r="J163" s="43"/>
      <c r="K163" s="44"/>
      <c r="L163" s="52">
        <v>25000.0</v>
      </c>
      <c r="M163" s="21">
        <f t="shared" si="1"/>
        <v>0</v>
      </c>
    </row>
    <row r="164">
      <c r="A164" s="55">
        <v>160.0</v>
      </c>
      <c r="B164" s="74" t="s">
        <v>1983</v>
      </c>
      <c r="C164" s="75">
        <v>48191.0</v>
      </c>
      <c r="D164" s="73" t="s">
        <v>1984</v>
      </c>
      <c r="E164" s="49"/>
      <c r="F164" s="65"/>
      <c r="G164" s="41">
        <v>15000.0</v>
      </c>
      <c r="H164" s="24"/>
      <c r="I164" s="47"/>
      <c r="J164" s="43"/>
      <c r="K164" s="44"/>
      <c r="L164" s="52">
        <v>15000.0</v>
      </c>
      <c r="M164" s="21">
        <f t="shared" si="1"/>
        <v>0</v>
      </c>
    </row>
    <row r="165">
      <c r="A165" s="55">
        <v>161.0</v>
      </c>
      <c r="B165" s="74" t="s">
        <v>1985</v>
      </c>
      <c r="C165" s="75">
        <v>20541.0</v>
      </c>
      <c r="D165" s="73" t="s">
        <v>134</v>
      </c>
      <c r="E165" s="49"/>
      <c r="F165" s="65"/>
      <c r="G165" s="41">
        <v>3600.0</v>
      </c>
      <c r="H165" s="24"/>
      <c r="I165" s="47"/>
      <c r="J165" s="43"/>
      <c r="K165" s="44"/>
      <c r="L165" s="52">
        <v>3600.0</v>
      </c>
      <c r="M165" s="21">
        <f t="shared" si="1"/>
        <v>0</v>
      </c>
    </row>
    <row r="166">
      <c r="A166" s="55">
        <v>162.0</v>
      </c>
      <c r="B166" s="74" t="s">
        <v>1986</v>
      </c>
      <c r="C166" s="75">
        <v>50810.0</v>
      </c>
      <c r="D166" s="73" t="s">
        <v>1987</v>
      </c>
      <c r="E166" s="49"/>
      <c r="F166" s="65"/>
      <c r="G166" s="41">
        <v>3600.0</v>
      </c>
      <c r="H166" s="24"/>
      <c r="I166" s="47"/>
      <c r="J166" s="43"/>
      <c r="K166" s="44"/>
      <c r="L166" s="52">
        <v>3600.0</v>
      </c>
      <c r="M166" s="21">
        <f t="shared" si="1"/>
        <v>0</v>
      </c>
    </row>
    <row r="167">
      <c r="A167" s="55">
        <v>163.0</v>
      </c>
      <c r="B167" s="56"/>
      <c r="C167" s="76"/>
      <c r="D167" s="56"/>
      <c r="E167" s="49"/>
      <c r="F167" s="64"/>
      <c r="G167" s="46"/>
      <c r="H167" s="24"/>
      <c r="I167" s="47"/>
      <c r="J167" s="43"/>
      <c r="K167" s="44"/>
      <c r="L167" s="57"/>
      <c r="M167" s="21">
        <f t="shared" si="1"/>
        <v>0</v>
      </c>
    </row>
    <row r="168">
      <c r="A168" s="33"/>
      <c r="B168" s="77"/>
      <c r="C168" s="63"/>
      <c r="D168" s="34"/>
      <c r="E168" s="36">
        <f t="shared" ref="E168:M168" si="2">SUM(E5:E167)</f>
        <v>1100</v>
      </c>
      <c r="F168" s="36">
        <f t="shared" si="2"/>
        <v>78650</v>
      </c>
      <c r="G168" s="36">
        <f t="shared" si="2"/>
        <v>334250</v>
      </c>
      <c r="H168" s="36">
        <f t="shared" si="2"/>
        <v>1206040</v>
      </c>
      <c r="I168" s="36">
        <f t="shared" si="2"/>
        <v>519685</v>
      </c>
      <c r="J168" s="36">
        <f t="shared" si="2"/>
        <v>950</v>
      </c>
      <c r="K168" s="36">
        <f t="shared" si="2"/>
        <v>0</v>
      </c>
      <c r="L168" s="36">
        <f t="shared" si="2"/>
        <v>2140675</v>
      </c>
      <c r="M168" s="21">
        <f t="shared" si="2"/>
        <v>0</v>
      </c>
    </row>
    <row r="169">
      <c r="A169" s="33"/>
      <c r="B169" s="77"/>
      <c r="C169" s="63"/>
      <c r="D169" s="33"/>
      <c r="E169" s="37">
        <f>SUM(K168:M168)</f>
        <v>2140675</v>
      </c>
      <c r="F169" s="2"/>
      <c r="G169" s="2"/>
      <c r="H169" s="2"/>
      <c r="I169" s="2"/>
      <c r="J169" s="2"/>
      <c r="K169" s="3"/>
      <c r="L169" s="38"/>
      <c r="M169" s="33"/>
    </row>
    <row r="170">
      <c r="A170" s="33"/>
      <c r="B170" s="77"/>
      <c r="C170" s="63"/>
      <c r="D170" s="33"/>
      <c r="E170" s="39"/>
      <c r="F170" s="39"/>
      <c r="G170" s="39"/>
      <c r="H170" s="39"/>
      <c r="I170" s="39"/>
      <c r="J170" s="39"/>
      <c r="K170" s="39"/>
      <c r="L170" s="33"/>
      <c r="M170" s="33"/>
    </row>
    <row r="171">
      <c r="A171" s="33"/>
      <c r="B171" s="77"/>
      <c r="C171" s="63"/>
      <c r="D171" s="33"/>
      <c r="E171" s="39"/>
      <c r="F171" s="39"/>
      <c r="G171" s="39"/>
      <c r="H171" s="39"/>
      <c r="I171" s="39"/>
      <c r="J171" s="39"/>
      <c r="K171" s="39"/>
      <c r="L171" s="33"/>
      <c r="M171" s="54" t="s">
        <v>559</v>
      </c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54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77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77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77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77"/>
      <c r="C1060" s="6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77"/>
      <c r="C1061" s="6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77"/>
      <c r="C1062" s="6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77"/>
      <c r="C1063" s="6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77"/>
      <c r="C1064" s="6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77"/>
      <c r="C1065" s="6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77"/>
      <c r="C1066" s="6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77"/>
      <c r="C1067" s="6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77"/>
      <c r="C1068" s="6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77"/>
      <c r="C1069" s="6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77"/>
      <c r="C1070" s="6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77"/>
      <c r="C1071" s="6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77"/>
      <c r="C1072" s="6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77"/>
      <c r="C1073" s="6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77"/>
      <c r="C1074" s="6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77"/>
      <c r="C1075" s="6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77"/>
      <c r="C1076" s="6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  <row r="1077">
      <c r="A1077" s="33"/>
      <c r="B1077" s="77"/>
      <c r="C1077" s="6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</row>
    <row r="1078">
      <c r="A1078" s="33"/>
      <c r="B1078" s="77"/>
      <c r="C1078" s="6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</row>
    <row r="1079">
      <c r="A1079" s="33"/>
      <c r="B1079" s="77"/>
      <c r="C1079" s="6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</row>
    <row r="1080">
      <c r="A1080" s="33"/>
      <c r="B1080" s="77"/>
      <c r="C1080" s="6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</row>
    <row r="1081">
      <c r="A1081" s="33"/>
      <c r="B1081" s="77"/>
      <c r="C1081" s="6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</row>
    <row r="1082">
      <c r="A1082" s="33"/>
      <c r="B1082" s="77"/>
      <c r="C1082" s="6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</row>
    <row r="1083">
      <c r="A1083" s="33"/>
      <c r="B1083" s="77"/>
      <c r="C1083" s="6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</row>
    <row r="1084">
      <c r="A1084" s="33"/>
      <c r="B1084" s="77"/>
      <c r="C1084" s="63"/>
      <c r="D1084" s="33"/>
      <c r="E1084" s="33"/>
      <c r="F1084" s="33"/>
      <c r="G1084" s="33"/>
      <c r="H1084" s="33"/>
      <c r="I1084" s="33"/>
      <c r="J1084" s="33"/>
      <c r="K1084" s="33"/>
      <c r="L1084" s="33"/>
      <c r="M1084" s="33"/>
    </row>
    <row r="1085">
      <c r="A1085" s="33"/>
      <c r="B1085" s="77"/>
      <c r="C1085" s="6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</row>
    <row r="1086">
      <c r="A1086" s="33"/>
      <c r="B1086" s="77"/>
      <c r="C1086" s="63"/>
      <c r="D1086" s="33"/>
      <c r="E1086" s="33"/>
      <c r="F1086" s="33"/>
      <c r="G1086" s="33"/>
      <c r="H1086" s="33"/>
      <c r="I1086" s="33"/>
      <c r="J1086" s="33"/>
      <c r="K1086" s="33"/>
      <c r="L1086" s="33"/>
      <c r="M1086" s="33"/>
    </row>
    <row r="1087">
      <c r="A1087" s="33"/>
      <c r="B1087" s="77"/>
      <c r="C1087" s="63"/>
      <c r="D1087" s="33"/>
      <c r="E1087" s="33"/>
      <c r="F1087" s="33"/>
      <c r="G1087" s="33"/>
      <c r="H1087" s="33"/>
      <c r="I1087" s="33"/>
      <c r="J1087" s="33"/>
      <c r="K1087" s="33"/>
      <c r="L1087" s="33"/>
      <c r="M1087" s="33"/>
    </row>
    <row r="1088">
      <c r="A1088" s="33"/>
      <c r="B1088" s="77"/>
      <c r="C1088" s="63"/>
      <c r="D1088" s="33"/>
      <c r="E1088" s="33"/>
      <c r="F1088" s="33"/>
      <c r="G1088" s="33"/>
      <c r="H1088" s="33"/>
      <c r="I1088" s="33"/>
      <c r="J1088" s="33"/>
      <c r="K1088" s="33"/>
      <c r="L1088" s="33"/>
      <c r="M1088" s="33"/>
    </row>
    <row r="1089">
      <c r="A1089" s="33"/>
      <c r="B1089" s="77"/>
      <c r="C1089" s="63"/>
      <c r="D1089" s="33"/>
      <c r="E1089" s="33"/>
      <c r="F1089" s="33"/>
      <c r="G1089" s="33"/>
      <c r="H1089" s="33"/>
      <c r="I1089" s="33"/>
      <c r="J1089" s="33"/>
      <c r="K1089" s="33"/>
      <c r="L1089" s="33"/>
      <c r="M1089" s="33"/>
    </row>
    <row r="1090">
      <c r="A1090" s="33"/>
      <c r="B1090" s="77"/>
      <c r="C1090" s="63"/>
      <c r="D1090" s="33"/>
      <c r="E1090" s="33"/>
      <c r="F1090" s="33"/>
      <c r="G1090" s="33"/>
      <c r="H1090" s="33"/>
      <c r="I1090" s="33"/>
      <c r="J1090" s="33"/>
      <c r="K1090" s="33"/>
      <c r="L1090" s="33"/>
      <c r="M1090" s="33"/>
    </row>
    <row r="1091">
      <c r="A1091" s="33"/>
      <c r="B1091" s="77"/>
      <c r="C1091" s="63"/>
      <c r="D1091" s="33"/>
      <c r="E1091" s="33"/>
      <c r="F1091" s="33"/>
      <c r="G1091" s="33"/>
      <c r="H1091" s="33"/>
      <c r="I1091" s="33"/>
      <c r="J1091" s="33"/>
      <c r="K1091" s="33"/>
      <c r="L1091" s="33"/>
      <c r="M1091" s="33"/>
    </row>
    <row r="1092">
      <c r="A1092" s="33"/>
      <c r="B1092" s="77"/>
      <c r="C1092" s="63"/>
      <c r="D1092" s="33"/>
      <c r="E1092" s="33"/>
      <c r="F1092" s="33"/>
      <c r="G1092" s="33"/>
      <c r="H1092" s="33"/>
      <c r="I1092" s="33"/>
      <c r="J1092" s="33"/>
      <c r="K1092" s="33"/>
      <c r="L1092" s="33"/>
      <c r="M1092" s="33"/>
    </row>
    <row r="1093">
      <c r="A1093" s="33"/>
      <c r="B1093" s="77"/>
      <c r="C1093" s="63"/>
      <c r="D1093" s="33"/>
      <c r="E1093" s="33"/>
      <c r="F1093" s="33"/>
      <c r="G1093" s="33"/>
      <c r="H1093" s="33"/>
      <c r="I1093" s="33"/>
      <c r="J1093" s="33"/>
      <c r="K1093" s="33"/>
      <c r="L1093" s="33"/>
      <c r="M1093" s="33"/>
    </row>
    <row r="1094">
      <c r="A1094" s="33"/>
      <c r="B1094" s="77"/>
      <c r="C1094" s="63"/>
      <c r="D1094" s="33"/>
      <c r="E1094" s="33"/>
      <c r="F1094" s="33"/>
      <c r="G1094" s="33"/>
      <c r="H1094" s="33"/>
      <c r="I1094" s="33"/>
      <c r="J1094" s="33"/>
      <c r="K1094" s="33"/>
      <c r="L1094" s="33"/>
      <c r="M1094" s="33"/>
    </row>
    <row r="1095">
      <c r="A1095" s="33"/>
      <c r="B1095" s="77"/>
      <c r="C1095" s="63"/>
      <c r="D1095" s="33"/>
      <c r="E1095" s="33"/>
      <c r="F1095" s="33"/>
      <c r="G1095" s="33"/>
      <c r="H1095" s="33"/>
      <c r="I1095" s="33"/>
      <c r="J1095" s="33"/>
      <c r="K1095" s="33"/>
      <c r="L1095" s="33"/>
      <c r="M1095" s="33"/>
    </row>
    <row r="1096">
      <c r="A1096" s="33"/>
      <c r="B1096" s="77"/>
      <c r="C1096" s="63"/>
      <c r="D1096" s="33"/>
      <c r="E1096" s="33"/>
      <c r="F1096" s="33"/>
      <c r="G1096" s="33"/>
      <c r="H1096" s="33"/>
      <c r="I1096" s="33"/>
      <c r="J1096" s="33"/>
      <c r="K1096" s="33"/>
      <c r="L1096" s="33"/>
      <c r="M1096" s="33"/>
    </row>
    <row r="1097">
      <c r="A1097" s="33"/>
      <c r="B1097" s="77"/>
      <c r="C1097" s="63"/>
      <c r="D1097" s="33"/>
      <c r="E1097" s="33"/>
      <c r="F1097" s="33"/>
      <c r="G1097" s="33"/>
      <c r="H1097" s="33"/>
      <c r="I1097" s="33"/>
      <c r="J1097" s="33"/>
      <c r="K1097" s="33"/>
      <c r="L1097" s="33"/>
      <c r="M1097" s="33"/>
    </row>
    <row r="1098">
      <c r="A1098" s="33"/>
      <c r="B1098" s="77"/>
      <c r="C1098" s="63"/>
      <c r="D1098" s="33"/>
      <c r="E1098" s="33"/>
      <c r="F1098" s="33"/>
      <c r="G1098" s="33"/>
      <c r="H1098" s="33"/>
      <c r="I1098" s="33"/>
      <c r="J1098" s="33"/>
      <c r="K1098" s="33"/>
      <c r="L1098" s="33"/>
      <c r="M1098" s="33"/>
    </row>
    <row r="1099">
      <c r="A1099" s="33"/>
      <c r="B1099" s="77"/>
      <c r="C1099" s="63"/>
      <c r="D1099" s="33"/>
      <c r="E1099" s="33"/>
      <c r="F1099" s="33"/>
      <c r="G1099" s="33"/>
      <c r="H1099" s="33"/>
      <c r="I1099" s="33"/>
      <c r="J1099" s="33"/>
      <c r="K1099" s="33"/>
      <c r="L1099" s="33"/>
      <c r="M1099" s="33"/>
    </row>
    <row r="1100">
      <c r="A1100" s="33"/>
      <c r="B1100" s="77"/>
      <c r="C1100" s="63"/>
      <c r="D1100" s="33"/>
      <c r="E1100" s="33"/>
      <c r="F1100" s="33"/>
      <c r="G1100" s="33"/>
      <c r="H1100" s="33"/>
      <c r="I1100" s="33"/>
      <c r="J1100" s="33"/>
      <c r="K1100" s="33"/>
      <c r="L1100" s="33"/>
      <c r="M1100" s="33"/>
    </row>
    <row r="1101">
      <c r="A1101" s="33"/>
      <c r="B1101" s="77"/>
      <c r="C1101" s="63"/>
      <c r="D1101" s="33"/>
      <c r="E1101" s="33"/>
      <c r="F1101" s="33"/>
      <c r="G1101" s="33"/>
      <c r="H1101" s="33"/>
      <c r="I1101" s="33"/>
      <c r="J1101" s="33"/>
      <c r="K1101" s="33"/>
      <c r="L1101" s="33"/>
      <c r="M1101" s="33"/>
    </row>
    <row r="1102">
      <c r="A1102" s="33"/>
      <c r="B1102" s="77"/>
      <c r="C1102" s="63"/>
      <c r="D1102" s="33"/>
      <c r="E1102" s="33"/>
      <c r="F1102" s="33"/>
      <c r="G1102" s="33"/>
      <c r="H1102" s="33"/>
      <c r="I1102" s="33"/>
      <c r="J1102" s="33"/>
      <c r="K1102" s="33"/>
      <c r="L1102" s="33"/>
      <c r="M1102" s="33"/>
    </row>
    <row r="1103">
      <c r="A1103" s="33"/>
      <c r="B1103" s="77"/>
      <c r="C1103" s="63"/>
      <c r="D1103" s="33"/>
      <c r="E1103" s="33"/>
      <c r="F1103" s="33"/>
      <c r="G1103" s="33"/>
      <c r="H1103" s="33"/>
      <c r="I1103" s="33"/>
      <c r="J1103" s="33"/>
      <c r="K1103" s="33"/>
      <c r="L1103" s="33"/>
      <c r="M1103" s="33"/>
    </row>
    <row r="1104">
      <c r="A1104" s="33"/>
      <c r="B1104" s="77"/>
      <c r="C1104" s="63"/>
      <c r="D1104" s="33"/>
      <c r="E1104" s="33"/>
      <c r="F1104" s="33"/>
      <c r="G1104" s="33"/>
      <c r="H1104" s="33"/>
      <c r="I1104" s="33"/>
      <c r="J1104" s="33"/>
      <c r="K1104" s="33"/>
      <c r="L1104" s="33"/>
      <c r="M1104" s="33"/>
    </row>
    <row r="1105">
      <c r="A1105" s="33"/>
      <c r="B1105" s="77"/>
      <c r="C1105" s="63"/>
      <c r="D1105" s="33"/>
      <c r="E1105" s="33"/>
      <c r="F1105" s="33"/>
      <c r="G1105" s="33"/>
      <c r="H1105" s="33"/>
      <c r="I1105" s="33"/>
      <c r="J1105" s="33"/>
      <c r="K1105" s="33"/>
      <c r="L1105" s="33"/>
      <c r="M1105" s="33"/>
    </row>
    <row r="1106">
      <c r="A1106" s="33"/>
      <c r="B1106" s="77"/>
      <c r="C1106" s="63"/>
      <c r="D1106" s="33"/>
      <c r="E1106" s="33"/>
      <c r="F1106" s="33"/>
      <c r="G1106" s="33"/>
      <c r="H1106" s="33"/>
      <c r="I1106" s="33"/>
      <c r="J1106" s="33"/>
      <c r="K1106" s="33"/>
      <c r="L1106" s="33"/>
      <c r="M1106" s="33"/>
    </row>
    <row r="1107">
      <c r="A1107" s="33"/>
      <c r="B1107" s="77"/>
      <c r="C1107" s="63"/>
      <c r="D1107" s="33"/>
      <c r="E1107" s="33"/>
      <c r="F1107" s="33"/>
      <c r="G1107" s="33"/>
      <c r="H1107" s="33"/>
      <c r="I1107" s="33"/>
      <c r="J1107" s="33"/>
      <c r="K1107" s="33"/>
      <c r="L1107" s="33"/>
      <c r="M1107" s="33"/>
    </row>
    <row r="1108">
      <c r="A1108" s="33"/>
      <c r="B1108" s="77"/>
      <c r="C1108" s="63"/>
      <c r="D1108" s="33"/>
      <c r="E1108" s="33"/>
      <c r="F1108" s="33"/>
      <c r="G1108" s="33"/>
      <c r="H1108" s="33"/>
      <c r="I1108" s="33"/>
      <c r="J1108" s="33"/>
      <c r="K1108" s="33"/>
      <c r="L1108" s="33"/>
      <c r="M1108" s="33"/>
    </row>
    <row r="1109">
      <c r="A1109" s="33"/>
      <c r="B1109" s="77"/>
      <c r="C1109" s="63"/>
      <c r="D1109" s="33"/>
      <c r="E1109" s="33"/>
      <c r="F1109" s="33"/>
      <c r="G1109" s="33"/>
      <c r="H1109" s="33"/>
      <c r="I1109" s="33"/>
      <c r="J1109" s="33"/>
      <c r="K1109" s="33"/>
      <c r="L1109" s="33"/>
      <c r="M1109" s="33"/>
    </row>
    <row r="1110">
      <c r="A1110" s="33"/>
      <c r="B1110" s="77"/>
      <c r="C1110" s="63"/>
      <c r="D1110" s="33"/>
      <c r="E1110" s="33"/>
      <c r="F1110" s="33"/>
      <c r="G1110" s="33"/>
      <c r="H1110" s="33"/>
      <c r="I1110" s="33"/>
      <c r="J1110" s="33"/>
      <c r="K1110" s="33"/>
      <c r="L1110" s="33"/>
      <c r="M1110" s="33"/>
    </row>
    <row r="1111">
      <c r="A1111" s="33"/>
      <c r="B1111" s="77"/>
      <c r="C1111" s="63"/>
      <c r="D1111" s="33"/>
      <c r="E1111" s="33"/>
      <c r="F1111" s="33"/>
      <c r="G1111" s="33"/>
      <c r="H1111" s="33"/>
      <c r="I1111" s="33"/>
      <c r="J1111" s="33"/>
      <c r="K1111" s="33"/>
      <c r="L1111" s="33"/>
      <c r="M1111" s="33"/>
    </row>
    <row r="1112">
      <c r="A1112" s="33"/>
      <c r="B1112" s="77"/>
      <c r="C1112" s="63"/>
      <c r="D1112" s="33"/>
      <c r="E1112" s="33"/>
      <c r="F1112" s="33"/>
      <c r="G1112" s="33"/>
      <c r="H1112" s="33"/>
      <c r="I1112" s="33"/>
      <c r="J1112" s="33"/>
      <c r="K1112" s="33"/>
      <c r="L1112" s="33"/>
      <c r="M1112" s="33"/>
    </row>
    <row r="1113">
      <c r="A1113" s="33"/>
      <c r="B1113" s="77"/>
      <c r="C1113" s="63"/>
      <c r="D1113" s="33"/>
      <c r="E1113" s="33"/>
      <c r="F1113" s="33"/>
      <c r="G1113" s="33"/>
      <c r="H1113" s="33"/>
      <c r="I1113" s="33"/>
      <c r="J1113" s="33"/>
      <c r="K1113" s="33"/>
      <c r="L1113" s="33"/>
      <c r="M1113" s="33"/>
    </row>
    <row r="1114">
      <c r="A1114" s="33"/>
      <c r="B1114" s="77"/>
      <c r="C1114" s="63"/>
      <c r="D1114" s="33"/>
      <c r="E1114" s="33"/>
      <c r="F1114" s="33"/>
      <c r="G1114" s="33"/>
      <c r="H1114" s="33"/>
      <c r="I1114" s="33"/>
      <c r="J1114" s="33"/>
      <c r="K1114" s="33"/>
      <c r="L1114" s="33"/>
      <c r="M1114" s="33"/>
    </row>
    <row r="1115">
      <c r="A1115" s="33"/>
      <c r="B1115" s="77"/>
      <c r="C1115" s="63"/>
      <c r="D1115" s="33"/>
      <c r="E1115" s="33"/>
      <c r="F1115" s="33"/>
      <c r="G1115" s="33"/>
      <c r="H1115" s="33"/>
      <c r="I1115" s="33"/>
      <c r="J1115" s="33"/>
      <c r="K1115" s="33"/>
      <c r="L1115" s="33"/>
      <c r="M1115" s="33"/>
    </row>
    <row r="1116">
      <c r="A1116" s="33"/>
      <c r="B1116" s="77"/>
      <c r="C1116" s="63"/>
      <c r="D1116" s="33"/>
      <c r="E1116" s="33"/>
      <c r="F1116" s="33"/>
      <c r="G1116" s="33"/>
      <c r="H1116" s="33"/>
      <c r="I1116" s="33"/>
      <c r="J1116" s="33"/>
      <c r="K1116" s="33"/>
      <c r="L1116" s="33"/>
      <c r="M1116" s="33"/>
    </row>
    <row r="1117">
      <c r="A1117" s="33"/>
      <c r="B1117" s="77"/>
      <c r="C1117" s="63"/>
      <c r="D1117" s="33"/>
      <c r="E1117" s="33"/>
      <c r="F1117" s="33"/>
      <c r="G1117" s="33"/>
      <c r="H1117" s="33"/>
      <c r="I1117" s="33"/>
      <c r="J1117" s="33"/>
      <c r="K1117" s="33"/>
      <c r="L1117" s="33"/>
      <c r="M1117" s="33"/>
    </row>
    <row r="1118">
      <c r="A1118" s="33"/>
      <c r="B1118" s="77"/>
      <c r="C1118" s="63"/>
      <c r="D1118" s="33"/>
      <c r="E1118" s="33"/>
      <c r="F1118" s="33"/>
      <c r="G1118" s="33"/>
      <c r="H1118" s="33"/>
      <c r="I1118" s="33"/>
      <c r="J1118" s="33"/>
      <c r="K1118" s="33"/>
      <c r="L1118" s="33"/>
      <c r="M1118" s="33"/>
    </row>
    <row r="1119">
      <c r="A1119" s="33"/>
      <c r="B1119" s="77"/>
      <c r="C1119" s="63"/>
      <c r="D1119" s="33"/>
      <c r="E1119" s="33"/>
      <c r="F1119" s="33"/>
      <c r="G1119" s="33"/>
      <c r="H1119" s="33"/>
      <c r="I1119" s="33"/>
      <c r="J1119" s="33"/>
      <c r="K1119" s="33"/>
      <c r="L1119" s="33"/>
      <c r="M1119" s="33"/>
    </row>
    <row r="1120">
      <c r="A1120" s="33"/>
      <c r="B1120" s="77"/>
      <c r="C1120" s="63"/>
      <c r="D1120" s="33"/>
      <c r="E1120" s="33"/>
      <c r="F1120" s="33"/>
      <c r="G1120" s="33"/>
      <c r="H1120" s="33"/>
      <c r="I1120" s="33"/>
      <c r="J1120" s="33"/>
      <c r="K1120" s="33"/>
      <c r="L1120" s="33"/>
      <c r="M1120" s="33"/>
    </row>
    <row r="1121">
      <c r="A1121" s="33"/>
      <c r="B1121" s="77"/>
      <c r="C1121" s="63"/>
      <c r="D1121" s="33"/>
      <c r="E1121" s="33"/>
      <c r="F1121" s="33"/>
      <c r="G1121" s="33"/>
      <c r="H1121" s="33"/>
      <c r="I1121" s="33"/>
      <c r="J1121" s="33"/>
      <c r="K1121" s="33"/>
      <c r="L1121" s="33"/>
      <c r="M1121" s="33"/>
    </row>
    <row r="1122">
      <c r="A1122" s="33"/>
      <c r="B1122" s="77"/>
      <c r="C1122" s="63"/>
      <c r="D1122" s="33"/>
      <c r="E1122" s="33"/>
      <c r="F1122" s="33"/>
      <c r="G1122" s="33"/>
      <c r="H1122" s="33"/>
      <c r="I1122" s="33"/>
      <c r="J1122" s="33"/>
      <c r="K1122" s="33"/>
      <c r="L1122" s="33"/>
      <c r="M1122" s="33"/>
    </row>
    <row r="1123">
      <c r="A1123" s="33"/>
      <c r="B1123" s="77"/>
      <c r="C1123" s="63"/>
      <c r="D1123" s="33"/>
      <c r="E1123" s="33"/>
      <c r="F1123" s="33"/>
      <c r="G1123" s="33"/>
      <c r="H1123" s="33"/>
      <c r="I1123" s="33"/>
      <c r="J1123" s="33"/>
      <c r="K1123" s="33"/>
      <c r="L1123" s="33"/>
      <c r="M1123" s="33"/>
    </row>
    <row r="1124">
      <c r="A1124" s="33"/>
      <c r="B1124" s="77"/>
      <c r="C1124" s="63"/>
      <c r="D1124" s="33"/>
      <c r="E1124" s="33"/>
      <c r="F1124" s="33"/>
      <c r="G1124" s="33"/>
      <c r="H1124" s="33"/>
      <c r="I1124" s="33"/>
      <c r="J1124" s="33"/>
      <c r="K1124" s="33"/>
      <c r="L1124" s="33"/>
      <c r="M1124" s="33"/>
    </row>
    <row r="1125">
      <c r="A1125" s="33"/>
      <c r="B1125" s="77"/>
      <c r="C1125" s="63"/>
      <c r="D1125" s="33"/>
      <c r="E1125" s="33"/>
      <c r="F1125" s="33"/>
      <c r="G1125" s="33"/>
      <c r="H1125" s="33"/>
      <c r="I1125" s="33"/>
      <c r="J1125" s="33"/>
      <c r="K1125" s="33"/>
      <c r="L1125" s="33"/>
      <c r="M1125" s="33"/>
    </row>
    <row r="1126">
      <c r="A1126" s="33"/>
      <c r="B1126" s="77"/>
      <c r="C1126" s="63"/>
      <c r="D1126" s="33"/>
      <c r="E1126" s="33"/>
      <c r="F1126" s="33"/>
      <c r="G1126" s="33"/>
      <c r="H1126" s="33"/>
      <c r="I1126" s="33"/>
      <c r="J1126" s="33"/>
      <c r="K1126" s="33"/>
      <c r="L1126" s="33"/>
      <c r="M1126" s="33"/>
    </row>
    <row r="1127">
      <c r="A1127" s="33"/>
      <c r="B1127" s="77"/>
      <c r="C1127" s="63"/>
      <c r="D1127" s="33"/>
      <c r="E1127" s="33"/>
      <c r="F1127" s="33"/>
      <c r="G1127" s="33"/>
      <c r="H1127" s="33"/>
      <c r="I1127" s="33"/>
      <c r="J1127" s="33"/>
      <c r="K1127" s="33"/>
      <c r="L1127" s="33"/>
      <c r="M1127" s="33"/>
    </row>
    <row r="1128">
      <c r="A1128" s="33"/>
      <c r="B1128" s="77"/>
      <c r="C1128" s="63"/>
      <c r="D1128" s="33"/>
      <c r="E1128" s="33"/>
      <c r="F1128" s="33"/>
      <c r="G1128" s="33"/>
      <c r="H1128" s="33"/>
      <c r="I1128" s="33"/>
      <c r="J1128" s="33"/>
      <c r="K1128" s="33"/>
      <c r="L1128" s="33"/>
      <c r="M1128" s="33"/>
    </row>
    <row r="1129">
      <c r="A1129" s="33"/>
      <c r="B1129" s="77"/>
      <c r="C1129" s="63"/>
      <c r="D1129" s="33"/>
      <c r="E1129" s="33"/>
      <c r="F1129" s="33"/>
      <c r="G1129" s="33"/>
      <c r="H1129" s="33"/>
      <c r="I1129" s="33"/>
      <c r="J1129" s="33"/>
      <c r="K1129" s="33"/>
      <c r="L1129" s="33"/>
      <c r="M1129" s="33"/>
    </row>
    <row r="1130">
      <c r="A1130" s="33"/>
      <c r="B1130" s="77"/>
      <c r="C1130" s="63"/>
      <c r="D1130" s="33"/>
      <c r="E1130" s="33"/>
      <c r="F1130" s="33"/>
      <c r="G1130" s="33"/>
      <c r="H1130" s="33"/>
      <c r="I1130" s="33"/>
      <c r="J1130" s="33"/>
      <c r="K1130" s="33"/>
      <c r="L1130" s="33"/>
      <c r="M1130" s="33"/>
    </row>
    <row r="1131">
      <c r="A1131" s="33"/>
      <c r="B1131" s="77"/>
      <c r="C1131" s="63"/>
      <c r="D1131" s="33"/>
      <c r="E1131" s="33"/>
      <c r="F1131" s="33"/>
      <c r="G1131" s="33"/>
      <c r="H1131" s="33"/>
      <c r="I1131" s="33"/>
      <c r="J1131" s="33"/>
      <c r="K1131" s="33"/>
      <c r="L1131" s="33"/>
      <c r="M1131" s="33"/>
    </row>
    <row r="1132">
      <c r="A1132" s="33"/>
      <c r="B1132" s="77"/>
      <c r="C1132" s="63"/>
      <c r="D1132" s="33"/>
      <c r="E1132" s="33"/>
      <c r="F1132" s="33"/>
      <c r="G1132" s="33"/>
      <c r="H1132" s="33"/>
      <c r="I1132" s="33"/>
      <c r="J1132" s="33"/>
      <c r="K1132" s="33"/>
      <c r="L1132" s="33"/>
      <c r="M1132" s="33"/>
    </row>
    <row r="1133">
      <c r="A1133" s="33"/>
      <c r="B1133" s="77"/>
      <c r="C1133" s="63"/>
      <c r="D1133" s="33"/>
      <c r="E1133" s="33"/>
      <c r="F1133" s="33"/>
      <c r="G1133" s="33"/>
      <c r="H1133" s="33"/>
      <c r="I1133" s="33"/>
      <c r="J1133" s="33"/>
      <c r="K1133" s="33"/>
      <c r="L1133" s="33"/>
      <c r="M1133" s="33"/>
    </row>
  </sheetData>
  <mergeCells count="14">
    <mergeCell ref="F3:G3"/>
    <mergeCell ref="H3:I3"/>
    <mergeCell ref="J3:J4"/>
    <mergeCell ref="K3:K4"/>
    <mergeCell ref="E169:K16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1988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12" t="s">
        <v>1989</v>
      </c>
      <c r="C5" s="12">
        <v>39588.0</v>
      </c>
      <c r="D5" s="12" t="s">
        <v>324</v>
      </c>
      <c r="E5" s="49"/>
      <c r="F5" s="59"/>
      <c r="G5" s="46"/>
      <c r="H5" s="24">
        <v>11250.0</v>
      </c>
      <c r="I5" s="47"/>
      <c r="J5" s="43"/>
      <c r="K5" s="44"/>
      <c r="L5" s="52">
        <v>11250.0</v>
      </c>
      <c r="M5" s="21">
        <f t="shared" ref="M5:M125" si="1">SUM(E5+F5+G5+H5+I5+J5+K5-L5)</f>
        <v>0</v>
      </c>
    </row>
    <row r="6">
      <c r="A6" s="55">
        <v>2.0</v>
      </c>
      <c r="B6" s="12" t="s">
        <v>1990</v>
      </c>
      <c r="C6" s="12">
        <v>56569.0</v>
      </c>
      <c r="D6" s="12" t="s">
        <v>1408</v>
      </c>
      <c r="E6" s="49"/>
      <c r="F6" s="59"/>
      <c r="G6" s="46"/>
      <c r="H6" s="24"/>
      <c r="I6" s="47">
        <v>15000.0</v>
      </c>
      <c r="J6" s="48"/>
      <c r="K6" s="44"/>
      <c r="L6" s="52">
        <v>15000.0</v>
      </c>
      <c r="M6" s="21">
        <f t="shared" si="1"/>
        <v>0</v>
      </c>
    </row>
    <row r="7">
      <c r="A7" s="55">
        <v>3.0</v>
      </c>
      <c r="B7" s="12" t="s">
        <v>1991</v>
      </c>
      <c r="C7" s="12">
        <v>21384.0</v>
      </c>
      <c r="D7" s="12" t="s">
        <v>98</v>
      </c>
      <c r="E7" s="49">
        <v>2000.0</v>
      </c>
      <c r="F7" s="64"/>
      <c r="G7" s="46"/>
      <c r="H7" s="24">
        <v>18200.0</v>
      </c>
      <c r="I7" s="47"/>
      <c r="J7" s="48">
        <v>14300.0</v>
      </c>
      <c r="K7" s="44"/>
      <c r="L7" s="52">
        <v>34500.0</v>
      </c>
      <c r="M7" s="21">
        <f t="shared" si="1"/>
        <v>0</v>
      </c>
    </row>
    <row r="8">
      <c r="A8" s="55">
        <v>4.0</v>
      </c>
      <c r="B8" s="12" t="s">
        <v>1992</v>
      </c>
      <c r="C8" s="12">
        <v>51256.0</v>
      </c>
      <c r="D8" s="12" t="s">
        <v>1993</v>
      </c>
      <c r="E8" s="40"/>
      <c r="F8" s="59">
        <v>8700.0</v>
      </c>
      <c r="G8" s="46"/>
      <c r="H8" s="24"/>
      <c r="I8" s="47"/>
      <c r="J8" s="43"/>
      <c r="K8" s="44"/>
      <c r="L8" s="52">
        <v>8700.0</v>
      </c>
      <c r="M8" s="21">
        <f t="shared" si="1"/>
        <v>0</v>
      </c>
    </row>
    <row r="9">
      <c r="A9" s="55">
        <v>5.0</v>
      </c>
      <c r="B9" s="12" t="s">
        <v>1994</v>
      </c>
      <c r="C9" s="12">
        <v>28005.0</v>
      </c>
      <c r="D9" s="12" t="s">
        <v>1995</v>
      </c>
      <c r="E9" s="40"/>
      <c r="F9" s="59">
        <v>3600.0</v>
      </c>
      <c r="G9" s="46"/>
      <c r="H9" s="24"/>
      <c r="I9" s="47"/>
      <c r="J9" s="43"/>
      <c r="K9" s="44"/>
      <c r="L9" s="52">
        <v>3600.0</v>
      </c>
      <c r="M9" s="21">
        <f t="shared" si="1"/>
        <v>0</v>
      </c>
    </row>
    <row r="10">
      <c r="A10" s="55">
        <v>6.0</v>
      </c>
      <c r="B10" s="12" t="s">
        <v>1996</v>
      </c>
      <c r="C10" s="12">
        <v>26005.0</v>
      </c>
      <c r="D10" s="12" t="s">
        <v>1284</v>
      </c>
      <c r="E10" s="40"/>
      <c r="F10" s="60"/>
      <c r="G10" s="46"/>
      <c r="H10" s="24">
        <v>200.0</v>
      </c>
      <c r="I10" s="47"/>
      <c r="J10" s="43"/>
      <c r="K10" s="44"/>
      <c r="L10" s="52">
        <v>200.0</v>
      </c>
      <c r="M10" s="21">
        <f t="shared" si="1"/>
        <v>0</v>
      </c>
    </row>
    <row r="11">
      <c r="A11" s="55">
        <v>7.0</v>
      </c>
      <c r="B11" s="12" t="s">
        <v>1997</v>
      </c>
      <c r="C11" s="12">
        <v>42833.0</v>
      </c>
      <c r="D11" s="12" t="s">
        <v>1473</v>
      </c>
      <c r="E11" s="40"/>
      <c r="F11" s="60"/>
      <c r="G11" s="46"/>
      <c r="H11" s="24">
        <v>3900.0</v>
      </c>
      <c r="I11" s="47"/>
      <c r="J11" s="43"/>
      <c r="K11" s="44"/>
      <c r="L11" s="52">
        <v>3900.0</v>
      </c>
      <c r="M11" s="21">
        <f t="shared" si="1"/>
        <v>0</v>
      </c>
    </row>
    <row r="12">
      <c r="A12" s="55">
        <v>8.0</v>
      </c>
      <c r="B12" s="12" t="s">
        <v>1998</v>
      </c>
      <c r="C12" s="12">
        <v>56683.0</v>
      </c>
      <c r="D12" s="12" t="s">
        <v>1103</v>
      </c>
      <c r="E12" s="40"/>
      <c r="F12" s="60"/>
      <c r="G12" s="46"/>
      <c r="H12" s="24">
        <v>200.0</v>
      </c>
      <c r="I12" s="47"/>
      <c r="J12" s="43"/>
      <c r="K12" s="44"/>
      <c r="L12" s="52">
        <v>200.0</v>
      </c>
      <c r="M12" s="21">
        <f t="shared" si="1"/>
        <v>0</v>
      </c>
    </row>
    <row r="13">
      <c r="A13" s="55">
        <v>9.0</v>
      </c>
      <c r="B13" s="12" t="s">
        <v>1999</v>
      </c>
      <c r="C13" s="12">
        <v>10001.0</v>
      </c>
      <c r="D13" s="12" t="s">
        <v>521</v>
      </c>
      <c r="E13" s="40"/>
      <c r="F13" s="60"/>
      <c r="G13" s="46"/>
      <c r="H13" s="24">
        <v>5000.0</v>
      </c>
      <c r="I13" s="47"/>
      <c r="J13" s="43"/>
      <c r="K13" s="44"/>
      <c r="L13" s="52">
        <v>5000.0</v>
      </c>
      <c r="M13" s="21">
        <f t="shared" si="1"/>
        <v>0</v>
      </c>
    </row>
    <row r="14">
      <c r="A14" s="55">
        <v>10.0</v>
      </c>
      <c r="B14" s="12" t="s">
        <v>2000</v>
      </c>
      <c r="C14" s="12">
        <v>53523.0</v>
      </c>
      <c r="D14" s="12" t="s">
        <v>2001</v>
      </c>
      <c r="E14" s="40"/>
      <c r="F14" s="60"/>
      <c r="G14" s="46"/>
      <c r="H14" s="24"/>
      <c r="I14" s="47">
        <v>5000.0</v>
      </c>
      <c r="J14" s="43"/>
      <c r="K14" s="44"/>
      <c r="L14" s="52">
        <v>5000.0</v>
      </c>
      <c r="M14" s="21">
        <f t="shared" si="1"/>
        <v>0</v>
      </c>
    </row>
    <row r="15">
      <c r="A15" s="55">
        <v>11.0</v>
      </c>
      <c r="B15" s="12" t="s">
        <v>2002</v>
      </c>
      <c r="C15" s="12">
        <v>53523.0</v>
      </c>
      <c r="D15" s="12" t="s">
        <v>2001</v>
      </c>
      <c r="E15" s="40"/>
      <c r="F15" s="60"/>
      <c r="G15" s="46"/>
      <c r="H15" s="24"/>
      <c r="I15" s="47">
        <v>5000.0</v>
      </c>
      <c r="J15" s="43"/>
      <c r="K15" s="44"/>
      <c r="L15" s="52">
        <v>5000.0</v>
      </c>
      <c r="M15" s="21">
        <f t="shared" si="1"/>
        <v>0</v>
      </c>
    </row>
    <row r="16">
      <c r="A16" s="55">
        <v>12.0</v>
      </c>
      <c r="B16" s="12" t="s">
        <v>2003</v>
      </c>
      <c r="C16" s="12">
        <v>49655.0</v>
      </c>
      <c r="D16" s="12" t="s">
        <v>132</v>
      </c>
      <c r="E16" s="40"/>
      <c r="F16" s="60"/>
      <c r="G16" s="46"/>
      <c r="H16" s="24"/>
      <c r="I16" s="47">
        <v>1750.0</v>
      </c>
      <c r="J16" s="43"/>
      <c r="K16" s="44"/>
      <c r="L16" s="52">
        <v>1750.0</v>
      </c>
      <c r="M16" s="21">
        <f t="shared" si="1"/>
        <v>0</v>
      </c>
    </row>
    <row r="17">
      <c r="A17" s="55">
        <v>13.0</v>
      </c>
      <c r="B17" s="12" t="s">
        <v>2004</v>
      </c>
      <c r="C17" s="12">
        <v>53523.0</v>
      </c>
      <c r="D17" s="12" t="s">
        <v>2001</v>
      </c>
      <c r="E17" s="40"/>
      <c r="F17" s="60"/>
      <c r="G17" s="46"/>
      <c r="H17" s="24"/>
      <c r="I17" s="47">
        <v>15000.0</v>
      </c>
      <c r="J17" s="43"/>
      <c r="K17" s="44"/>
      <c r="L17" s="52">
        <v>15000.0</v>
      </c>
      <c r="M17" s="21">
        <f t="shared" si="1"/>
        <v>0</v>
      </c>
    </row>
    <row r="18">
      <c r="A18" s="55">
        <v>14.0</v>
      </c>
      <c r="B18" s="12" t="s">
        <v>2005</v>
      </c>
      <c r="C18" s="12">
        <v>53455.0</v>
      </c>
      <c r="D18" s="12" t="s">
        <v>53</v>
      </c>
      <c r="E18" s="40"/>
      <c r="F18" s="60"/>
      <c r="G18" s="46"/>
      <c r="H18" s="24">
        <v>6250.0</v>
      </c>
      <c r="I18" s="47"/>
      <c r="J18" s="43"/>
      <c r="K18" s="44"/>
      <c r="L18" s="52">
        <v>6250.0</v>
      </c>
      <c r="M18" s="21">
        <f t="shared" si="1"/>
        <v>0</v>
      </c>
    </row>
    <row r="19">
      <c r="A19" s="55">
        <v>15.0</v>
      </c>
      <c r="B19" s="12" t="s">
        <v>2006</v>
      </c>
      <c r="C19" s="12">
        <v>52885.0</v>
      </c>
      <c r="D19" s="12" t="s">
        <v>2007</v>
      </c>
      <c r="E19" s="40"/>
      <c r="F19" s="60"/>
      <c r="G19" s="46"/>
      <c r="H19" s="24"/>
      <c r="I19" s="47">
        <v>3600.0</v>
      </c>
      <c r="J19" s="43"/>
      <c r="K19" s="44"/>
      <c r="L19" s="52">
        <v>3600.0</v>
      </c>
      <c r="M19" s="21">
        <f t="shared" si="1"/>
        <v>0</v>
      </c>
    </row>
    <row r="20">
      <c r="A20" s="55">
        <v>16.0</v>
      </c>
      <c r="B20" s="12" t="s">
        <v>2008</v>
      </c>
      <c r="C20" s="12">
        <v>49599.0</v>
      </c>
      <c r="D20" s="12" t="s">
        <v>924</v>
      </c>
      <c r="E20" s="40"/>
      <c r="F20" s="60"/>
      <c r="G20" s="46"/>
      <c r="H20" s="24">
        <v>1250.0</v>
      </c>
      <c r="I20" s="47"/>
      <c r="J20" s="43"/>
      <c r="K20" s="44"/>
      <c r="L20" s="52">
        <v>1250.0</v>
      </c>
      <c r="M20" s="21">
        <f t="shared" si="1"/>
        <v>0</v>
      </c>
    </row>
    <row r="21">
      <c r="A21" s="55">
        <v>17.0</v>
      </c>
      <c r="B21" s="12" t="s">
        <v>2009</v>
      </c>
      <c r="C21" s="12">
        <v>55292.0</v>
      </c>
      <c r="D21" s="12" t="s">
        <v>2010</v>
      </c>
      <c r="E21" s="40"/>
      <c r="F21" s="60"/>
      <c r="G21" s="46"/>
      <c r="H21" s="24"/>
      <c r="I21" s="47">
        <v>1450.0</v>
      </c>
      <c r="J21" s="43"/>
      <c r="K21" s="44"/>
      <c r="L21" s="52">
        <v>1450.0</v>
      </c>
      <c r="M21" s="21">
        <f t="shared" si="1"/>
        <v>0</v>
      </c>
    </row>
    <row r="22">
      <c r="A22" s="55">
        <v>18.0</v>
      </c>
      <c r="B22" s="12" t="s">
        <v>2011</v>
      </c>
      <c r="C22" s="12">
        <v>56307.0</v>
      </c>
      <c r="D22" s="12" t="s">
        <v>2012</v>
      </c>
      <c r="E22" s="40"/>
      <c r="F22" s="60"/>
      <c r="G22" s="46"/>
      <c r="H22" s="24">
        <v>17800.0</v>
      </c>
      <c r="I22" s="47"/>
      <c r="J22" s="43"/>
      <c r="K22" s="44"/>
      <c r="L22" s="52">
        <v>17800.0</v>
      </c>
      <c r="M22" s="21">
        <f t="shared" si="1"/>
        <v>0</v>
      </c>
    </row>
    <row r="23">
      <c r="A23" s="55">
        <v>19.0</v>
      </c>
      <c r="B23" s="12" t="s">
        <v>2013</v>
      </c>
      <c r="C23" s="12">
        <v>52681.0</v>
      </c>
      <c r="D23" s="12" t="s">
        <v>1436</v>
      </c>
      <c r="E23" s="40"/>
      <c r="F23" s="60"/>
      <c r="G23" s="46"/>
      <c r="H23" s="24">
        <v>300.0</v>
      </c>
      <c r="I23" s="47"/>
      <c r="J23" s="43"/>
      <c r="K23" s="44"/>
      <c r="L23" s="52">
        <v>300.0</v>
      </c>
      <c r="M23" s="21">
        <f t="shared" si="1"/>
        <v>0</v>
      </c>
    </row>
    <row r="24">
      <c r="A24" s="55">
        <v>20.0</v>
      </c>
      <c r="B24" s="12" t="s">
        <v>2014</v>
      </c>
      <c r="C24" s="12">
        <v>31738.0</v>
      </c>
      <c r="D24" s="12" t="s">
        <v>172</v>
      </c>
      <c r="E24" s="40"/>
      <c r="F24" s="60"/>
      <c r="G24" s="46"/>
      <c r="H24" s="24">
        <v>12500.0</v>
      </c>
      <c r="I24" s="47"/>
      <c r="J24" s="43"/>
      <c r="K24" s="44"/>
      <c r="L24" s="52">
        <v>12500.0</v>
      </c>
      <c r="M24" s="21">
        <f t="shared" si="1"/>
        <v>0</v>
      </c>
    </row>
    <row r="25">
      <c r="A25" s="55">
        <v>21.0</v>
      </c>
      <c r="B25" s="12" t="s">
        <v>2015</v>
      </c>
      <c r="C25" s="12">
        <v>22341.0</v>
      </c>
      <c r="D25" s="12" t="s">
        <v>168</v>
      </c>
      <c r="E25" s="40"/>
      <c r="F25" s="60"/>
      <c r="G25" s="46"/>
      <c r="H25" s="24">
        <v>14700.0</v>
      </c>
      <c r="I25" s="47"/>
      <c r="J25" s="43"/>
      <c r="K25" s="44"/>
      <c r="L25" s="52">
        <v>14700.0</v>
      </c>
      <c r="M25" s="21">
        <f t="shared" si="1"/>
        <v>0</v>
      </c>
    </row>
    <row r="26">
      <c r="A26" s="55">
        <v>22.0</v>
      </c>
      <c r="B26" s="12" t="s">
        <v>2016</v>
      </c>
      <c r="C26" s="12">
        <v>54386.0</v>
      </c>
      <c r="D26" s="12" t="s">
        <v>2017</v>
      </c>
      <c r="E26" s="40"/>
      <c r="F26" s="60"/>
      <c r="G26" s="46"/>
      <c r="H26" s="24">
        <v>300.0</v>
      </c>
      <c r="I26" s="47"/>
      <c r="J26" s="43"/>
      <c r="K26" s="44"/>
      <c r="L26" s="52">
        <v>300.0</v>
      </c>
      <c r="M26" s="21">
        <f t="shared" si="1"/>
        <v>0</v>
      </c>
    </row>
    <row r="27">
      <c r="A27" s="55">
        <v>23.0</v>
      </c>
      <c r="B27" s="12" t="s">
        <v>2018</v>
      </c>
      <c r="C27" s="12">
        <v>55179.0</v>
      </c>
      <c r="D27" s="12" t="s">
        <v>55</v>
      </c>
      <c r="E27" s="40"/>
      <c r="F27" s="60"/>
      <c r="G27" s="46"/>
      <c r="H27" s="24"/>
      <c r="I27" s="47">
        <v>30000.0</v>
      </c>
      <c r="J27" s="43"/>
      <c r="K27" s="44"/>
      <c r="L27" s="52">
        <v>30000.0</v>
      </c>
      <c r="M27" s="21">
        <f t="shared" si="1"/>
        <v>0</v>
      </c>
    </row>
    <row r="28">
      <c r="A28" s="55">
        <v>24.0</v>
      </c>
      <c r="B28" s="12" t="s">
        <v>2019</v>
      </c>
      <c r="C28" s="12">
        <v>53550.0</v>
      </c>
      <c r="D28" s="12" t="s">
        <v>2020</v>
      </c>
      <c r="E28" s="40"/>
      <c r="F28" s="60"/>
      <c r="G28" s="46"/>
      <c r="H28" s="24"/>
      <c r="I28" s="47">
        <v>1600.0</v>
      </c>
      <c r="J28" s="43"/>
      <c r="K28" s="44"/>
      <c r="L28" s="52">
        <v>1600.0</v>
      </c>
      <c r="M28" s="21">
        <f t="shared" si="1"/>
        <v>0</v>
      </c>
    </row>
    <row r="29">
      <c r="A29" s="55">
        <v>25.0</v>
      </c>
      <c r="B29" s="12" t="s">
        <v>2021</v>
      </c>
      <c r="C29" s="12">
        <v>44168.0</v>
      </c>
      <c r="D29" s="12" t="s">
        <v>877</v>
      </c>
      <c r="E29" s="40"/>
      <c r="F29" s="60"/>
      <c r="G29" s="46"/>
      <c r="H29" s="24">
        <v>1913.0</v>
      </c>
      <c r="I29" s="47"/>
      <c r="J29" s="43"/>
      <c r="K29" s="44"/>
      <c r="L29" s="52">
        <v>1913.0</v>
      </c>
      <c r="M29" s="21">
        <f t="shared" si="1"/>
        <v>0</v>
      </c>
    </row>
    <row r="30">
      <c r="A30" s="55">
        <v>26.0</v>
      </c>
      <c r="B30" s="12" t="s">
        <v>2022</v>
      </c>
      <c r="C30" s="12">
        <v>51406.0</v>
      </c>
      <c r="D30" s="12" t="s">
        <v>375</v>
      </c>
      <c r="E30" s="40"/>
      <c r="F30" s="60"/>
      <c r="G30" s="46"/>
      <c r="H30" s="24">
        <v>23750.0</v>
      </c>
      <c r="I30" s="47"/>
      <c r="J30" s="43"/>
      <c r="K30" s="44"/>
      <c r="L30" s="52">
        <v>23750.0</v>
      </c>
      <c r="M30" s="21">
        <f t="shared" si="1"/>
        <v>0</v>
      </c>
    </row>
    <row r="31">
      <c r="A31" s="55">
        <v>27.0</v>
      </c>
      <c r="B31" s="12" t="s">
        <v>2023</v>
      </c>
      <c r="C31" s="12">
        <v>51995.0</v>
      </c>
      <c r="D31" s="12" t="s">
        <v>318</v>
      </c>
      <c r="E31" s="40"/>
      <c r="F31" s="60"/>
      <c r="G31" s="46"/>
      <c r="H31" s="24"/>
      <c r="I31" s="47">
        <v>50000.0</v>
      </c>
      <c r="J31" s="43"/>
      <c r="K31" s="44"/>
      <c r="L31" s="52">
        <v>50000.0</v>
      </c>
      <c r="M31" s="21">
        <f t="shared" si="1"/>
        <v>0</v>
      </c>
    </row>
    <row r="32">
      <c r="A32" s="55">
        <v>28.0</v>
      </c>
      <c r="B32" s="12" t="s">
        <v>2024</v>
      </c>
      <c r="C32" s="12">
        <v>44149.0</v>
      </c>
      <c r="D32" s="12" t="s">
        <v>115</v>
      </c>
      <c r="E32" s="40"/>
      <c r="F32" s="60"/>
      <c r="G32" s="46"/>
      <c r="H32" s="24">
        <v>1532.0</v>
      </c>
      <c r="I32" s="47"/>
      <c r="J32" s="43"/>
      <c r="K32" s="44"/>
      <c r="L32" s="52">
        <v>1532.0</v>
      </c>
      <c r="M32" s="21">
        <f t="shared" si="1"/>
        <v>0</v>
      </c>
    </row>
    <row r="33">
      <c r="A33" s="55">
        <v>29.0</v>
      </c>
      <c r="B33" s="12" t="s">
        <v>2025</v>
      </c>
      <c r="C33" s="12">
        <v>50830.0</v>
      </c>
      <c r="D33" s="12" t="s">
        <v>230</v>
      </c>
      <c r="E33" s="40"/>
      <c r="F33" s="60"/>
      <c r="G33" s="46"/>
      <c r="H33" s="24">
        <v>2650.0</v>
      </c>
      <c r="I33" s="47"/>
      <c r="J33" s="43"/>
      <c r="K33" s="44"/>
      <c r="L33" s="52">
        <v>2650.0</v>
      </c>
      <c r="M33" s="21">
        <f t="shared" si="1"/>
        <v>0</v>
      </c>
    </row>
    <row r="34">
      <c r="A34" s="55">
        <v>30.0</v>
      </c>
      <c r="B34" s="12" t="s">
        <v>2026</v>
      </c>
      <c r="C34" s="12">
        <v>51995.0</v>
      </c>
      <c r="D34" s="12" t="s">
        <v>318</v>
      </c>
      <c r="E34" s="40"/>
      <c r="F34" s="60"/>
      <c r="G34" s="46"/>
      <c r="H34" s="24"/>
      <c r="I34" s="47">
        <v>15000.0</v>
      </c>
      <c r="J34" s="43"/>
      <c r="K34" s="44"/>
      <c r="L34" s="52">
        <v>15000.0</v>
      </c>
      <c r="M34" s="21">
        <f t="shared" si="1"/>
        <v>0</v>
      </c>
    </row>
    <row r="35">
      <c r="A35" s="55">
        <v>31.0</v>
      </c>
      <c r="B35" s="12" t="s">
        <v>2027</v>
      </c>
      <c r="C35" s="12">
        <v>51995.0</v>
      </c>
      <c r="D35" s="12" t="s">
        <v>318</v>
      </c>
      <c r="E35" s="40"/>
      <c r="F35" s="60"/>
      <c r="G35" s="46"/>
      <c r="H35" s="24"/>
      <c r="I35" s="47">
        <v>25200.0</v>
      </c>
      <c r="J35" s="43"/>
      <c r="K35" s="44"/>
      <c r="L35" s="52">
        <v>25200.0</v>
      </c>
      <c r="M35" s="21">
        <f t="shared" si="1"/>
        <v>0</v>
      </c>
    </row>
    <row r="36">
      <c r="A36" s="55">
        <v>32.0</v>
      </c>
      <c r="B36" s="12" t="s">
        <v>2028</v>
      </c>
      <c r="C36" s="12">
        <v>49963.0</v>
      </c>
      <c r="D36" s="12" t="s">
        <v>667</v>
      </c>
      <c r="E36" s="40"/>
      <c r="F36" s="60"/>
      <c r="G36" s="46"/>
      <c r="H36" s="24">
        <v>5350.0</v>
      </c>
      <c r="I36" s="47"/>
      <c r="J36" s="43"/>
      <c r="K36" s="44"/>
      <c r="L36" s="52">
        <v>5350.0</v>
      </c>
      <c r="M36" s="21">
        <f t="shared" si="1"/>
        <v>0</v>
      </c>
    </row>
    <row r="37">
      <c r="A37" s="55">
        <v>33.0</v>
      </c>
      <c r="B37" s="12" t="s">
        <v>2029</v>
      </c>
      <c r="C37" s="12">
        <v>49682.0</v>
      </c>
      <c r="D37" s="12" t="s">
        <v>461</v>
      </c>
      <c r="E37" s="40"/>
      <c r="F37" s="60"/>
      <c r="G37" s="46"/>
      <c r="H37" s="24">
        <v>1450.0</v>
      </c>
      <c r="I37" s="47"/>
      <c r="J37" s="43"/>
      <c r="K37" s="44"/>
      <c r="L37" s="52">
        <v>1450.0</v>
      </c>
      <c r="M37" s="21">
        <f t="shared" si="1"/>
        <v>0</v>
      </c>
    </row>
    <row r="38">
      <c r="A38" s="55">
        <v>34.0</v>
      </c>
      <c r="B38" s="12" t="s">
        <v>2030</v>
      </c>
      <c r="C38" s="12">
        <v>22727.0</v>
      </c>
      <c r="D38" s="12" t="s">
        <v>148</v>
      </c>
      <c r="E38" s="40"/>
      <c r="F38" s="60"/>
      <c r="G38" s="46"/>
      <c r="H38" s="24">
        <v>350.0</v>
      </c>
      <c r="I38" s="47"/>
      <c r="J38" s="43"/>
      <c r="K38" s="44"/>
      <c r="L38" s="52">
        <v>350.0</v>
      </c>
      <c r="M38" s="21">
        <f t="shared" si="1"/>
        <v>0</v>
      </c>
    </row>
    <row r="39">
      <c r="A39" s="55">
        <v>35.0</v>
      </c>
      <c r="B39" s="12" t="s">
        <v>2031</v>
      </c>
      <c r="C39" s="12">
        <v>56597.0</v>
      </c>
      <c r="D39" s="12" t="s">
        <v>2032</v>
      </c>
      <c r="E39" s="40"/>
      <c r="F39" s="60"/>
      <c r="G39" s="46"/>
      <c r="H39" s="24">
        <v>2780.0</v>
      </c>
      <c r="I39" s="47"/>
      <c r="J39" s="43"/>
      <c r="K39" s="44"/>
      <c r="L39" s="52">
        <v>2780.0</v>
      </c>
      <c r="M39" s="21">
        <f t="shared" si="1"/>
        <v>0</v>
      </c>
    </row>
    <row r="40">
      <c r="A40" s="55">
        <v>36.0</v>
      </c>
      <c r="B40" s="12" t="s">
        <v>2033</v>
      </c>
      <c r="C40" s="12">
        <v>52754.0</v>
      </c>
      <c r="D40" s="12" t="s">
        <v>2034</v>
      </c>
      <c r="E40" s="49"/>
      <c r="F40" s="59">
        <v>3750.0</v>
      </c>
      <c r="G40" s="46"/>
      <c r="H40" s="24"/>
      <c r="I40" s="47"/>
      <c r="J40" s="43"/>
      <c r="K40" s="44"/>
      <c r="L40" s="52">
        <v>3750.0</v>
      </c>
      <c r="M40" s="21">
        <f t="shared" si="1"/>
        <v>0</v>
      </c>
    </row>
    <row r="41">
      <c r="A41" s="55">
        <v>37.0</v>
      </c>
      <c r="B41" s="12" t="s">
        <v>2035</v>
      </c>
      <c r="C41" s="12">
        <v>33065.0</v>
      </c>
      <c r="D41" s="12" t="s">
        <v>80</v>
      </c>
      <c r="E41" s="40"/>
      <c r="F41" s="60"/>
      <c r="G41" s="46"/>
      <c r="H41" s="24">
        <v>2650.0</v>
      </c>
      <c r="I41" s="47"/>
      <c r="J41" s="43"/>
      <c r="K41" s="44"/>
      <c r="L41" s="52">
        <v>2650.0</v>
      </c>
      <c r="M41" s="21">
        <f t="shared" si="1"/>
        <v>0</v>
      </c>
    </row>
    <row r="42">
      <c r="A42" s="55">
        <v>38.0</v>
      </c>
      <c r="B42" s="12" t="s">
        <v>2036</v>
      </c>
      <c r="C42" s="12">
        <v>39317.0</v>
      </c>
      <c r="D42" s="12" t="s">
        <v>255</v>
      </c>
      <c r="E42" s="40"/>
      <c r="F42" s="60"/>
      <c r="G42" s="46"/>
      <c r="H42" s="24"/>
      <c r="I42" s="47">
        <v>1400.0</v>
      </c>
      <c r="J42" s="43"/>
      <c r="K42" s="44"/>
      <c r="L42" s="52">
        <v>1400.0</v>
      </c>
      <c r="M42" s="21">
        <f t="shared" si="1"/>
        <v>0</v>
      </c>
    </row>
    <row r="43">
      <c r="A43" s="55">
        <v>39.0</v>
      </c>
      <c r="B43" s="12" t="s">
        <v>2037</v>
      </c>
      <c r="C43" s="12">
        <v>53639.0</v>
      </c>
      <c r="D43" s="12" t="s">
        <v>2038</v>
      </c>
      <c r="E43" s="40"/>
      <c r="F43" s="60"/>
      <c r="G43" s="46"/>
      <c r="H43" s="24">
        <v>3600.0</v>
      </c>
      <c r="I43" s="47"/>
      <c r="J43" s="43"/>
      <c r="K43" s="44"/>
      <c r="L43" s="52">
        <v>3600.0</v>
      </c>
      <c r="M43" s="21">
        <f t="shared" si="1"/>
        <v>0</v>
      </c>
    </row>
    <row r="44">
      <c r="A44" s="55">
        <v>40.0</v>
      </c>
      <c r="B44" s="12" t="s">
        <v>2039</v>
      </c>
      <c r="C44" s="12">
        <v>33065.0</v>
      </c>
      <c r="D44" s="12" t="s">
        <v>80</v>
      </c>
      <c r="E44" s="40"/>
      <c r="F44" s="60"/>
      <c r="G44" s="46"/>
      <c r="H44" s="24">
        <v>5150.0</v>
      </c>
      <c r="I44" s="47"/>
      <c r="J44" s="43"/>
      <c r="K44" s="44"/>
      <c r="L44" s="52">
        <v>5150.0</v>
      </c>
      <c r="M44" s="21">
        <f t="shared" si="1"/>
        <v>0</v>
      </c>
    </row>
    <row r="45">
      <c r="A45" s="55">
        <v>41.0</v>
      </c>
      <c r="B45" s="12" t="s">
        <v>2040</v>
      </c>
      <c r="C45" s="12">
        <v>39317.0</v>
      </c>
      <c r="D45" s="12" t="s">
        <v>255</v>
      </c>
      <c r="E45" s="40"/>
      <c r="F45" s="60"/>
      <c r="G45" s="46"/>
      <c r="H45" s="24"/>
      <c r="I45" s="47">
        <v>2752.0</v>
      </c>
      <c r="J45" s="43"/>
      <c r="K45" s="44"/>
      <c r="L45" s="52">
        <v>2752.0</v>
      </c>
      <c r="M45" s="21">
        <f t="shared" si="1"/>
        <v>0</v>
      </c>
    </row>
    <row r="46">
      <c r="A46" s="55">
        <v>42.0</v>
      </c>
      <c r="B46" s="12" t="s">
        <v>2041</v>
      </c>
      <c r="C46" s="12">
        <v>51698.0</v>
      </c>
      <c r="D46" s="12" t="s">
        <v>109</v>
      </c>
      <c r="E46" s="40"/>
      <c r="F46" s="60"/>
      <c r="G46" s="46"/>
      <c r="H46" s="24">
        <v>50000.0</v>
      </c>
      <c r="I46" s="47"/>
      <c r="J46" s="43"/>
      <c r="K46" s="44"/>
      <c r="L46" s="52">
        <v>50000.0</v>
      </c>
      <c r="M46" s="21">
        <f t="shared" si="1"/>
        <v>0</v>
      </c>
    </row>
    <row r="47">
      <c r="A47" s="55">
        <v>43.0</v>
      </c>
      <c r="B47" s="12" t="s">
        <v>2042</v>
      </c>
      <c r="C47" s="12">
        <v>53870.0</v>
      </c>
      <c r="D47" s="12" t="s">
        <v>2043</v>
      </c>
      <c r="E47" s="40"/>
      <c r="F47" s="60"/>
      <c r="G47" s="46"/>
      <c r="H47" s="24"/>
      <c r="I47" s="47">
        <v>5000.0</v>
      </c>
      <c r="J47" s="43"/>
      <c r="K47" s="44"/>
      <c r="L47" s="52">
        <v>5000.0</v>
      </c>
      <c r="M47" s="21">
        <f t="shared" si="1"/>
        <v>0</v>
      </c>
    </row>
    <row r="48">
      <c r="A48" s="55">
        <v>44.0</v>
      </c>
      <c r="B48" s="12" t="s">
        <v>2044</v>
      </c>
      <c r="C48" s="12">
        <v>53870.0</v>
      </c>
      <c r="D48" s="12" t="s">
        <v>2043</v>
      </c>
      <c r="E48" s="40"/>
      <c r="F48" s="60"/>
      <c r="G48" s="46"/>
      <c r="H48" s="24"/>
      <c r="I48" s="47">
        <v>11200.0</v>
      </c>
      <c r="J48" s="43"/>
      <c r="K48" s="44"/>
      <c r="L48" s="52">
        <v>11200.0</v>
      </c>
      <c r="M48" s="21">
        <f t="shared" si="1"/>
        <v>0</v>
      </c>
    </row>
    <row r="49">
      <c r="A49" s="55">
        <v>45.0</v>
      </c>
      <c r="B49" s="12" t="s">
        <v>2045</v>
      </c>
      <c r="C49" s="12">
        <v>50499.0</v>
      </c>
      <c r="D49" s="12" t="s">
        <v>1599</v>
      </c>
      <c r="E49" s="40"/>
      <c r="F49" s="60"/>
      <c r="G49" s="46"/>
      <c r="H49" s="24">
        <v>1427.0</v>
      </c>
      <c r="I49" s="47"/>
      <c r="J49" s="43"/>
      <c r="K49" s="44"/>
      <c r="L49" s="52">
        <v>1427.0</v>
      </c>
      <c r="M49" s="21">
        <f t="shared" si="1"/>
        <v>0</v>
      </c>
    </row>
    <row r="50">
      <c r="A50" s="55">
        <v>46.0</v>
      </c>
      <c r="B50" s="12" t="s">
        <v>2046</v>
      </c>
      <c r="C50" s="12">
        <v>21937.0</v>
      </c>
      <c r="D50" s="12" t="s">
        <v>1136</v>
      </c>
      <c r="E50" s="40"/>
      <c r="F50" s="60"/>
      <c r="G50" s="46"/>
      <c r="H50" s="24"/>
      <c r="I50" s="47">
        <v>2500.0</v>
      </c>
      <c r="J50" s="43"/>
      <c r="K50" s="44"/>
      <c r="L50" s="52">
        <v>2500.0</v>
      </c>
      <c r="M50" s="21">
        <f t="shared" si="1"/>
        <v>0</v>
      </c>
    </row>
    <row r="51">
      <c r="A51" s="55">
        <v>47.0</v>
      </c>
      <c r="B51" s="12" t="s">
        <v>2047</v>
      </c>
      <c r="C51" s="12">
        <v>48462.0</v>
      </c>
      <c r="D51" s="12" t="s">
        <v>2048</v>
      </c>
      <c r="E51" s="40"/>
      <c r="F51" s="59"/>
      <c r="G51" s="46"/>
      <c r="H51" s="24">
        <v>5150.0</v>
      </c>
      <c r="I51" s="47"/>
      <c r="J51" s="43"/>
      <c r="K51" s="44"/>
      <c r="L51" s="52">
        <v>5150.0</v>
      </c>
      <c r="M51" s="21">
        <f t="shared" si="1"/>
        <v>0</v>
      </c>
    </row>
    <row r="52">
      <c r="A52" s="55">
        <v>48.0</v>
      </c>
      <c r="B52" s="12" t="s">
        <v>2049</v>
      </c>
      <c r="C52" s="12">
        <v>51098.0</v>
      </c>
      <c r="D52" s="12" t="s">
        <v>2050</v>
      </c>
      <c r="E52" s="40"/>
      <c r="F52" s="60"/>
      <c r="G52" s="46"/>
      <c r="H52" s="24"/>
      <c r="I52" s="47">
        <v>2650.0</v>
      </c>
      <c r="J52" s="43"/>
      <c r="K52" s="44"/>
      <c r="L52" s="52">
        <v>2650.0</v>
      </c>
      <c r="M52" s="21">
        <f t="shared" si="1"/>
        <v>0</v>
      </c>
    </row>
    <row r="53">
      <c r="A53" s="55">
        <v>49.0</v>
      </c>
      <c r="B53" s="12" t="s">
        <v>2051</v>
      </c>
      <c r="C53" s="12">
        <v>48338.0</v>
      </c>
      <c r="D53" s="12" t="s">
        <v>922</v>
      </c>
      <c r="E53" s="40"/>
      <c r="F53" s="60"/>
      <c r="G53" s="46"/>
      <c r="H53" s="24">
        <v>34500.0</v>
      </c>
      <c r="I53" s="47"/>
      <c r="J53" s="43"/>
      <c r="K53" s="44"/>
      <c r="L53" s="52">
        <v>34500.0</v>
      </c>
      <c r="M53" s="21">
        <f t="shared" si="1"/>
        <v>0</v>
      </c>
    </row>
    <row r="54">
      <c r="A54" s="55">
        <v>50.0</v>
      </c>
      <c r="B54" s="12" t="s">
        <v>2052</v>
      </c>
      <c r="C54" s="12">
        <v>36555.0</v>
      </c>
      <c r="D54" s="12" t="s">
        <v>47</v>
      </c>
      <c r="E54" s="40"/>
      <c r="F54" s="60"/>
      <c r="G54" s="46"/>
      <c r="H54" s="24">
        <v>15000.0</v>
      </c>
      <c r="I54" s="47"/>
      <c r="J54" s="43"/>
      <c r="K54" s="44"/>
      <c r="L54" s="52">
        <v>15000.0</v>
      </c>
      <c r="M54" s="21">
        <f t="shared" si="1"/>
        <v>0</v>
      </c>
    </row>
    <row r="55">
      <c r="A55" s="55">
        <v>51.0</v>
      </c>
      <c r="B55" s="12" t="s">
        <v>2053</v>
      </c>
      <c r="C55" s="12">
        <v>36555.0</v>
      </c>
      <c r="D55" s="12" t="s">
        <v>47</v>
      </c>
      <c r="E55" s="40"/>
      <c r="F55" s="60"/>
      <c r="G55" s="46"/>
      <c r="H55" s="24">
        <v>17000.0</v>
      </c>
      <c r="I55" s="47"/>
      <c r="J55" s="43"/>
      <c r="K55" s="44"/>
      <c r="L55" s="52">
        <v>17000.0</v>
      </c>
      <c r="M55" s="21">
        <f t="shared" si="1"/>
        <v>0</v>
      </c>
    </row>
    <row r="56">
      <c r="A56" s="55">
        <v>52.0</v>
      </c>
      <c r="B56" s="12" t="s">
        <v>2054</v>
      </c>
      <c r="C56" s="12">
        <v>51876.0</v>
      </c>
      <c r="D56" s="12" t="s">
        <v>359</v>
      </c>
      <c r="E56" s="40"/>
      <c r="F56" s="60"/>
      <c r="G56" s="46"/>
      <c r="H56" s="24">
        <v>18750.0</v>
      </c>
      <c r="I56" s="47"/>
      <c r="J56" s="43"/>
      <c r="K56" s="44"/>
      <c r="L56" s="52">
        <v>18750.0</v>
      </c>
      <c r="M56" s="21">
        <f t="shared" si="1"/>
        <v>0</v>
      </c>
    </row>
    <row r="57">
      <c r="A57" s="55">
        <v>53.0</v>
      </c>
      <c r="B57" s="12" t="s">
        <v>2055</v>
      </c>
      <c r="C57" s="12">
        <v>30895.0</v>
      </c>
      <c r="D57" s="12" t="s">
        <v>419</v>
      </c>
      <c r="E57" s="40"/>
      <c r="F57" s="60"/>
      <c r="G57" s="41">
        <v>32500.0</v>
      </c>
      <c r="H57" s="24"/>
      <c r="I57" s="47">
        <v>2000.0</v>
      </c>
      <c r="J57" s="43"/>
      <c r="K57" s="44"/>
      <c r="L57" s="52">
        <v>34500.0</v>
      </c>
      <c r="M57" s="21">
        <f t="shared" si="1"/>
        <v>0</v>
      </c>
    </row>
    <row r="58">
      <c r="A58" s="55">
        <v>54.0</v>
      </c>
      <c r="B58" s="12" t="s">
        <v>2056</v>
      </c>
      <c r="C58" s="12">
        <v>53808.0</v>
      </c>
      <c r="D58" s="12" t="s">
        <v>2057</v>
      </c>
      <c r="E58" s="40"/>
      <c r="F58" s="60"/>
      <c r="G58" s="46"/>
      <c r="H58" s="24"/>
      <c r="I58" s="47">
        <v>2100.0</v>
      </c>
      <c r="J58" s="43"/>
      <c r="K58" s="44"/>
      <c r="L58" s="52">
        <v>2100.0</v>
      </c>
      <c r="M58" s="21">
        <f t="shared" si="1"/>
        <v>0</v>
      </c>
    </row>
    <row r="59">
      <c r="A59" s="55">
        <v>55.0</v>
      </c>
      <c r="B59" s="12" t="s">
        <v>2058</v>
      </c>
      <c r="C59" s="12">
        <v>43380.0</v>
      </c>
      <c r="D59" s="12" t="s">
        <v>85</v>
      </c>
      <c r="E59" s="40"/>
      <c r="F59" s="60"/>
      <c r="G59" s="46"/>
      <c r="H59" s="24">
        <v>25000.0</v>
      </c>
      <c r="I59" s="47"/>
      <c r="J59" s="43"/>
      <c r="K59" s="44"/>
      <c r="L59" s="52">
        <v>25000.0</v>
      </c>
      <c r="M59" s="21">
        <f t="shared" si="1"/>
        <v>0</v>
      </c>
    </row>
    <row r="60">
      <c r="A60" s="55">
        <v>56.0</v>
      </c>
      <c r="B60" s="12" t="s">
        <v>2059</v>
      </c>
      <c r="C60" s="12">
        <v>53455.0</v>
      </c>
      <c r="D60" s="12" t="s">
        <v>53</v>
      </c>
      <c r="E60" s="40"/>
      <c r="F60" s="59">
        <v>5290.0</v>
      </c>
      <c r="G60" s="41"/>
      <c r="H60" s="24"/>
      <c r="I60" s="47"/>
      <c r="J60" s="43"/>
      <c r="K60" s="44"/>
      <c r="L60" s="52">
        <v>5290.0</v>
      </c>
      <c r="M60" s="21">
        <f t="shared" si="1"/>
        <v>0</v>
      </c>
    </row>
    <row r="61">
      <c r="A61" s="55">
        <v>57.0</v>
      </c>
      <c r="B61" s="12" t="s">
        <v>2060</v>
      </c>
      <c r="C61" s="12">
        <v>50595.0</v>
      </c>
      <c r="D61" s="12" t="s">
        <v>111</v>
      </c>
      <c r="E61" s="40"/>
      <c r="F61" s="60"/>
      <c r="G61" s="46"/>
      <c r="H61" s="24">
        <v>2258.0</v>
      </c>
      <c r="I61" s="47"/>
      <c r="J61" s="43"/>
      <c r="K61" s="44"/>
      <c r="L61" s="52">
        <v>2258.0</v>
      </c>
      <c r="M61" s="21">
        <f t="shared" si="1"/>
        <v>0</v>
      </c>
    </row>
    <row r="62">
      <c r="A62" s="55">
        <v>58.0</v>
      </c>
      <c r="B62" s="12" t="s">
        <v>2061</v>
      </c>
      <c r="C62" s="12">
        <v>53675.0</v>
      </c>
      <c r="D62" s="12" t="s">
        <v>2062</v>
      </c>
      <c r="E62" s="40"/>
      <c r="F62" s="60"/>
      <c r="G62" s="41"/>
      <c r="H62" s="24">
        <v>3600.0</v>
      </c>
      <c r="I62" s="47"/>
      <c r="J62" s="43"/>
      <c r="K62" s="44"/>
      <c r="L62" s="52">
        <v>3600.0</v>
      </c>
      <c r="M62" s="21">
        <f t="shared" si="1"/>
        <v>0</v>
      </c>
    </row>
    <row r="63">
      <c r="A63" s="55">
        <v>59.0</v>
      </c>
      <c r="B63" s="12" t="s">
        <v>2063</v>
      </c>
      <c r="C63" s="12">
        <v>50596.0</v>
      </c>
      <c r="D63" s="12" t="s">
        <v>338</v>
      </c>
      <c r="E63" s="40"/>
      <c r="F63" s="60"/>
      <c r="G63" s="46"/>
      <c r="H63" s="24">
        <v>29750.0</v>
      </c>
      <c r="I63" s="47"/>
      <c r="J63" s="43"/>
      <c r="K63" s="44"/>
      <c r="L63" s="52">
        <v>29750.0</v>
      </c>
      <c r="M63" s="21">
        <f t="shared" si="1"/>
        <v>0</v>
      </c>
    </row>
    <row r="64">
      <c r="A64" s="55">
        <v>60.0</v>
      </c>
      <c r="B64" s="12" t="s">
        <v>2064</v>
      </c>
      <c r="C64" s="12">
        <v>28414.0</v>
      </c>
      <c r="D64" s="12" t="s">
        <v>380</v>
      </c>
      <c r="E64" s="49">
        <v>9040.0</v>
      </c>
      <c r="F64" s="60"/>
      <c r="G64" s="46"/>
      <c r="H64" s="24"/>
      <c r="I64" s="47"/>
      <c r="J64" s="43"/>
      <c r="K64" s="44"/>
      <c r="L64" s="52">
        <v>9040.0</v>
      </c>
      <c r="M64" s="21">
        <f t="shared" si="1"/>
        <v>0</v>
      </c>
    </row>
    <row r="65">
      <c r="A65" s="55">
        <v>61.0</v>
      </c>
      <c r="B65" s="12" t="s">
        <v>2065</v>
      </c>
      <c r="C65" s="12">
        <v>29694.0</v>
      </c>
      <c r="D65" s="12" t="s">
        <v>2066</v>
      </c>
      <c r="E65" s="40"/>
      <c r="F65" s="60"/>
      <c r="G65" s="46"/>
      <c r="H65" s="24"/>
      <c r="I65" s="47">
        <v>7300.0</v>
      </c>
      <c r="J65" s="43"/>
      <c r="K65" s="44"/>
      <c r="L65" s="52">
        <v>7300.0</v>
      </c>
      <c r="M65" s="21">
        <f t="shared" si="1"/>
        <v>0</v>
      </c>
    </row>
    <row r="66">
      <c r="A66" s="55">
        <v>62.0</v>
      </c>
      <c r="B66" s="12" t="s">
        <v>2067</v>
      </c>
      <c r="C66" s="12">
        <v>52596.0</v>
      </c>
      <c r="D66" s="12" t="s">
        <v>614</v>
      </c>
      <c r="E66" s="40"/>
      <c r="F66" s="60"/>
      <c r="G66" s="46"/>
      <c r="H66" s="24">
        <v>350.0</v>
      </c>
      <c r="I66" s="47"/>
      <c r="J66" s="43"/>
      <c r="K66" s="44"/>
      <c r="L66" s="52">
        <v>350.0</v>
      </c>
      <c r="M66" s="21">
        <f t="shared" si="1"/>
        <v>0</v>
      </c>
    </row>
    <row r="67">
      <c r="A67" s="55">
        <v>63.0</v>
      </c>
      <c r="B67" s="12" t="s">
        <v>2068</v>
      </c>
      <c r="C67" s="12">
        <v>38098.0</v>
      </c>
      <c r="D67" s="12" t="s">
        <v>1596</v>
      </c>
      <c r="E67" s="40"/>
      <c r="F67" s="60"/>
      <c r="G67" s="46"/>
      <c r="H67" s="24"/>
      <c r="I67" s="47">
        <v>3700.0</v>
      </c>
      <c r="J67" s="43"/>
      <c r="K67" s="44"/>
      <c r="L67" s="52">
        <v>3700.0</v>
      </c>
      <c r="M67" s="21">
        <f t="shared" si="1"/>
        <v>0</v>
      </c>
    </row>
    <row r="68">
      <c r="A68" s="55">
        <v>64.0</v>
      </c>
      <c r="B68" s="12" t="s">
        <v>2069</v>
      </c>
      <c r="C68" s="12">
        <v>50222.0</v>
      </c>
      <c r="D68" s="12" t="s">
        <v>484</v>
      </c>
      <c r="E68" s="40"/>
      <c r="F68" s="60"/>
      <c r="G68" s="46"/>
      <c r="H68" s="24">
        <v>1898.0</v>
      </c>
      <c r="I68" s="47"/>
      <c r="J68" s="43"/>
      <c r="K68" s="44"/>
      <c r="L68" s="52">
        <v>1898.0</v>
      </c>
      <c r="M68" s="21">
        <f t="shared" si="1"/>
        <v>0</v>
      </c>
    </row>
    <row r="69">
      <c r="A69" s="55">
        <v>65.0</v>
      </c>
      <c r="B69" s="12" t="s">
        <v>2070</v>
      </c>
      <c r="C69" s="12">
        <v>54992.0</v>
      </c>
      <c r="D69" s="12" t="s">
        <v>2071</v>
      </c>
      <c r="E69" s="40"/>
      <c r="F69" s="60"/>
      <c r="G69" s="46"/>
      <c r="H69" s="24"/>
      <c r="I69" s="47">
        <v>5000.0</v>
      </c>
      <c r="J69" s="43"/>
      <c r="K69" s="44"/>
      <c r="L69" s="52">
        <v>5000.0</v>
      </c>
      <c r="M69" s="21">
        <f t="shared" si="1"/>
        <v>0</v>
      </c>
    </row>
    <row r="70">
      <c r="A70" s="55">
        <v>66.0</v>
      </c>
      <c r="B70" s="12" t="s">
        <v>2072</v>
      </c>
      <c r="C70" s="12">
        <v>10271.0</v>
      </c>
      <c r="D70" s="12" t="s">
        <v>20</v>
      </c>
      <c r="E70" s="40"/>
      <c r="F70" s="60"/>
      <c r="G70" s="46"/>
      <c r="H70" s="24"/>
      <c r="I70" s="47">
        <v>2500.0</v>
      </c>
      <c r="J70" s="43"/>
      <c r="K70" s="44"/>
      <c r="L70" s="52">
        <v>2500.0</v>
      </c>
      <c r="M70" s="21">
        <f t="shared" si="1"/>
        <v>0</v>
      </c>
    </row>
    <row r="71">
      <c r="A71" s="55">
        <v>67.0</v>
      </c>
      <c r="B71" s="12" t="s">
        <v>2073</v>
      </c>
      <c r="C71" s="12">
        <v>35245.0</v>
      </c>
      <c r="D71" s="12" t="s">
        <v>142</v>
      </c>
      <c r="E71" s="40"/>
      <c r="F71" s="60"/>
      <c r="G71" s="46"/>
      <c r="H71" s="24">
        <v>2602.0</v>
      </c>
      <c r="I71" s="47"/>
      <c r="J71" s="43"/>
      <c r="K71" s="44"/>
      <c r="L71" s="52">
        <v>2602.0</v>
      </c>
      <c r="M71" s="21">
        <f t="shared" si="1"/>
        <v>0</v>
      </c>
    </row>
    <row r="72">
      <c r="A72" s="55">
        <v>68.0</v>
      </c>
      <c r="B72" s="12" t="s">
        <v>2074</v>
      </c>
      <c r="C72" s="12">
        <v>48306.0</v>
      </c>
      <c r="D72" s="12" t="s">
        <v>144</v>
      </c>
      <c r="E72" s="40"/>
      <c r="F72" s="60"/>
      <c r="G72" s="46"/>
      <c r="H72" s="24">
        <v>5050.0</v>
      </c>
      <c r="I72" s="47"/>
      <c r="J72" s="43"/>
      <c r="K72" s="44"/>
      <c r="L72" s="52">
        <v>5050.0</v>
      </c>
      <c r="M72" s="21">
        <f t="shared" si="1"/>
        <v>0</v>
      </c>
    </row>
    <row r="73">
      <c r="A73" s="55">
        <v>69.0</v>
      </c>
      <c r="B73" s="12" t="s">
        <v>2075</v>
      </c>
      <c r="C73" s="12">
        <v>54816.0</v>
      </c>
      <c r="D73" s="12" t="s">
        <v>2076</v>
      </c>
      <c r="E73" s="40"/>
      <c r="F73" s="60"/>
      <c r="G73" s="46"/>
      <c r="H73" s="24"/>
      <c r="I73" s="47">
        <v>300.0</v>
      </c>
      <c r="J73" s="43"/>
      <c r="K73" s="44"/>
      <c r="L73" s="52">
        <v>300.0</v>
      </c>
      <c r="M73" s="21">
        <f t="shared" si="1"/>
        <v>0</v>
      </c>
    </row>
    <row r="74">
      <c r="A74" s="55">
        <v>70.0</v>
      </c>
      <c r="B74" s="12" t="s">
        <v>2077</v>
      </c>
      <c r="C74" s="12">
        <v>49655.0</v>
      </c>
      <c r="D74" s="12" t="s">
        <v>132</v>
      </c>
      <c r="E74" s="40"/>
      <c r="F74" s="60"/>
      <c r="G74" s="46"/>
      <c r="H74" s="24"/>
      <c r="I74" s="47">
        <v>1250.0</v>
      </c>
      <c r="J74" s="43"/>
      <c r="K74" s="44"/>
      <c r="L74" s="52">
        <v>1250.0</v>
      </c>
      <c r="M74" s="21">
        <f t="shared" si="1"/>
        <v>0</v>
      </c>
    </row>
    <row r="75">
      <c r="A75" s="55">
        <v>71.0</v>
      </c>
      <c r="B75" s="12" t="s">
        <v>2078</v>
      </c>
      <c r="C75" s="12">
        <v>53206.0</v>
      </c>
      <c r="D75" s="12" t="s">
        <v>1322</v>
      </c>
      <c r="E75" s="40"/>
      <c r="F75" s="60"/>
      <c r="G75" s="46"/>
      <c r="H75" s="24">
        <v>350.0</v>
      </c>
      <c r="I75" s="47"/>
      <c r="J75" s="43"/>
      <c r="K75" s="44"/>
      <c r="L75" s="52">
        <v>350.0</v>
      </c>
      <c r="M75" s="21">
        <f t="shared" si="1"/>
        <v>0</v>
      </c>
    </row>
    <row r="76">
      <c r="A76" s="55">
        <v>72.0</v>
      </c>
      <c r="B76" s="12" t="s">
        <v>2079</v>
      </c>
      <c r="C76" s="12">
        <v>54752.0</v>
      </c>
      <c r="D76" s="12" t="s">
        <v>2080</v>
      </c>
      <c r="E76" s="40"/>
      <c r="F76" s="60"/>
      <c r="G76" s="46"/>
      <c r="H76" s="24"/>
      <c r="I76" s="47">
        <v>1550.0</v>
      </c>
      <c r="J76" s="43"/>
      <c r="K76" s="44"/>
      <c r="L76" s="52">
        <v>1550.0</v>
      </c>
      <c r="M76" s="21">
        <f t="shared" si="1"/>
        <v>0</v>
      </c>
    </row>
    <row r="77">
      <c r="A77" s="55">
        <v>73.0</v>
      </c>
      <c r="B77" s="12" t="s">
        <v>2081</v>
      </c>
      <c r="C77" s="12">
        <v>10249.0</v>
      </c>
      <c r="D77" s="12" t="s">
        <v>352</v>
      </c>
      <c r="E77" s="40"/>
      <c r="F77" s="60"/>
      <c r="G77" s="46"/>
      <c r="H77" s="24"/>
      <c r="I77" s="47">
        <v>2500.0</v>
      </c>
      <c r="J77" s="43"/>
      <c r="K77" s="44"/>
      <c r="L77" s="52">
        <v>2500.0</v>
      </c>
      <c r="M77" s="21">
        <f t="shared" si="1"/>
        <v>0</v>
      </c>
    </row>
    <row r="78">
      <c r="A78" s="55">
        <v>74.0</v>
      </c>
      <c r="B78" s="12" t="s">
        <v>2082</v>
      </c>
      <c r="C78" s="12">
        <v>50843.0</v>
      </c>
      <c r="D78" s="12" t="s">
        <v>2083</v>
      </c>
      <c r="E78" s="40"/>
      <c r="F78" s="60"/>
      <c r="G78" s="46"/>
      <c r="H78" s="24"/>
      <c r="I78" s="47">
        <v>10000.0</v>
      </c>
      <c r="J78" s="48"/>
      <c r="K78" s="44"/>
      <c r="L78" s="52">
        <v>10000.0</v>
      </c>
      <c r="M78" s="21">
        <f t="shared" si="1"/>
        <v>0</v>
      </c>
    </row>
    <row r="79">
      <c r="A79" s="55">
        <v>75.0</v>
      </c>
      <c r="B79" s="12" t="s">
        <v>2084</v>
      </c>
      <c r="C79" s="12">
        <v>21384.0</v>
      </c>
      <c r="D79" s="12" t="s">
        <v>98</v>
      </c>
      <c r="E79" s="49">
        <v>200.0</v>
      </c>
      <c r="F79" s="60"/>
      <c r="G79" s="46"/>
      <c r="H79" s="24"/>
      <c r="I79" s="47"/>
      <c r="J79" s="43"/>
      <c r="K79" s="44"/>
      <c r="L79" s="52">
        <v>200.0</v>
      </c>
      <c r="M79" s="21">
        <f t="shared" si="1"/>
        <v>0</v>
      </c>
    </row>
    <row r="80">
      <c r="A80" s="55">
        <v>76.0</v>
      </c>
      <c r="B80" s="12" t="s">
        <v>2085</v>
      </c>
      <c r="C80" s="12">
        <v>43955.0</v>
      </c>
      <c r="D80" s="12" t="s">
        <v>1656</v>
      </c>
      <c r="E80" s="40"/>
      <c r="F80" s="60"/>
      <c r="G80" s="46"/>
      <c r="H80" s="24">
        <v>2650.0</v>
      </c>
      <c r="I80" s="47"/>
      <c r="J80" s="43"/>
      <c r="K80" s="44"/>
      <c r="L80" s="52">
        <v>2650.0</v>
      </c>
      <c r="M80" s="21">
        <f t="shared" si="1"/>
        <v>0</v>
      </c>
    </row>
    <row r="81">
      <c r="A81" s="55">
        <v>77.0</v>
      </c>
      <c r="B81" s="12" t="s">
        <v>2086</v>
      </c>
      <c r="C81" s="12">
        <v>43955.0</v>
      </c>
      <c r="D81" s="12" t="s">
        <v>1656</v>
      </c>
      <c r="E81" s="40"/>
      <c r="F81" s="60"/>
      <c r="G81" s="46"/>
      <c r="H81" s="24">
        <v>7900.0</v>
      </c>
      <c r="I81" s="47"/>
      <c r="J81" s="48"/>
      <c r="K81" s="44"/>
      <c r="L81" s="52">
        <v>7900.0</v>
      </c>
      <c r="M81" s="21">
        <f t="shared" si="1"/>
        <v>0</v>
      </c>
    </row>
    <row r="82">
      <c r="A82" s="55">
        <v>78.0</v>
      </c>
      <c r="B82" s="12" t="s">
        <v>2087</v>
      </c>
      <c r="C82" s="12">
        <v>47787.0</v>
      </c>
      <c r="D82" s="12" t="s">
        <v>32</v>
      </c>
      <c r="E82" s="49"/>
      <c r="F82" s="60"/>
      <c r="G82" s="46"/>
      <c r="H82" s="24"/>
      <c r="I82" s="24">
        <v>42850.0</v>
      </c>
      <c r="J82" s="43"/>
      <c r="K82" s="44"/>
      <c r="L82" s="52">
        <v>42850.0</v>
      </c>
      <c r="M82" s="21">
        <f t="shared" si="1"/>
        <v>0</v>
      </c>
    </row>
    <row r="83">
      <c r="A83" s="55">
        <v>79.0</v>
      </c>
      <c r="B83" s="12" t="s">
        <v>2088</v>
      </c>
      <c r="C83" s="12">
        <v>10249.0</v>
      </c>
      <c r="D83" s="12" t="s">
        <v>352</v>
      </c>
      <c r="E83" s="40"/>
      <c r="F83" s="60"/>
      <c r="G83" s="46"/>
      <c r="H83" s="24"/>
      <c r="I83" s="47">
        <v>3500.0</v>
      </c>
      <c r="J83" s="48"/>
      <c r="K83" s="44"/>
      <c r="L83" s="52">
        <v>3500.0</v>
      </c>
      <c r="M83" s="21">
        <f t="shared" si="1"/>
        <v>0</v>
      </c>
    </row>
    <row r="84">
      <c r="A84" s="55">
        <v>80.0</v>
      </c>
      <c r="B84" s="12" t="s">
        <v>2089</v>
      </c>
      <c r="C84" s="12">
        <v>51168.0</v>
      </c>
      <c r="D84" s="12" t="s">
        <v>2090</v>
      </c>
      <c r="E84" s="40"/>
      <c r="F84" s="59"/>
      <c r="G84" s="46"/>
      <c r="H84" s="24">
        <v>5150.0</v>
      </c>
      <c r="I84" s="47"/>
      <c r="J84" s="43"/>
      <c r="K84" s="44"/>
      <c r="L84" s="52">
        <v>5150.0</v>
      </c>
      <c r="M84" s="21">
        <f t="shared" si="1"/>
        <v>0</v>
      </c>
    </row>
    <row r="85">
      <c r="A85" s="55">
        <v>81.0</v>
      </c>
      <c r="B85" s="12" t="s">
        <v>2091</v>
      </c>
      <c r="C85" s="12">
        <v>55803.0</v>
      </c>
      <c r="D85" s="12" t="s">
        <v>2092</v>
      </c>
      <c r="E85" s="40"/>
      <c r="F85" s="64"/>
      <c r="G85" s="46"/>
      <c r="H85" s="24"/>
      <c r="I85" s="47">
        <v>5000.0</v>
      </c>
      <c r="J85" s="43"/>
      <c r="K85" s="44"/>
      <c r="L85" s="52">
        <v>5000.0</v>
      </c>
      <c r="M85" s="21">
        <f t="shared" si="1"/>
        <v>0</v>
      </c>
    </row>
    <row r="86">
      <c r="A86" s="55">
        <v>82.0</v>
      </c>
      <c r="B86" s="12" t="s">
        <v>2093</v>
      </c>
      <c r="C86" s="12">
        <v>55673.0</v>
      </c>
      <c r="D86" s="12" t="s">
        <v>2094</v>
      </c>
      <c r="E86" s="49"/>
      <c r="F86" s="64"/>
      <c r="G86" s="46"/>
      <c r="H86" s="24"/>
      <c r="I86" s="47">
        <v>5000.0</v>
      </c>
      <c r="J86" s="48"/>
      <c r="K86" s="44"/>
      <c r="L86" s="52">
        <v>5000.0</v>
      </c>
      <c r="M86" s="21">
        <f t="shared" si="1"/>
        <v>0</v>
      </c>
    </row>
    <row r="87">
      <c r="A87" s="55">
        <v>83.0</v>
      </c>
      <c r="B87" s="12" t="s">
        <v>2095</v>
      </c>
      <c r="C87" s="12">
        <v>53147.0</v>
      </c>
      <c r="D87" s="12" t="s">
        <v>2096</v>
      </c>
      <c r="E87" s="40"/>
      <c r="F87" s="64"/>
      <c r="G87" s="46"/>
      <c r="H87" s="24"/>
      <c r="I87" s="47">
        <v>7650.0</v>
      </c>
      <c r="J87" s="48"/>
      <c r="K87" s="44"/>
      <c r="L87" s="52">
        <v>7650.0</v>
      </c>
      <c r="M87" s="21">
        <f t="shared" si="1"/>
        <v>0</v>
      </c>
    </row>
    <row r="88">
      <c r="A88" s="55">
        <v>84.0</v>
      </c>
      <c r="B88" s="12" t="s">
        <v>2097</v>
      </c>
      <c r="C88" s="12">
        <v>21384.0</v>
      </c>
      <c r="D88" s="12" t="s">
        <v>98</v>
      </c>
      <c r="E88" s="40"/>
      <c r="F88" s="65"/>
      <c r="G88" s="46"/>
      <c r="H88" s="24"/>
      <c r="I88" s="47">
        <v>5200.0</v>
      </c>
      <c r="J88" s="48"/>
      <c r="K88" s="44"/>
      <c r="L88" s="53">
        <v>5200.0</v>
      </c>
      <c r="M88" s="21">
        <f t="shared" si="1"/>
        <v>0</v>
      </c>
    </row>
    <row r="89">
      <c r="A89" s="55">
        <v>85.0</v>
      </c>
      <c r="B89" s="12" t="s">
        <v>2098</v>
      </c>
      <c r="C89" s="12">
        <v>48910.0</v>
      </c>
      <c r="D89" s="12" t="s">
        <v>633</v>
      </c>
      <c r="E89" s="40"/>
      <c r="F89" s="65"/>
      <c r="G89" s="46"/>
      <c r="H89" s="24"/>
      <c r="I89" s="47">
        <v>2250.0</v>
      </c>
      <c r="J89" s="43"/>
      <c r="K89" s="44"/>
      <c r="L89" s="52">
        <v>2250.0</v>
      </c>
      <c r="M89" s="21">
        <f t="shared" si="1"/>
        <v>0</v>
      </c>
    </row>
    <row r="90">
      <c r="A90" s="55">
        <v>86.0</v>
      </c>
      <c r="B90" s="12" t="s">
        <v>2099</v>
      </c>
      <c r="C90" s="12">
        <v>32590.0</v>
      </c>
      <c r="D90" s="12" t="s">
        <v>2100</v>
      </c>
      <c r="E90" s="40"/>
      <c r="F90" s="64"/>
      <c r="G90" s="46"/>
      <c r="H90" s="24">
        <v>5000.0</v>
      </c>
      <c r="I90" s="47"/>
      <c r="J90" s="43"/>
      <c r="K90" s="44"/>
      <c r="L90" s="52">
        <v>5000.0</v>
      </c>
      <c r="M90" s="21">
        <f t="shared" si="1"/>
        <v>0</v>
      </c>
    </row>
    <row r="91">
      <c r="A91" s="55">
        <v>87.0</v>
      </c>
      <c r="B91" s="12" t="s">
        <v>2101</v>
      </c>
      <c r="C91" s="12">
        <v>50184.0</v>
      </c>
      <c r="D91" s="12" t="s">
        <v>1217</v>
      </c>
      <c r="E91" s="49"/>
      <c r="F91" s="65"/>
      <c r="G91" s="46"/>
      <c r="H91" s="24">
        <v>15000.0</v>
      </c>
      <c r="I91" s="47"/>
      <c r="J91" s="48"/>
      <c r="K91" s="44"/>
      <c r="L91" s="52">
        <v>15000.0</v>
      </c>
      <c r="M91" s="21">
        <f t="shared" si="1"/>
        <v>0</v>
      </c>
    </row>
    <row r="92">
      <c r="A92" s="55">
        <v>88.0</v>
      </c>
      <c r="B92" s="12" t="s">
        <v>2102</v>
      </c>
      <c r="C92" s="12">
        <v>54111.0</v>
      </c>
      <c r="D92" s="12" t="s">
        <v>421</v>
      </c>
      <c r="E92" s="49"/>
      <c r="F92" s="64"/>
      <c r="G92" s="46"/>
      <c r="H92" s="24">
        <v>5840.0</v>
      </c>
      <c r="I92" s="47"/>
      <c r="J92" s="48"/>
      <c r="K92" s="44"/>
      <c r="L92" s="52">
        <v>5840.0</v>
      </c>
      <c r="M92" s="21">
        <f t="shared" si="1"/>
        <v>0</v>
      </c>
    </row>
    <row r="93">
      <c r="A93" s="55">
        <v>89.0</v>
      </c>
      <c r="B93" s="12" t="s">
        <v>2103</v>
      </c>
      <c r="C93" s="12">
        <v>53151.0</v>
      </c>
      <c r="D93" s="12" t="s">
        <v>1611</v>
      </c>
      <c r="E93" s="40"/>
      <c r="F93" s="64"/>
      <c r="G93" s="46"/>
      <c r="H93" s="24"/>
      <c r="I93" s="47">
        <v>6250.0</v>
      </c>
      <c r="J93" s="48"/>
      <c r="K93" s="44"/>
      <c r="L93" s="52">
        <v>6250.0</v>
      </c>
      <c r="M93" s="21">
        <f t="shared" si="1"/>
        <v>0</v>
      </c>
    </row>
    <row r="94">
      <c r="A94" s="55">
        <v>90.0</v>
      </c>
      <c r="B94" s="12" t="s">
        <v>2104</v>
      </c>
      <c r="C94" s="12">
        <v>56770.0</v>
      </c>
      <c r="D94" s="12" t="s">
        <v>2105</v>
      </c>
      <c r="E94" s="40"/>
      <c r="F94" s="64"/>
      <c r="G94" s="46"/>
      <c r="H94" s="24">
        <v>15300.0</v>
      </c>
      <c r="I94" s="47"/>
      <c r="J94" s="43"/>
      <c r="K94" s="44"/>
      <c r="L94" s="52">
        <v>15300.0</v>
      </c>
      <c r="M94" s="21">
        <f t="shared" si="1"/>
        <v>0</v>
      </c>
    </row>
    <row r="95">
      <c r="A95" s="55">
        <v>91.0</v>
      </c>
      <c r="B95" s="12" t="s">
        <v>2106</v>
      </c>
      <c r="C95" s="12">
        <v>56771.0</v>
      </c>
      <c r="D95" s="12" t="s">
        <v>2107</v>
      </c>
      <c r="E95" s="40"/>
      <c r="F95" s="65"/>
      <c r="G95" s="46"/>
      <c r="H95" s="24">
        <v>15300.0</v>
      </c>
      <c r="I95" s="47"/>
      <c r="J95" s="48"/>
      <c r="K95" s="44"/>
      <c r="L95" s="52">
        <v>15300.0</v>
      </c>
      <c r="M95" s="21">
        <f t="shared" si="1"/>
        <v>0</v>
      </c>
    </row>
    <row r="96">
      <c r="A96" s="55">
        <v>92.0</v>
      </c>
      <c r="B96" s="12" t="s">
        <v>2108</v>
      </c>
      <c r="C96" s="12">
        <v>56772.0</v>
      </c>
      <c r="D96" s="12" t="s">
        <v>2109</v>
      </c>
      <c r="E96" s="49"/>
      <c r="F96" s="65"/>
      <c r="G96" s="46"/>
      <c r="H96" s="24">
        <v>15300.0</v>
      </c>
      <c r="I96" s="47"/>
      <c r="J96" s="43"/>
      <c r="K96" s="44"/>
      <c r="L96" s="52">
        <v>15300.0</v>
      </c>
      <c r="M96" s="21">
        <f t="shared" si="1"/>
        <v>0</v>
      </c>
    </row>
    <row r="97">
      <c r="A97" s="55">
        <v>93.0</v>
      </c>
      <c r="B97" s="12" t="s">
        <v>2110</v>
      </c>
      <c r="C97" s="12">
        <v>56944.0</v>
      </c>
      <c r="D97" s="12" t="s">
        <v>2111</v>
      </c>
      <c r="E97" s="49"/>
      <c r="F97" s="65"/>
      <c r="G97" s="46"/>
      <c r="H97" s="24">
        <v>15300.0</v>
      </c>
      <c r="I97" s="47"/>
      <c r="J97" s="43"/>
      <c r="K97" s="44"/>
      <c r="L97" s="52">
        <v>15300.0</v>
      </c>
      <c r="M97" s="21">
        <f t="shared" si="1"/>
        <v>0</v>
      </c>
    </row>
    <row r="98">
      <c r="A98" s="55">
        <v>94.0</v>
      </c>
      <c r="B98" s="12" t="s">
        <v>2112</v>
      </c>
      <c r="C98" s="12">
        <v>56920.0</v>
      </c>
      <c r="D98" s="12" t="s">
        <v>2113</v>
      </c>
      <c r="E98" s="49"/>
      <c r="F98" s="65"/>
      <c r="G98" s="46"/>
      <c r="H98" s="24">
        <v>15300.0</v>
      </c>
      <c r="I98" s="47"/>
      <c r="J98" s="43"/>
      <c r="K98" s="44"/>
      <c r="L98" s="52">
        <v>15300.0</v>
      </c>
      <c r="M98" s="21">
        <f t="shared" si="1"/>
        <v>0</v>
      </c>
    </row>
    <row r="99">
      <c r="A99" s="55">
        <v>95.0</v>
      </c>
      <c r="B99" s="12" t="s">
        <v>2114</v>
      </c>
      <c r="C99" s="12">
        <v>56919.0</v>
      </c>
      <c r="D99" s="12" t="s">
        <v>2115</v>
      </c>
      <c r="E99" s="49"/>
      <c r="F99" s="65"/>
      <c r="G99" s="46"/>
      <c r="H99" s="24">
        <v>17800.0</v>
      </c>
      <c r="I99" s="47"/>
      <c r="J99" s="43"/>
      <c r="K99" s="44"/>
      <c r="L99" s="52">
        <v>17800.0</v>
      </c>
      <c r="M99" s="21">
        <f t="shared" si="1"/>
        <v>0</v>
      </c>
    </row>
    <row r="100">
      <c r="A100" s="55">
        <v>96.0</v>
      </c>
      <c r="B100" s="12" t="s">
        <v>2116</v>
      </c>
      <c r="C100" s="12">
        <v>56947.0</v>
      </c>
      <c r="D100" s="12" t="s">
        <v>2117</v>
      </c>
      <c r="E100" s="49"/>
      <c r="F100" s="64"/>
      <c r="G100" s="46"/>
      <c r="H100" s="24">
        <v>15000.0</v>
      </c>
      <c r="I100" s="47"/>
      <c r="J100" s="43"/>
      <c r="K100" s="44"/>
      <c r="L100" s="52">
        <v>15000.0</v>
      </c>
      <c r="M100" s="21">
        <f t="shared" si="1"/>
        <v>0</v>
      </c>
    </row>
    <row r="101">
      <c r="A101" s="55">
        <v>97.0</v>
      </c>
      <c r="B101" s="12" t="s">
        <v>2118</v>
      </c>
      <c r="C101" s="12">
        <v>32283.0</v>
      </c>
      <c r="D101" s="12" t="s">
        <v>2119</v>
      </c>
      <c r="E101" s="49"/>
      <c r="F101" s="65"/>
      <c r="G101" s="46"/>
      <c r="H101" s="24">
        <v>5000.0</v>
      </c>
      <c r="I101" s="47"/>
      <c r="J101" s="43"/>
      <c r="K101" s="44"/>
      <c r="L101" s="52">
        <v>5000.0</v>
      </c>
      <c r="M101" s="21">
        <f t="shared" si="1"/>
        <v>0</v>
      </c>
    </row>
    <row r="102">
      <c r="A102" s="55">
        <v>98.0</v>
      </c>
      <c r="B102" s="12" t="s">
        <v>2120</v>
      </c>
      <c r="C102" s="12">
        <v>46559.0</v>
      </c>
      <c r="D102" s="12" t="s">
        <v>1552</v>
      </c>
      <c r="E102" s="49"/>
      <c r="F102" s="64"/>
      <c r="G102" s="46"/>
      <c r="H102" s="24"/>
      <c r="I102" s="24">
        <v>2650.0</v>
      </c>
      <c r="J102" s="43"/>
      <c r="K102" s="44"/>
      <c r="L102" s="52">
        <v>2650.0</v>
      </c>
      <c r="M102" s="21">
        <f t="shared" si="1"/>
        <v>0</v>
      </c>
    </row>
    <row r="103">
      <c r="A103" s="55">
        <v>99.0</v>
      </c>
      <c r="B103" s="12" t="s">
        <v>2121</v>
      </c>
      <c r="C103" s="12">
        <v>22332.0</v>
      </c>
      <c r="D103" s="12" t="s">
        <v>105</v>
      </c>
      <c r="E103" s="49"/>
      <c r="F103" s="65"/>
      <c r="G103" s="46"/>
      <c r="H103" s="24"/>
      <c r="I103" s="47">
        <v>15000.0</v>
      </c>
      <c r="J103" s="43"/>
      <c r="K103" s="44"/>
      <c r="L103" s="52">
        <v>15000.0</v>
      </c>
      <c r="M103" s="21">
        <f t="shared" si="1"/>
        <v>0</v>
      </c>
    </row>
    <row r="104">
      <c r="A104" s="55">
        <v>100.0</v>
      </c>
      <c r="B104" s="12" t="s">
        <v>2122</v>
      </c>
      <c r="C104" s="12">
        <v>57060.0</v>
      </c>
      <c r="D104" s="12" t="s">
        <v>2123</v>
      </c>
      <c r="E104" s="49"/>
      <c r="F104" s="66"/>
      <c r="G104" s="46"/>
      <c r="H104" s="24">
        <v>15000.0</v>
      </c>
      <c r="I104" s="24"/>
      <c r="J104" s="43"/>
      <c r="K104" s="44"/>
      <c r="L104" s="52">
        <v>15000.0</v>
      </c>
      <c r="M104" s="21">
        <f t="shared" si="1"/>
        <v>0</v>
      </c>
    </row>
    <row r="105">
      <c r="A105" s="55">
        <v>101.0</v>
      </c>
      <c r="B105" s="12" t="s">
        <v>2124</v>
      </c>
      <c r="C105" s="12">
        <v>25650.0</v>
      </c>
      <c r="D105" s="12" t="s">
        <v>558</v>
      </c>
      <c r="E105" s="49"/>
      <c r="F105" s="65"/>
      <c r="G105" s="46"/>
      <c r="H105" s="24"/>
      <c r="I105" s="47">
        <v>3750.0</v>
      </c>
      <c r="J105" s="43"/>
      <c r="K105" s="44"/>
      <c r="L105" s="52">
        <v>3750.0</v>
      </c>
      <c r="M105" s="21">
        <f t="shared" si="1"/>
        <v>0</v>
      </c>
    </row>
    <row r="106">
      <c r="A106" s="55">
        <v>102.0</v>
      </c>
      <c r="B106" s="12" t="s">
        <v>2125</v>
      </c>
      <c r="C106" s="12">
        <v>42071.0</v>
      </c>
      <c r="D106" s="12" t="s">
        <v>117</v>
      </c>
      <c r="E106" s="49"/>
      <c r="F106" s="64"/>
      <c r="G106" s="46"/>
      <c r="H106" s="24"/>
      <c r="I106" s="24">
        <v>2730.0</v>
      </c>
      <c r="J106" s="43"/>
      <c r="K106" s="44"/>
      <c r="L106" s="52">
        <v>2730.0</v>
      </c>
      <c r="M106" s="21">
        <f t="shared" si="1"/>
        <v>0</v>
      </c>
    </row>
    <row r="107">
      <c r="A107" s="55">
        <v>103.0</v>
      </c>
      <c r="B107" s="12" t="s">
        <v>2126</v>
      </c>
      <c r="C107" s="12">
        <v>55992.0</v>
      </c>
      <c r="D107" s="12" t="s">
        <v>515</v>
      </c>
      <c r="E107" s="49"/>
      <c r="F107" s="65"/>
      <c r="G107" s="46"/>
      <c r="H107" s="24">
        <v>300.0</v>
      </c>
      <c r="I107" s="47"/>
      <c r="J107" s="43"/>
      <c r="K107" s="44"/>
      <c r="L107" s="52">
        <v>300.0</v>
      </c>
      <c r="M107" s="21">
        <f t="shared" si="1"/>
        <v>0</v>
      </c>
    </row>
    <row r="108">
      <c r="A108" s="55">
        <v>104.0</v>
      </c>
      <c r="B108" s="12" t="s">
        <v>2127</v>
      </c>
      <c r="C108" s="12">
        <v>21384.0</v>
      </c>
      <c r="D108" s="12" t="s">
        <v>98</v>
      </c>
      <c r="E108" s="49"/>
      <c r="F108" s="65"/>
      <c r="G108" s="46"/>
      <c r="H108" s="24">
        <v>6540.0</v>
      </c>
      <c r="I108" s="47"/>
      <c r="J108" s="48"/>
      <c r="K108" s="44"/>
      <c r="L108" s="52">
        <v>6540.0</v>
      </c>
      <c r="M108" s="21">
        <f t="shared" si="1"/>
        <v>0</v>
      </c>
    </row>
    <row r="109">
      <c r="A109" s="55">
        <v>105.0</v>
      </c>
      <c r="B109" s="12" t="s">
        <v>2128</v>
      </c>
      <c r="C109" s="12">
        <v>53372.0</v>
      </c>
      <c r="D109" s="12" t="s">
        <v>2129</v>
      </c>
      <c r="E109" s="49"/>
      <c r="F109" s="65"/>
      <c r="G109" s="46"/>
      <c r="H109" s="24">
        <v>8950.0</v>
      </c>
      <c r="I109" s="47"/>
      <c r="J109" s="48"/>
      <c r="K109" s="44"/>
      <c r="L109" s="52">
        <v>8950.0</v>
      </c>
      <c r="M109" s="21">
        <f t="shared" si="1"/>
        <v>0</v>
      </c>
    </row>
    <row r="110">
      <c r="A110" s="55">
        <v>106.0</v>
      </c>
      <c r="B110" s="12" t="s">
        <v>2130</v>
      </c>
      <c r="C110" s="12">
        <v>56687.0</v>
      </c>
      <c r="D110" s="12" t="s">
        <v>790</v>
      </c>
      <c r="E110" s="49"/>
      <c r="F110" s="65"/>
      <c r="G110" s="46"/>
      <c r="H110" s="24">
        <v>1200.0</v>
      </c>
      <c r="I110" s="47"/>
      <c r="J110" s="48"/>
      <c r="K110" s="44"/>
      <c r="L110" s="52">
        <v>1200.0</v>
      </c>
      <c r="M110" s="21">
        <f t="shared" si="1"/>
        <v>0</v>
      </c>
    </row>
    <row r="111">
      <c r="A111" s="55">
        <v>107.0</v>
      </c>
      <c r="B111" s="12" t="s">
        <v>2131</v>
      </c>
      <c r="C111" s="12">
        <v>52032.0</v>
      </c>
      <c r="D111" s="12" t="s">
        <v>101</v>
      </c>
      <c r="E111" s="49"/>
      <c r="F111" s="65"/>
      <c r="G111" s="46"/>
      <c r="H111" s="24">
        <v>350.0</v>
      </c>
      <c r="I111" s="47"/>
      <c r="J111" s="48"/>
      <c r="K111" s="44"/>
      <c r="L111" s="52">
        <v>350.0</v>
      </c>
      <c r="M111" s="21">
        <f t="shared" si="1"/>
        <v>0</v>
      </c>
    </row>
    <row r="112">
      <c r="A112" s="55">
        <v>108.0</v>
      </c>
      <c r="B112" s="12" t="s">
        <v>2132</v>
      </c>
      <c r="C112" s="12">
        <v>14329.0</v>
      </c>
      <c r="D112" s="12" t="s">
        <v>2133</v>
      </c>
      <c r="E112" s="49"/>
      <c r="F112" s="65"/>
      <c r="G112" s="46"/>
      <c r="H112" s="24"/>
      <c r="I112" s="24">
        <v>5000.0</v>
      </c>
      <c r="J112" s="48"/>
      <c r="K112" s="44"/>
      <c r="L112" s="52">
        <v>5000.0</v>
      </c>
      <c r="M112" s="21">
        <f t="shared" si="1"/>
        <v>0</v>
      </c>
    </row>
    <row r="113">
      <c r="A113" s="55">
        <v>109.0</v>
      </c>
      <c r="B113" s="12" t="s">
        <v>2134</v>
      </c>
      <c r="C113" s="12">
        <v>14329.0</v>
      </c>
      <c r="D113" s="12" t="s">
        <v>2133</v>
      </c>
      <c r="E113" s="49"/>
      <c r="F113" s="65"/>
      <c r="G113" s="46"/>
      <c r="H113" s="24"/>
      <c r="I113" s="24">
        <v>5000.0</v>
      </c>
      <c r="J113" s="48"/>
      <c r="K113" s="44"/>
      <c r="L113" s="52">
        <v>5000.0</v>
      </c>
      <c r="M113" s="21">
        <f t="shared" si="1"/>
        <v>0</v>
      </c>
    </row>
    <row r="114">
      <c r="A114" s="55">
        <v>110.0</v>
      </c>
      <c r="B114" s="12" t="s">
        <v>2135</v>
      </c>
      <c r="C114" s="12">
        <v>50871.0</v>
      </c>
      <c r="D114" s="12" t="s">
        <v>253</v>
      </c>
      <c r="E114" s="49"/>
      <c r="F114" s="65"/>
      <c r="G114" s="46"/>
      <c r="H114" s="24">
        <v>34850.0</v>
      </c>
      <c r="I114" s="47"/>
      <c r="J114" s="48"/>
      <c r="K114" s="44"/>
      <c r="L114" s="52">
        <v>34850.0</v>
      </c>
      <c r="M114" s="21">
        <f t="shared" si="1"/>
        <v>0</v>
      </c>
    </row>
    <row r="115">
      <c r="A115" s="55">
        <v>111.0</v>
      </c>
      <c r="B115" s="12" t="s">
        <v>2136</v>
      </c>
      <c r="C115" s="12">
        <v>14304.0</v>
      </c>
      <c r="D115" s="12" t="s">
        <v>1963</v>
      </c>
      <c r="E115" s="49"/>
      <c r="F115" s="65"/>
      <c r="G115" s="46"/>
      <c r="H115" s="24"/>
      <c r="I115" s="24">
        <v>1463.0</v>
      </c>
      <c r="J115" s="48"/>
      <c r="K115" s="44"/>
      <c r="L115" s="52">
        <v>1463.0</v>
      </c>
      <c r="M115" s="21">
        <f t="shared" si="1"/>
        <v>0</v>
      </c>
    </row>
    <row r="116">
      <c r="A116" s="55">
        <v>112.0</v>
      </c>
      <c r="B116" s="12" t="s">
        <v>2137</v>
      </c>
      <c r="C116" s="12">
        <v>43955.0</v>
      </c>
      <c r="D116" s="12" t="s">
        <v>1656</v>
      </c>
      <c r="E116" s="49"/>
      <c r="F116" s="65"/>
      <c r="G116" s="46"/>
      <c r="H116" s="24">
        <v>300.0</v>
      </c>
      <c r="I116" s="47"/>
      <c r="J116" s="48"/>
      <c r="K116" s="44"/>
      <c r="L116" s="52">
        <v>300.0</v>
      </c>
      <c r="M116" s="21">
        <f t="shared" si="1"/>
        <v>0</v>
      </c>
    </row>
    <row r="117">
      <c r="A117" s="55">
        <v>113.0</v>
      </c>
      <c r="B117" s="12" t="s">
        <v>2138</v>
      </c>
      <c r="C117" s="12">
        <v>21384.0</v>
      </c>
      <c r="D117" s="12" t="s">
        <v>98</v>
      </c>
      <c r="E117" s="49"/>
      <c r="F117" s="65"/>
      <c r="G117" s="46"/>
      <c r="H117" s="24">
        <v>8200.0</v>
      </c>
      <c r="I117" s="47"/>
      <c r="J117" s="48"/>
      <c r="K117" s="44"/>
      <c r="L117" s="52">
        <v>8200.0</v>
      </c>
      <c r="M117" s="21">
        <f t="shared" si="1"/>
        <v>0</v>
      </c>
    </row>
    <row r="118">
      <c r="A118" s="55">
        <v>114.0</v>
      </c>
      <c r="B118" s="12" t="s">
        <v>2139</v>
      </c>
      <c r="C118" s="12">
        <v>54233.0</v>
      </c>
      <c r="D118" s="12" t="s">
        <v>26</v>
      </c>
      <c r="E118" s="49"/>
      <c r="F118" s="65"/>
      <c r="G118" s="46"/>
      <c r="H118" s="24">
        <v>1200.0</v>
      </c>
      <c r="I118" s="47"/>
      <c r="J118" s="48"/>
      <c r="K118" s="44"/>
      <c r="L118" s="52">
        <v>1200.0</v>
      </c>
      <c r="M118" s="21">
        <f t="shared" si="1"/>
        <v>0</v>
      </c>
    </row>
    <row r="119">
      <c r="A119" s="55">
        <v>115.0</v>
      </c>
      <c r="B119" s="12" t="s">
        <v>2140</v>
      </c>
      <c r="C119" s="12">
        <v>21384.0</v>
      </c>
      <c r="D119" s="12" t="s">
        <v>98</v>
      </c>
      <c r="E119" s="49"/>
      <c r="F119" s="65"/>
      <c r="G119" s="46"/>
      <c r="H119" s="24">
        <v>450.0</v>
      </c>
      <c r="I119" s="47"/>
      <c r="J119" s="48"/>
      <c r="K119" s="44"/>
      <c r="L119" s="52">
        <v>450.0</v>
      </c>
      <c r="M119" s="21">
        <f t="shared" si="1"/>
        <v>0</v>
      </c>
    </row>
    <row r="120">
      <c r="A120" s="55">
        <v>116.0</v>
      </c>
      <c r="B120" s="12" t="s">
        <v>2141</v>
      </c>
      <c r="C120" s="12">
        <v>51017.0</v>
      </c>
      <c r="D120" s="12" t="s">
        <v>219</v>
      </c>
      <c r="E120" s="49"/>
      <c r="F120" s="65"/>
      <c r="G120" s="41">
        <v>60000.0</v>
      </c>
      <c r="H120" s="24"/>
      <c r="I120" s="47"/>
      <c r="J120" s="48"/>
      <c r="K120" s="44"/>
      <c r="L120" s="52">
        <v>60000.0</v>
      </c>
      <c r="M120" s="21">
        <f t="shared" si="1"/>
        <v>0</v>
      </c>
    </row>
    <row r="121">
      <c r="A121" s="55">
        <v>117.0</v>
      </c>
      <c r="B121" s="12" t="s">
        <v>2142</v>
      </c>
      <c r="C121" s="12">
        <v>35245.0</v>
      </c>
      <c r="D121" s="12" t="s">
        <v>142</v>
      </c>
      <c r="E121" s="49"/>
      <c r="F121" s="65"/>
      <c r="G121" s="41">
        <v>30000.0</v>
      </c>
      <c r="H121" s="24"/>
      <c r="I121" s="47"/>
      <c r="J121" s="48"/>
      <c r="K121" s="44"/>
      <c r="L121" s="52">
        <v>30000.0</v>
      </c>
      <c r="M121" s="21">
        <f t="shared" si="1"/>
        <v>0</v>
      </c>
    </row>
    <row r="122">
      <c r="A122" s="55">
        <v>118.0</v>
      </c>
      <c r="B122" s="12" t="s">
        <v>2143</v>
      </c>
      <c r="C122" s="12">
        <v>20541.0</v>
      </c>
      <c r="D122" s="12" t="s">
        <v>134</v>
      </c>
      <c r="E122" s="49"/>
      <c r="F122" s="65"/>
      <c r="G122" s="41">
        <v>2500.0</v>
      </c>
      <c r="H122" s="24"/>
      <c r="I122" s="47"/>
      <c r="J122" s="48"/>
      <c r="K122" s="44"/>
      <c r="L122" s="52">
        <v>2500.0</v>
      </c>
      <c r="M122" s="21">
        <f t="shared" si="1"/>
        <v>0</v>
      </c>
    </row>
    <row r="123">
      <c r="A123" s="55">
        <v>119.0</v>
      </c>
      <c r="B123" s="12" t="s">
        <v>2144</v>
      </c>
      <c r="C123" s="12">
        <v>45193.0</v>
      </c>
      <c r="D123" s="12" t="s">
        <v>664</v>
      </c>
      <c r="E123" s="49"/>
      <c r="F123" s="65"/>
      <c r="G123" s="41">
        <v>10000.0</v>
      </c>
      <c r="H123" s="24"/>
      <c r="I123" s="47"/>
      <c r="J123" s="48"/>
      <c r="K123" s="44"/>
      <c r="L123" s="52">
        <v>10000.0</v>
      </c>
      <c r="M123" s="21">
        <f t="shared" si="1"/>
        <v>0</v>
      </c>
    </row>
    <row r="124">
      <c r="A124" s="55">
        <v>120.0</v>
      </c>
      <c r="B124" s="12" t="s">
        <v>2145</v>
      </c>
      <c r="C124" s="12">
        <v>51017.0</v>
      </c>
      <c r="D124" s="12" t="s">
        <v>219</v>
      </c>
      <c r="E124" s="49"/>
      <c r="F124" s="65"/>
      <c r="G124" s="41">
        <v>7450.0</v>
      </c>
      <c r="H124" s="24"/>
      <c r="I124" s="47"/>
      <c r="J124" s="48"/>
      <c r="K124" s="44"/>
      <c r="L124" s="52">
        <v>7450.0</v>
      </c>
      <c r="M124" s="21">
        <f t="shared" si="1"/>
        <v>0</v>
      </c>
    </row>
    <row r="125">
      <c r="A125" s="55">
        <v>121.0</v>
      </c>
      <c r="B125" s="74"/>
      <c r="C125" s="75"/>
      <c r="D125" s="73"/>
      <c r="E125" s="49"/>
      <c r="F125" s="65"/>
      <c r="G125" s="46"/>
      <c r="H125" s="24"/>
      <c r="I125" s="47"/>
      <c r="J125" s="48"/>
      <c r="K125" s="44"/>
      <c r="L125" s="52"/>
      <c r="M125" s="21">
        <f t="shared" si="1"/>
        <v>0</v>
      </c>
    </row>
    <row r="126">
      <c r="A126" s="33"/>
      <c r="B126" s="77"/>
      <c r="C126" s="63"/>
      <c r="D126" s="34"/>
      <c r="E126" s="36">
        <f t="shared" ref="E126:M126" si="2">SUM(E5:E125)</f>
        <v>11240</v>
      </c>
      <c r="F126" s="36">
        <f t="shared" si="2"/>
        <v>21340</v>
      </c>
      <c r="G126" s="36">
        <f t="shared" si="2"/>
        <v>142450</v>
      </c>
      <c r="H126" s="36">
        <f t="shared" si="2"/>
        <v>588890</v>
      </c>
      <c r="I126" s="36">
        <f t="shared" si="2"/>
        <v>345595</v>
      </c>
      <c r="J126" s="36">
        <f t="shared" si="2"/>
        <v>14300</v>
      </c>
      <c r="K126" s="36">
        <f t="shared" si="2"/>
        <v>0</v>
      </c>
      <c r="L126" s="36">
        <f t="shared" si="2"/>
        <v>1123815</v>
      </c>
      <c r="M126" s="21">
        <f t="shared" si="2"/>
        <v>0</v>
      </c>
    </row>
    <row r="127">
      <c r="A127" s="33"/>
      <c r="B127" s="77"/>
      <c r="C127" s="63"/>
      <c r="D127" s="33"/>
      <c r="E127" s="37">
        <f>SUM(K126:M126)</f>
        <v>1123815</v>
      </c>
      <c r="F127" s="2"/>
      <c r="G127" s="2"/>
      <c r="H127" s="2"/>
      <c r="I127" s="2"/>
      <c r="J127" s="2"/>
      <c r="K127" s="3"/>
      <c r="L127" s="38"/>
      <c r="M127" s="33"/>
    </row>
    <row r="128">
      <c r="A128" s="33"/>
      <c r="B128" s="77"/>
      <c r="C128" s="63"/>
      <c r="D128" s="33"/>
      <c r="E128" s="39"/>
      <c r="F128" s="39"/>
      <c r="G128" s="39"/>
      <c r="H128" s="39"/>
      <c r="I128" s="39"/>
      <c r="J128" s="39"/>
      <c r="K128" s="39"/>
      <c r="L128" s="33"/>
      <c r="M128" s="33"/>
    </row>
    <row r="129">
      <c r="A129" s="33"/>
      <c r="B129" s="77"/>
      <c r="C129" s="63"/>
      <c r="D129" s="33"/>
      <c r="E129" s="39"/>
      <c r="F129" s="39"/>
      <c r="G129" s="39"/>
      <c r="H129" s="39"/>
      <c r="I129" s="39"/>
      <c r="J129" s="39"/>
      <c r="K129" s="39"/>
      <c r="L129" s="33"/>
      <c r="M129" s="54" t="s">
        <v>559</v>
      </c>
    </row>
    <row r="130">
      <c r="A130" s="33"/>
      <c r="B130" s="77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77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77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77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77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77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77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54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77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77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77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77"/>
      <c r="C1060" s="6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77"/>
      <c r="C1061" s="6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77"/>
      <c r="C1062" s="6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77"/>
      <c r="C1063" s="6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77"/>
      <c r="C1064" s="6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77"/>
      <c r="C1065" s="6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77"/>
      <c r="C1066" s="6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77"/>
      <c r="C1067" s="6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77"/>
      <c r="C1068" s="6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77"/>
      <c r="C1069" s="6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77"/>
      <c r="C1070" s="6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77"/>
      <c r="C1071" s="6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77"/>
      <c r="C1072" s="6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77"/>
      <c r="C1073" s="6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77"/>
      <c r="C1074" s="6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77"/>
      <c r="C1075" s="6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77"/>
      <c r="C1076" s="6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  <row r="1077">
      <c r="A1077" s="33"/>
      <c r="B1077" s="77"/>
      <c r="C1077" s="6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</row>
    <row r="1078">
      <c r="A1078" s="33"/>
      <c r="B1078" s="77"/>
      <c r="C1078" s="6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</row>
    <row r="1079">
      <c r="A1079" s="33"/>
      <c r="B1079" s="77"/>
      <c r="C1079" s="6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</row>
    <row r="1080">
      <c r="A1080" s="33"/>
      <c r="B1080" s="77"/>
      <c r="C1080" s="6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</row>
    <row r="1081">
      <c r="A1081" s="33"/>
      <c r="B1081" s="77"/>
      <c r="C1081" s="6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</row>
    <row r="1082">
      <c r="A1082" s="33"/>
      <c r="B1082" s="77"/>
      <c r="C1082" s="6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</row>
    <row r="1083">
      <c r="A1083" s="33"/>
      <c r="B1083" s="77"/>
      <c r="C1083" s="6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</row>
    <row r="1084">
      <c r="A1084" s="33"/>
      <c r="B1084" s="77"/>
      <c r="C1084" s="63"/>
      <c r="D1084" s="33"/>
      <c r="E1084" s="33"/>
      <c r="F1084" s="33"/>
      <c r="G1084" s="33"/>
      <c r="H1084" s="33"/>
      <c r="I1084" s="33"/>
      <c r="J1084" s="33"/>
      <c r="K1084" s="33"/>
      <c r="L1084" s="33"/>
      <c r="M1084" s="33"/>
    </row>
    <row r="1085">
      <c r="A1085" s="33"/>
      <c r="B1085" s="77"/>
      <c r="C1085" s="6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</row>
    <row r="1086">
      <c r="A1086" s="33"/>
      <c r="B1086" s="77"/>
      <c r="C1086" s="63"/>
      <c r="D1086" s="33"/>
      <c r="E1086" s="33"/>
      <c r="F1086" s="33"/>
      <c r="G1086" s="33"/>
      <c r="H1086" s="33"/>
      <c r="I1086" s="33"/>
      <c r="J1086" s="33"/>
      <c r="K1086" s="33"/>
      <c r="L1086" s="33"/>
      <c r="M1086" s="33"/>
    </row>
    <row r="1087">
      <c r="A1087" s="33"/>
      <c r="B1087" s="77"/>
      <c r="C1087" s="63"/>
      <c r="D1087" s="33"/>
      <c r="E1087" s="33"/>
      <c r="F1087" s="33"/>
      <c r="G1087" s="33"/>
      <c r="H1087" s="33"/>
      <c r="I1087" s="33"/>
      <c r="J1087" s="33"/>
      <c r="K1087" s="33"/>
      <c r="L1087" s="33"/>
      <c r="M1087" s="33"/>
    </row>
    <row r="1088">
      <c r="A1088" s="33"/>
      <c r="B1088" s="77"/>
      <c r="C1088" s="63"/>
      <c r="D1088" s="33"/>
      <c r="E1088" s="33"/>
      <c r="F1088" s="33"/>
      <c r="G1088" s="33"/>
      <c r="H1088" s="33"/>
      <c r="I1088" s="33"/>
      <c r="J1088" s="33"/>
      <c r="K1088" s="33"/>
      <c r="L1088" s="33"/>
      <c r="M1088" s="33"/>
    </row>
    <row r="1089">
      <c r="A1089" s="33"/>
      <c r="B1089" s="77"/>
      <c r="C1089" s="63"/>
      <c r="D1089" s="33"/>
      <c r="E1089" s="33"/>
      <c r="F1089" s="33"/>
      <c r="G1089" s="33"/>
      <c r="H1089" s="33"/>
      <c r="I1089" s="33"/>
      <c r="J1089" s="33"/>
      <c r="K1089" s="33"/>
      <c r="L1089" s="33"/>
      <c r="M1089" s="33"/>
    </row>
    <row r="1090">
      <c r="A1090" s="33"/>
      <c r="B1090" s="77"/>
      <c r="C1090" s="63"/>
      <c r="D1090" s="33"/>
      <c r="E1090" s="33"/>
      <c r="F1090" s="33"/>
      <c r="G1090" s="33"/>
      <c r="H1090" s="33"/>
      <c r="I1090" s="33"/>
      <c r="J1090" s="33"/>
      <c r="K1090" s="33"/>
      <c r="L1090" s="33"/>
      <c r="M1090" s="33"/>
    </row>
    <row r="1091">
      <c r="A1091" s="33"/>
      <c r="B1091" s="77"/>
      <c r="C1091" s="63"/>
      <c r="D1091" s="33"/>
      <c r="E1091" s="33"/>
      <c r="F1091" s="33"/>
      <c r="G1091" s="33"/>
      <c r="H1091" s="33"/>
      <c r="I1091" s="33"/>
      <c r="J1091" s="33"/>
      <c r="K1091" s="33"/>
      <c r="L1091" s="33"/>
      <c r="M1091" s="33"/>
    </row>
  </sheetData>
  <mergeCells count="14">
    <mergeCell ref="F3:G3"/>
    <mergeCell ref="H3:I3"/>
    <mergeCell ref="J3:J4"/>
    <mergeCell ref="K3:K4"/>
    <mergeCell ref="E127:K12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2146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2147</v>
      </c>
      <c r="C5" s="56">
        <v>43895.0</v>
      </c>
      <c r="D5" s="56" t="s">
        <v>2148</v>
      </c>
      <c r="E5" s="49"/>
      <c r="F5" s="59"/>
      <c r="G5" s="46"/>
      <c r="H5" s="24"/>
      <c r="I5" s="47">
        <v>12500.0</v>
      </c>
      <c r="J5" s="43"/>
      <c r="K5" s="44"/>
      <c r="L5" s="57">
        <v>12500.0</v>
      </c>
      <c r="M5" s="21">
        <f t="shared" ref="M5:M112" si="1">SUM(E5+F5+G5+H5+I5+J5+K5-L5)</f>
        <v>0</v>
      </c>
    </row>
    <row r="6">
      <c r="A6" s="55">
        <v>2.0</v>
      </c>
      <c r="B6" s="56" t="s">
        <v>2149</v>
      </c>
      <c r="C6" s="56">
        <v>53165.0</v>
      </c>
      <c r="D6" s="56" t="s">
        <v>2150</v>
      </c>
      <c r="E6" s="49"/>
      <c r="F6" s="59"/>
      <c r="G6" s="46"/>
      <c r="H6" s="24"/>
      <c r="I6" s="47">
        <v>3600.0</v>
      </c>
      <c r="J6" s="48"/>
      <c r="K6" s="44"/>
      <c r="L6" s="57">
        <v>3600.0</v>
      </c>
      <c r="M6" s="21">
        <f t="shared" si="1"/>
        <v>0</v>
      </c>
    </row>
    <row r="7">
      <c r="A7" s="55">
        <v>3.0</v>
      </c>
      <c r="B7" s="56" t="s">
        <v>2151</v>
      </c>
      <c r="C7" s="56">
        <v>57077.0</v>
      </c>
      <c r="D7" s="56" t="s">
        <v>2152</v>
      </c>
      <c r="E7" s="49"/>
      <c r="F7" s="64"/>
      <c r="G7" s="46"/>
      <c r="H7" s="24"/>
      <c r="I7" s="47">
        <v>4800.0</v>
      </c>
      <c r="J7" s="48"/>
      <c r="K7" s="44"/>
      <c r="L7" s="57">
        <v>4800.0</v>
      </c>
      <c r="M7" s="21">
        <f t="shared" si="1"/>
        <v>0</v>
      </c>
    </row>
    <row r="8">
      <c r="A8" s="55">
        <v>4.0</v>
      </c>
      <c r="B8" s="56" t="s">
        <v>2153</v>
      </c>
      <c r="C8" s="56">
        <v>57076.0</v>
      </c>
      <c r="D8" s="56" t="s">
        <v>2154</v>
      </c>
      <c r="E8" s="40"/>
      <c r="F8" s="59"/>
      <c r="G8" s="46"/>
      <c r="H8" s="24"/>
      <c r="I8" s="47">
        <v>3880.0</v>
      </c>
      <c r="J8" s="43"/>
      <c r="K8" s="44"/>
      <c r="L8" s="57">
        <v>3880.0</v>
      </c>
      <c r="M8" s="21">
        <f t="shared" si="1"/>
        <v>0</v>
      </c>
    </row>
    <row r="9">
      <c r="A9" s="55">
        <v>5.0</v>
      </c>
      <c r="B9" s="56" t="s">
        <v>2155</v>
      </c>
      <c r="C9" s="56">
        <v>57065.0</v>
      </c>
      <c r="D9" s="56" t="s">
        <v>2156</v>
      </c>
      <c r="E9" s="40"/>
      <c r="F9" s="59"/>
      <c r="G9" s="46"/>
      <c r="H9" s="24">
        <v>15000.0</v>
      </c>
      <c r="I9" s="47"/>
      <c r="J9" s="43"/>
      <c r="K9" s="44"/>
      <c r="L9" s="57">
        <v>15000.0</v>
      </c>
      <c r="M9" s="21">
        <f t="shared" si="1"/>
        <v>0</v>
      </c>
    </row>
    <row r="10">
      <c r="A10" s="55">
        <v>6.0</v>
      </c>
      <c r="B10" s="56" t="s">
        <v>2157</v>
      </c>
      <c r="C10" s="56">
        <v>57066.0</v>
      </c>
      <c r="D10" s="56" t="s">
        <v>2158</v>
      </c>
      <c r="E10" s="40"/>
      <c r="F10" s="59"/>
      <c r="G10" s="46"/>
      <c r="H10" s="24">
        <v>15000.0</v>
      </c>
      <c r="I10" s="47"/>
      <c r="J10" s="43"/>
      <c r="K10" s="44"/>
      <c r="L10" s="57">
        <v>15000.0</v>
      </c>
      <c r="M10" s="21">
        <f t="shared" si="1"/>
        <v>0</v>
      </c>
    </row>
    <row r="11">
      <c r="A11" s="55">
        <v>7.0</v>
      </c>
      <c r="B11" s="56" t="s">
        <v>2159</v>
      </c>
      <c r="C11" s="56">
        <v>57020.0</v>
      </c>
      <c r="D11" s="56" t="s">
        <v>2160</v>
      </c>
      <c r="E11" s="40"/>
      <c r="F11" s="59"/>
      <c r="G11" s="46"/>
      <c r="H11" s="24">
        <v>34500.0</v>
      </c>
      <c r="I11" s="47"/>
      <c r="J11" s="43"/>
      <c r="K11" s="44"/>
      <c r="L11" s="57">
        <v>34500.0</v>
      </c>
      <c r="M11" s="21">
        <f t="shared" si="1"/>
        <v>0</v>
      </c>
    </row>
    <row r="12">
      <c r="A12" s="55">
        <v>8.0</v>
      </c>
      <c r="B12" s="56" t="s">
        <v>2161</v>
      </c>
      <c r="C12" s="56">
        <v>55272.0</v>
      </c>
      <c r="D12" s="56" t="s">
        <v>2162</v>
      </c>
      <c r="E12" s="40"/>
      <c r="F12" s="59"/>
      <c r="G12" s="46"/>
      <c r="H12" s="24">
        <v>19500.0</v>
      </c>
      <c r="I12" s="47">
        <v>15000.0</v>
      </c>
      <c r="J12" s="43"/>
      <c r="K12" s="44"/>
      <c r="L12" s="57">
        <v>34500.0</v>
      </c>
      <c r="M12" s="21">
        <f t="shared" si="1"/>
        <v>0</v>
      </c>
    </row>
    <row r="13">
      <c r="A13" s="55">
        <v>9.0</v>
      </c>
      <c r="B13" s="56" t="s">
        <v>2163</v>
      </c>
      <c r="C13" s="56">
        <v>57031.0</v>
      </c>
      <c r="D13" s="56" t="s">
        <v>2164</v>
      </c>
      <c r="E13" s="40"/>
      <c r="F13" s="59"/>
      <c r="G13" s="46"/>
      <c r="H13" s="24">
        <v>34500.0</v>
      </c>
      <c r="I13" s="47"/>
      <c r="J13" s="43"/>
      <c r="K13" s="44"/>
      <c r="L13" s="57">
        <v>34500.0</v>
      </c>
      <c r="M13" s="21">
        <f t="shared" si="1"/>
        <v>0</v>
      </c>
    </row>
    <row r="14">
      <c r="A14" s="55">
        <v>10.0</v>
      </c>
      <c r="B14" s="56" t="s">
        <v>2165</v>
      </c>
      <c r="C14" s="56">
        <v>43380.0</v>
      </c>
      <c r="D14" s="56" t="s">
        <v>85</v>
      </c>
      <c r="E14" s="40"/>
      <c r="F14" s="59"/>
      <c r="G14" s="46"/>
      <c r="H14" s="24"/>
      <c r="I14" s="47">
        <v>12500.0</v>
      </c>
      <c r="J14" s="43"/>
      <c r="K14" s="44"/>
      <c r="L14" s="57">
        <v>12500.0</v>
      </c>
      <c r="M14" s="21">
        <f t="shared" si="1"/>
        <v>0</v>
      </c>
    </row>
    <row r="15">
      <c r="A15" s="55">
        <v>11.0</v>
      </c>
      <c r="B15" s="56" t="s">
        <v>2166</v>
      </c>
      <c r="C15" s="56">
        <v>53815.0</v>
      </c>
      <c r="D15" s="56" t="s">
        <v>2167</v>
      </c>
      <c r="E15" s="40"/>
      <c r="F15" s="60"/>
      <c r="G15" s="46"/>
      <c r="H15" s="24">
        <v>300.0</v>
      </c>
      <c r="I15" s="47"/>
      <c r="J15" s="43"/>
      <c r="K15" s="44"/>
      <c r="L15" s="57">
        <v>300.0</v>
      </c>
      <c r="M15" s="21">
        <f t="shared" si="1"/>
        <v>0</v>
      </c>
    </row>
    <row r="16">
      <c r="A16" s="55">
        <v>12.0</v>
      </c>
      <c r="B16" s="56" t="s">
        <v>2168</v>
      </c>
      <c r="C16" s="56">
        <v>53814.0</v>
      </c>
      <c r="D16" s="56" t="s">
        <v>2169</v>
      </c>
      <c r="E16" s="40"/>
      <c r="F16" s="60"/>
      <c r="G16" s="46"/>
      <c r="H16" s="24">
        <v>300.0</v>
      </c>
      <c r="I16" s="47"/>
      <c r="J16" s="43"/>
      <c r="K16" s="44"/>
      <c r="L16" s="57">
        <v>300.0</v>
      </c>
      <c r="M16" s="21">
        <f t="shared" si="1"/>
        <v>0</v>
      </c>
    </row>
    <row r="17">
      <c r="A17" s="55">
        <v>13.0</v>
      </c>
      <c r="B17" s="56" t="s">
        <v>2170</v>
      </c>
      <c r="C17" s="56">
        <v>56400.0</v>
      </c>
      <c r="D17" s="56" t="s">
        <v>2171</v>
      </c>
      <c r="E17" s="40"/>
      <c r="F17" s="60"/>
      <c r="G17" s="46"/>
      <c r="H17" s="24">
        <v>10000.0</v>
      </c>
      <c r="I17" s="47"/>
      <c r="J17" s="43"/>
      <c r="K17" s="44"/>
      <c r="L17" s="57">
        <v>10000.0</v>
      </c>
      <c r="M17" s="21">
        <f t="shared" si="1"/>
        <v>0</v>
      </c>
    </row>
    <row r="18">
      <c r="A18" s="55">
        <v>14.0</v>
      </c>
      <c r="B18" s="56" t="s">
        <v>2172</v>
      </c>
      <c r="C18" s="56">
        <v>54233.0</v>
      </c>
      <c r="D18" s="56" t="s">
        <v>26</v>
      </c>
      <c r="E18" s="40"/>
      <c r="F18" s="60"/>
      <c r="G18" s="46"/>
      <c r="H18" s="24">
        <v>300.0</v>
      </c>
      <c r="I18" s="47"/>
      <c r="J18" s="43"/>
      <c r="K18" s="44"/>
      <c r="L18" s="57">
        <v>300.0</v>
      </c>
      <c r="M18" s="21">
        <f t="shared" si="1"/>
        <v>0</v>
      </c>
    </row>
    <row r="19">
      <c r="A19" s="55">
        <v>15.0</v>
      </c>
      <c r="B19" s="56" t="s">
        <v>2173</v>
      </c>
      <c r="C19" s="56">
        <v>55786.0</v>
      </c>
      <c r="D19" s="56" t="s">
        <v>2174</v>
      </c>
      <c r="E19" s="40"/>
      <c r="F19" s="60"/>
      <c r="G19" s="46"/>
      <c r="H19" s="24">
        <v>300.0</v>
      </c>
      <c r="I19" s="47"/>
      <c r="J19" s="43"/>
      <c r="K19" s="44"/>
      <c r="L19" s="57">
        <v>300.0</v>
      </c>
      <c r="M19" s="21">
        <f t="shared" si="1"/>
        <v>0</v>
      </c>
    </row>
    <row r="20">
      <c r="A20" s="55">
        <v>16.0</v>
      </c>
      <c r="B20" s="56" t="s">
        <v>2175</v>
      </c>
      <c r="C20" s="56">
        <v>54232.0</v>
      </c>
      <c r="D20" s="56" t="s">
        <v>159</v>
      </c>
      <c r="E20" s="40"/>
      <c r="F20" s="60"/>
      <c r="G20" s="46"/>
      <c r="H20" s="24">
        <v>300.0</v>
      </c>
      <c r="I20" s="47"/>
      <c r="J20" s="43"/>
      <c r="K20" s="44"/>
      <c r="L20" s="57">
        <v>300.0</v>
      </c>
      <c r="M20" s="21">
        <f t="shared" si="1"/>
        <v>0</v>
      </c>
    </row>
    <row r="21">
      <c r="A21" s="55">
        <v>17.0</v>
      </c>
      <c r="B21" s="56" t="s">
        <v>2176</v>
      </c>
      <c r="C21" s="56">
        <v>57042.0</v>
      </c>
      <c r="D21" s="56" t="s">
        <v>2177</v>
      </c>
      <c r="E21" s="40"/>
      <c r="F21" s="60"/>
      <c r="G21" s="46"/>
      <c r="H21" s="24">
        <v>15000.0</v>
      </c>
      <c r="I21" s="47"/>
      <c r="J21" s="43"/>
      <c r="K21" s="44"/>
      <c r="L21" s="57">
        <v>15000.0</v>
      </c>
      <c r="M21" s="21">
        <f t="shared" si="1"/>
        <v>0</v>
      </c>
    </row>
    <row r="22">
      <c r="A22" s="55">
        <v>18.0</v>
      </c>
      <c r="B22" s="56" t="s">
        <v>2178</v>
      </c>
      <c r="C22" s="56">
        <v>43380.0</v>
      </c>
      <c r="D22" s="56" t="s">
        <v>85</v>
      </c>
      <c r="E22" s="40"/>
      <c r="F22" s="60"/>
      <c r="G22" s="46"/>
      <c r="H22" s="24">
        <v>300.0</v>
      </c>
      <c r="I22" s="47"/>
      <c r="J22" s="43"/>
      <c r="K22" s="44"/>
      <c r="L22" s="57">
        <v>300.0</v>
      </c>
      <c r="M22" s="21">
        <f t="shared" si="1"/>
        <v>0</v>
      </c>
    </row>
    <row r="23">
      <c r="A23" s="55">
        <v>19.0</v>
      </c>
      <c r="B23" s="56" t="s">
        <v>2179</v>
      </c>
      <c r="C23" s="56">
        <v>57003.0</v>
      </c>
      <c r="D23" s="56" t="s">
        <v>2180</v>
      </c>
      <c r="E23" s="40"/>
      <c r="F23" s="60"/>
      <c r="G23" s="46"/>
      <c r="H23" s="24">
        <v>300.0</v>
      </c>
      <c r="I23" s="47"/>
      <c r="J23" s="43"/>
      <c r="K23" s="44"/>
      <c r="L23" s="57">
        <v>300.0</v>
      </c>
      <c r="M23" s="21">
        <f t="shared" si="1"/>
        <v>0</v>
      </c>
    </row>
    <row r="24">
      <c r="A24" s="55">
        <v>20.0</v>
      </c>
      <c r="B24" s="56" t="s">
        <v>2181</v>
      </c>
      <c r="C24" s="56">
        <v>53593.0</v>
      </c>
      <c r="D24" s="56" t="s">
        <v>680</v>
      </c>
      <c r="E24" s="40"/>
      <c r="F24" s="60"/>
      <c r="G24" s="46"/>
      <c r="H24" s="24">
        <v>2800.0</v>
      </c>
      <c r="I24" s="47"/>
      <c r="J24" s="43"/>
      <c r="K24" s="44"/>
      <c r="L24" s="57">
        <v>2800.0</v>
      </c>
      <c r="M24" s="21">
        <f t="shared" si="1"/>
        <v>0</v>
      </c>
    </row>
    <row r="25">
      <c r="A25" s="55">
        <v>21.0</v>
      </c>
      <c r="B25" s="56" t="s">
        <v>2182</v>
      </c>
      <c r="C25" s="56">
        <v>50871.0</v>
      </c>
      <c r="D25" s="56" t="s">
        <v>253</v>
      </c>
      <c r="E25" s="40"/>
      <c r="F25" s="60"/>
      <c r="G25" s="46"/>
      <c r="H25" s="24">
        <v>30000.0</v>
      </c>
      <c r="I25" s="47"/>
      <c r="J25" s="43"/>
      <c r="K25" s="44"/>
      <c r="L25" s="57">
        <v>30000.0</v>
      </c>
      <c r="M25" s="21">
        <f t="shared" si="1"/>
        <v>0</v>
      </c>
    </row>
    <row r="26">
      <c r="A26" s="55">
        <v>22.0</v>
      </c>
      <c r="B26" s="56" t="s">
        <v>2183</v>
      </c>
      <c r="C26" s="56">
        <v>54455.0</v>
      </c>
      <c r="D26" s="56" t="s">
        <v>608</v>
      </c>
      <c r="E26" s="40"/>
      <c r="F26" s="60"/>
      <c r="G26" s="46"/>
      <c r="H26" s="24"/>
      <c r="I26" s="47">
        <v>5000.0</v>
      </c>
      <c r="J26" s="43"/>
      <c r="K26" s="44"/>
      <c r="L26" s="57">
        <v>5000.0</v>
      </c>
      <c r="M26" s="21">
        <f t="shared" si="1"/>
        <v>0</v>
      </c>
    </row>
    <row r="27">
      <c r="A27" s="55">
        <v>23.0</v>
      </c>
      <c r="B27" s="56" t="s">
        <v>2184</v>
      </c>
      <c r="C27" s="56">
        <v>54455.0</v>
      </c>
      <c r="D27" s="56" t="s">
        <v>608</v>
      </c>
      <c r="E27" s="40"/>
      <c r="F27" s="60"/>
      <c r="G27" s="46"/>
      <c r="H27" s="24"/>
      <c r="I27" s="47">
        <v>5000.0</v>
      </c>
      <c r="J27" s="43"/>
      <c r="K27" s="44"/>
      <c r="L27" s="57">
        <v>5000.0</v>
      </c>
      <c r="M27" s="21">
        <f t="shared" si="1"/>
        <v>0</v>
      </c>
    </row>
    <row r="28">
      <c r="A28" s="55">
        <v>24.0</v>
      </c>
      <c r="B28" s="56" t="s">
        <v>2185</v>
      </c>
      <c r="C28" s="56">
        <v>54455.0</v>
      </c>
      <c r="D28" s="56" t="s">
        <v>608</v>
      </c>
      <c r="E28" s="40"/>
      <c r="F28" s="60"/>
      <c r="G28" s="46"/>
      <c r="H28" s="24"/>
      <c r="I28" s="47">
        <v>3750.0</v>
      </c>
      <c r="J28" s="43"/>
      <c r="K28" s="44"/>
      <c r="L28" s="57">
        <v>3750.0</v>
      </c>
      <c r="M28" s="21">
        <f t="shared" si="1"/>
        <v>0</v>
      </c>
    </row>
    <row r="29">
      <c r="A29" s="55">
        <v>25.0</v>
      </c>
      <c r="B29" s="56" t="s">
        <v>2186</v>
      </c>
      <c r="C29" s="56">
        <v>49832.0</v>
      </c>
      <c r="D29" s="56" t="s">
        <v>51</v>
      </c>
      <c r="E29" s="40"/>
      <c r="F29" s="60"/>
      <c r="G29" s="46"/>
      <c r="H29" s="24">
        <v>5000.0</v>
      </c>
      <c r="I29" s="47"/>
      <c r="J29" s="43"/>
      <c r="K29" s="44"/>
      <c r="L29" s="57">
        <v>5000.0</v>
      </c>
      <c r="M29" s="21">
        <f t="shared" si="1"/>
        <v>0</v>
      </c>
    </row>
    <row r="30">
      <c r="A30" s="55">
        <v>26.0</v>
      </c>
      <c r="B30" s="56" t="s">
        <v>2187</v>
      </c>
      <c r="C30" s="56">
        <v>41079.0</v>
      </c>
      <c r="D30" s="56" t="s">
        <v>2188</v>
      </c>
      <c r="E30" s="40"/>
      <c r="F30" s="60"/>
      <c r="G30" s="46"/>
      <c r="H30" s="24">
        <v>10000.0</v>
      </c>
      <c r="I30" s="47"/>
      <c r="J30" s="43"/>
      <c r="K30" s="44"/>
      <c r="L30" s="57">
        <v>10000.0</v>
      </c>
      <c r="M30" s="21">
        <f t="shared" si="1"/>
        <v>0</v>
      </c>
    </row>
    <row r="31">
      <c r="A31" s="55">
        <v>27.0</v>
      </c>
      <c r="B31" s="56" t="s">
        <v>2189</v>
      </c>
      <c r="C31" s="56">
        <v>49655.0</v>
      </c>
      <c r="D31" s="56" t="s">
        <v>132</v>
      </c>
      <c r="E31" s="40"/>
      <c r="F31" s="60"/>
      <c r="G31" s="46"/>
      <c r="H31" s="24"/>
      <c r="I31" s="47">
        <v>3500.0</v>
      </c>
      <c r="J31" s="43"/>
      <c r="K31" s="44"/>
      <c r="L31" s="57">
        <v>3500.0</v>
      </c>
      <c r="M31" s="21">
        <f t="shared" si="1"/>
        <v>0</v>
      </c>
    </row>
    <row r="32">
      <c r="A32" s="55">
        <v>28.0</v>
      </c>
      <c r="B32" s="56" t="s">
        <v>2190</v>
      </c>
      <c r="C32" s="56">
        <v>53073.0</v>
      </c>
      <c r="D32" s="56" t="s">
        <v>1268</v>
      </c>
      <c r="E32" s="40"/>
      <c r="F32" s="60"/>
      <c r="G32" s="46"/>
      <c r="H32" s="24"/>
      <c r="I32" s="47">
        <v>2650.0</v>
      </c>
      <c r="J32" s="43"/>
      <c r="K32" s="44"/>
      <c r="L32" s="57">
        <v>2650.0</v>
      </c>
      <c r="M32" s="21">
        <f t="shared" si="1"/>
        <v>0</v>
      </c>
    </row>
    <row r="33">
      <c r="A33" s="55">
        <v>29.0</v>
      </c>
      <c r="B33" s="56" t="s">
        <v>2191</v>
      </c>
      <c r="C33" s="56">
        <v>56027.0</v>
      </c>
      <c r="D33" s="56" t="s">
        <v>2192</v>
      </c>
      <c r="E33" s="40"/>
      <c r="F33" s="60"/>
      <c r="G33" s="46"/>
      <c r="H33" s="24">
        <v>7500.0</v>
      </c>
      <c r="I33" s="47"/>
      <c r="J33" s="43"/>
      <c r="K33" s="44"/>
      <c r="L33" s="57">
        <v>7500.0</v>
      </c>
      <c r="M33" s="21">
        <f t="shared" si="1"/>
        <v>0</v>
      </c>
    </row>
    <row r="34">
      <c r="A34" s="55">
        <v>30.0</v>
      </c>
      <c r="B34" s="56" t="s">
        <v>2193</v>
      </c>
      <c r="C34" s="56">
        <v>55780.0</v>
      </c>
      <c r="D34" s="56" t="s">
        <v>512</v>
      </c>
      <c r="E34" s="40"/>
      <c r="F34" s="60"/>
      <c r="G34" s="46"/>
      <c r="H34" s="24">
        <v>1200.0</v>
      </c>
      <c r="I34" s="47"/>
      <c r="J34" s="43"/>
      <c r="K34" s="44"/>
      <c r="L34" s="57">
        <v>1200.0</v>
      </c>
      <c r="M34" s="21">
        <f t="shared" si="1"/>
        <v>0</v>
      </c>
    </row>
    <row r="35">
      <c r="A35" s="55">
        <v>31.0</v>
      </c>
      <c r="B35" s="56" t="s">
        <v>2194</v>
      </c>
      <c r="C35" s="56">
        <v>55574.0</v>
      </c>
      <c r="D35" s="56" t="s">
        <v>2195</v>
      </c>
      <c r="E35" s="40"/>
      <c r="F35" s="60"/>
      <c r="G35" s="46"/>
      <c r="H35" s="24"/>
      <c r="I35" s="47">
        <v>5000.0</v>
      </c>
      <c r="J35" s="43"/>
      <c r="K35" s="44"/>
      <c r="L35" s="57">
        <v>5000.0</v>
      </c>
      <c r="M35" s="21">
        <f t="shared" si="1"/>
        <v>0</v>
      </c>
    </row>
    <row r="36">
      <c r="A36" s="55">
        <v>32.0</v>
      </c>
      <c r="B36" s="56" t="s">
        <v>2196</v>
      </c>
      <c r="C36" s="56">
        <v>50390.0</v>
      </c>
      <c r="D36" s="56" t="s">
        <v>2197</v>
      </c>
      <c r="E36" s="40"/>
      <c r="F36" s="60"/>
      <c r="G36" s="46"/>
      <c r="H36" s="24"/>
      <c r="I36" s="47">
        <v>5000.0</v>
      </c>
      <c r="J36" s="43"/>
      <c r="K36" s="44"/>
      <c r="L36" s="57">
        <v>5000.0</v>
      </c>
      <c r="M36" s="21">
        <f t="shared" si="1"/>
        <v>0</v>
      </c>
    </row>
    <row r="37">
      <c r="A37" s="55">
        <v>33.0</v>
      </c>
      <c r="B37" s="56" t="s">
        <v>2198</v>
      </c>
      <c r="C37" s="56">
        <v>43009.0</v>
      </c>
      <c r="D37" s="56" t="s">
        <v>1028</v>
      </c>
      <c r="E37" s="40"/>
      <c r="F37" s="60"/>
      <c r="G37" s="46"/>
      <c r="H37" s="24"/>
      <c r="I37" s="47">
        <v>5150.0</v>
      </c>
      <c r="J37" s="43"/>
      <c r="K37" s="44"/>
      <c r="L37" s="57">
        <v>5150.0</v>
      </c>
      <c r="M37" s="21">
        <f t="shared" si="1"/>
        <v>0</v>
      </c>
    </row>
    <row r="38">
      <c r="A38" s="55">
        <v>34.0</v>
      </c>
      <c r="B38" s="56" t="s">
        <v>2199</v>
      </c>
      <c r="C38" s="56">
        <v>33065.0</v>
      </c>
      <c r="D38" s="56" t="s">
        <v>80</v>
      </c>
      <c r="E38" s="40"/>
      <c r="F38" s="60"/>
      <c r="G38" s="46"/>
      <c r="H38" s="24">
        <v>25000.0</v>
      </c>
      <c r="I38" s="47"/>
      <c r="J38" s="43"/>
      <c r="K38" s="44"/>
      <c r="L38" s="57">
        <v>25000.0</v>
      </c>
      <c r="M38" s="21">
        <f t="shared" si="1"/>
        <v>0</v>
      </c>
    </row>
    <row r="39">
      <c r="A39" s="55">
        <v>35.0</v>
      </c>
      <c r="B39" s="56" t="s">
        <v>2200</v>
      </c>
      <c r="C39" s="56">
        <v>55562.0</v>
      </c>
      <c r="D39" s="56" t="s">
        <v>2201</v>
      </c>
      <c r="E39" s="40"/>
      <c r="F39" s="60"/>
      <c r="G39" s="46"/>
      <c r="H39" s="24">
        <v>5000.0</v>
      </c>
      <c r="I39" s="47"/>
      <c r="J39" s="43"/>
      <c r="K39" s="44"/>
      <c r="L39" s="57">
        <v>5000.0</v>
      </c>
      <c r="M39" s="21">
        <f t="shared" si="1"/>
        <v>0</v>
      </c>
    </row>
    <row r="40">
      <c r="A40" s="55">
        <v>36.0</v>
      </c>
      <c r="B40" s="56" t="s">
        <v>2202</v>
      </c>
      <c r="C40" s="56">
        <v>55562.0</v>
      </c>
      <c r="D40" s="56" t="s">
        <v>2201</v>
      </c>
      <c r="E40" s="40"/>
      <c r="F40" s="60"/>
      <c r="G40" s="46"/>
      <c r="H40" s="24">
        <v>5000.0</v>
      </c>
      <c r="I40" s="47"/>
      <c r="J40" s="43"/>
      <c r="K40" s="44"/>
      <c r="L40" s="57">
        <v>5000.0</v>
      </c>
      <c r="M40" s="21">
        <f t="shared" si="1"/>
        <v>0</v>
      </c>
    </row>
    <row r="41">
      <c r="A41" s="55">
        <v>37.0</v>
      </c>
      <c r="B41" s="56" t="s">
        <v>2203</v>
      </c>
      <c r="C41" s="56">
        <v>43380.0</v>
      </c>
      <c r="D41" s="56" t="s">
        <v>85</v>
      </c>
      <c r="E41" s="40"/>
      <c r="F41" s="60"/>
      <c r="G41" s="46"/>
      <c r="H41" s="24"/>
      <c r="I41" s="47">
        <v>10000.0</v>
      </c>
      <c r="J41" s="43"/>
      <c r="K41" s="44"/>
      <c r="L41" s="57">
        <v>10000.0</v>
      </c>
      <c r="M41" s="21">
        <f t="shared" si="1"/>
        <v>0</v>
      </c>
    </row>
    <row r="42">
      <c r="A42" s="55">
        <v>38.0</v>
      </c>
      <c r="B42" s="56" t="s">
        <v>2204</v>
      </c>
      <c r="C42" s="56">
        <v>49272.0</v>
      </c>
      <c r="D42" s="56" t="s">
        <v>2205</v>
      </c>
      <c r="E42" s="40"/>
      <c r="F42" s="60"/>
      <c r="G42" s="46"/>
      <c r="H42" s="24">
        <v>5000.0</v>
      </c>
      <c r="I42" s="47"/>
      <c r="J42" s="43"/>
      <c r="K42" s="44"/>
      <c r="L42" s="57">
        <v>5000.0</v>
      </c>
      <c r="M42" s="21">
        <f t="shared" si="1"/>
        <v>0</v>
      </c>
    </row>
    <row r="43">
      <c r="A43" s="55">
        <v>39.0</v>
      </c>
      <c r="B43" s="56" t="s">
        <v>2206</v>
      </c>
      <c r="C43" s="56">
        <v>36928.0</v>
      </c>
      <c r="D43" s="56" t="s">
        <v>34</v>
      </c>
      <c r="E43" s="40"/>
      <c r="F43" s="60"/>
      <c r="G43" s="46"/>
      <c r="H43" s="24"/>
      <c r="I43" s="47">
        <v>2900.0</v>
      </c>
      <c r="J43" s="48">
        <v>8000.0</v>
      </c>
      <c r="K43" s="44"/>
      <c r="L43" s="57">
        <v>10900.0</v>
      </c>
      <c r="M43" s="21">
        <f t="shared" si="1"/>
        <v>0</v>
      </c>
    </row>
    <row r="44">
      <c r="A44" s="55">
        <v>40.0</v>
      </c>
      <c r="B44" s="56" t="s">
        <v>2207</v>
      </c>
      <c r="C44" s="56">
        <v>49270.0</v>
      </c>
      <c r="D44" s="56" t="s">
        <v>1839</v>
      </c>
      <c r="E44" s="40"/>
      <c r="F44" s="60"/>
      <c r="G44" s="46"/>
      <c r="H44" s="24">
        <v>5000.0</v>
      </c>
      <c r="I44" s="47"/>
      <c r="J44" s="43"/>
      <c r="K44" s="44"/>
      <c r="L44" s="57">
        <v>5000.0</v>
      </c>
      <c r="M44" s="21">
        <f t="shared" si="1"/>
        <v>0</v>
      </c>
    </row>
    <row r="45">
      <c r="A45" s="55">
        <v>41.0</v>
      </c>
      <c r="B45" s="56" t="s">
        <v>2208</v>
      </c>
      <c r="C45" s="56">
        <v>48631.0</v>
      </c>
      <c r="D45" s="56" t="s">
        <v>202</v>
      </c>
      <c r="E45" s="49"/>
      <c r="F45" s="59"/>
      <c r="G45" s="46"/>
      <c r="H45" s="24">
        <v>6250.0</v>
      </c>
      <c r="I45" s="47"/>
      <c r="J45" s="43"/>
      <c r="K45" s="44"/>
      <c r="L45" s="57">
        <v>6250.0</v>
      </c>
      <c r="M45" s="21">
        <f t="shared" si="1"/>
        <v>0</v>
      </c>
    </row>
    <row r="46">
      <c r="A46" s="55">
        <v>42.0</v>
      </c>
      <c r="B46" s="56" t="s">
        <v>2209</v>
      </c>
      <c r="C46" s="56">
        <v>43380.0</v>
      </c>
      <c r="D46" s="56" t="s">
        <v>85</v>
      </c>
      <c r="E46" s="40"/>
      <c r="F46" s="60"/>
      <c r="G46" s="46"/>
      <c r="H46" s="24">
        <v>1250.0</v>
      </c>
      <c r="I46" s="47"/>
      <c r="J46" s="43"/>
      <c r="K46" s="44"/>
      <c r="L46" s="57">
        <v>1250.0</v>
      </c>
      <c r="M46" s="21">
        <f t="shared" si="1"/>
        <v>0</v>
      </c>
    </row>
    <row r="47">
      <c r="A47" s="55">
        <v>43.0</v>
      </c>
      <c r="B47" s="56" t="s">
        <v>2210</v>
      </c>
      <c r="C47" s="56">
        <v>52044.0</v>
      </c>
      <c r="D47" s="56" t="s">
        <v>2211</v>
      </c>
      <c r="E47" s="40"/>
      <c r="F47" s="60"/>
      <c r="G47" s="46"/>
      <c r="H47" s="24">
        <v>5000.0</v>
      </c>
      <c r="I47" s="47"/>
      <c r="J47" s="43"/>
      <c r="K47" s="44"/>
      <c r="L47" s="57">
        <v>5000.0</v>
      </c>
      <c r="M47" s="21">
        <f t="shared" si="1"/>
        <v>0</v>
      </c>
    </row>
    <row r="48">
      <c r="A48" s="55">
        <v>44.0</v>
      </c>
      <c r="B48" s="56" t="s">
        <v>2212</v>
      </c>
      <c r="C48" s="56">
        <v>50671.0</v>
      </c>
      <c r="D48" s="56" t="s">
        <v>2213</v>
      </c>
      <c r="E48" s="40"/>
      <c r="F48" s="60"/>
      <c r="G48" s="46"/>
      <c r="H48" s="24">
        <v>3600.0</v>
      </c>
      <c r="I48" s="47"/>
      <c r="J48" s="43"/>
      <c r="K48" s="44"/>
      <c r="L48" s="57">
        <v>3600.0</v>
      </c>
      <c r="M48" s="21">
        <f t="shared" si="1"/>
        <v>0</v>
      </c>
    </row>
    <row r="49">
      <c r="A49" s="55">
        <v>45.0</v>
      </c>
      <c r="B49" s="56" t="s">
        <v>2214</v>
      </c>
      <c r="C49" s="56">
        <v>44914.0</v>
      </c>
      <c r="D49" s="56" t="s">
        <v>2215</v>
      </c>
      <c r="E49" s="40"/>
      <c r="F49" s="60"/>
      <c r="G49" s="46"/>
      <c r="H49" s="24"/>
      <c r="I49" s="47">
        <v>5150.0</v>
      </c>
      <c r="J49" s="43"/>
      <c r="K49" s="44"/>
      <c r="L49" s="57">
        <v>5150.0</v>
      </c>
      <c r="M49" s="21">
        <f t="shared" si="1"/>
        <v>0</v>
      </c>
    </row>
    <row r="50">
      <c r="A50" s="55">
        <v>46.0</v>
      </c>
      <c r="B50" s="56" t="s">
        <v>2216</v>
      </c>
      <c r="C50" s="56">
        <v>53455.0</v>
      </c>
      <c r="D50" s="56" t="s">
        <v>53</v>
      </c>
      <c r="E50" s="40"/>
      <c r="F50" s="60"/>
      <c r="G50" s="46"/>
      <c r="H50" s="24"/>
      <c r="I50" s="47">
        <v>2500.0</v>
      </c>
      <c r="J50" s="43"/>
      <c r="K50" s="44"/>
      <c r="L50" s="57">
        <v>2500.0</v>
      </c>
      <c r="M50" s="21">
        <f t="shared" si="1"/>
        <v>0</v>
      </c>
    </row>
    <row r="51">
      <c r="A51" s="55">
        <v>47.0</v>
      </c>
      <c r="B51" s="56" t="s">
        <v>2217</v>
      </c>
      <c r="C51" s="56">
        <v>50979.0</v>
      </c>
      <c r="D51" s="56" t="s">
        <v>474</v>
      </c>
      <c r="E51" s="40"/>
      <c r="F51" s="60"/>
      <c r="G51" s="46"/>
      <c r="H51" s="24">
        <v>453.0</v>
      </c>
      <c r="I51" s="47"/>
      <c r="J51" s="43"/>
      <c r="K51" s="44"/>
      <c r="L51" s="57">
        <v>453.0</v>
      </c>
      <c r="M51" s="21">
        <f t="shared" si="1"/>
        <v>0</v>
      </c>
    </row>
    <row r="52">
      <c r="A52" s="55">
        <v>48.0</v>
      </c>
      <c r="B52" s="56" t="s">
        <v>2218</v>
      </c>
      <c r="C52" s="56">
        <v>36555.0</v>
      </c>
      <c r="D52" s="56" t="s">
        <v>47</v>
      </c>
      <c r="E52" s="40"/>
      <c r="F52" s="60"/>
      <c r="G52" s="46"/>
      <c r="H52" s="24">
        <v>25000.0</v>
      </c>
      <c r="I52" s="47"/>
      <c r="J52" s="43"/>
      <c r="K52" s="44"/>
      <c r="L52" s="57">
        <v>25000.0</v>
      </c>
      <c r="M52" s="21">
        <f t="shared" si="1"/>
        <v>0</v>
      </c>
    </row>
    <row r="53">
      <c r="A53" s="55">
        <v>49.0</v>
      </c>
      <c r="B53" s="56" t="s">
        <v>2219</v>
      </c>
      <c r="C53" s="56">
        <v>36555.0</v>
      </c>
      <c r="D53" s="56" t="s">
        <v>47</v>
      </c>
      <c r="E53" s="40"/>
      <c r="F53" s="60"/>
      <c r="G53" s="46"/>
      <c r="H53" s="24">
        <v>3600.0</v>
      </c>
      <c r="I53" s="47"/>
      <c r="J53" s="43"/>
      <c r="K53" s="44"/>
      <c r="L53" s="57">
        <v>3600.0</v>
      </c>
      <c r="M53" s="21">
        <f t="shared" si="1"/>
        <v>0</v>
      </c>
    </row>
    <row r="54">
      <c r="A54" s="55">
        <v>50.0</v>
      </c>
      <c r="B54" s="56" t="s">
        <v>2220</v>
      </c>
      <c r="C54" s="56">
        <v>13781.0</v>
      </c>
      <c r="D54" s="56" t="s">
        <v>384</v>
      </c>
      <c r="E54" s="40"/>
      <c r="F54" s="60"/>
      <c r="G54" s="46"/>
      <c r="H54" s="24">
        <v>7850.0</v>
      </c>
      <c r="I54" s="47"/>
      <c r="J54" s="43"/>
      <c r="K54" s="44"/>
      <c r="L54" s="57">
        <v>7850.0</v>
      </c>
      <c r="M54" s="21">
        <f t="shared" si="1"/>
        <v>0</v>
      </c>
    </row>
    <row r="55">
      <c r="A55" s="55">
        <v>51.0</v>
      </c>
      <c r="B55" s="56" t="s">
        <v>2221</v>
      </c>
      <c r="C55" s="56">
        <v>49864.0</v>
      </c>
      <c r="D55" s="56" t="s">
        <v>1072</v>
      </c>
      <c r="E55" s="40"/>
      <c r="F55" s="60"/>
      <c r="G55" s="46"/>
      <c r="H55" s="24">
        <v>2730.0</v>
      </c>
      <c r="I55" s="47"/>
      <c r="J55" s="43"/>
      <c r="K55" s="44"/>
      <c r="L55" s="57">
        <v>2730.0</v>
      </c>
      <c r="M55" s="21">
        <f t="shared" si="1"/>
        <v>0</v>
      </c>
    </row>
    <row r="56">
      <c r="A56" s="55">
        <v>52.0</v>
      </c>
      <c r="B56" s="56" t="s">
        <v>2222</v>
      </c>
      <c r="C56" s="56">
        <v>41982.0</v>
      </c>
      <c r="D56" s="56" t="s">
        <v>295</v>
      </c>
      <c r="E56" s="40"/>
      <c r="F56" s="59"/>
      <c r="G56" s="46"/>
      <c r="H56" s="24">
        <v>5150.0</v>
      </c>
      <c r="I56" s="47"/>
      <c r="J56" s="43"/>
      <c r="K56" s="44"/>
      <c r="L56" s="57">
        <v>5150.0</v>
      </c>
      <c r="M56" s="21">
        <f t="shared" si="1"/>
        <v>0</v>
      </c>
    </row>
    <row r="57">
      <c r="A57" s="55">
        <v>53.0</v>
      </c>
      <c r="B57" s="56" t="s">
        <v>2223</v>
      </c>
      <c r="C57" s="56">
        <v>22727.0</v>
      </c>
      <c r="D57" s="56" t="s">
        <v>148</v>
      </c>
      <c r="E57" s="40"/>
      <c r="F57" s="60"/>
      <c r="G57" s="46"/>
      <c r="H57" s="24">
        <v>1400.0</v>
      </c>
      <c r="I57" s="47"/>
      <c r="J57" s="43"/>
      <c r="K57" s="44"/>
      <c r="L57" s="57">
        <v>1400.0</v>
      </c>
      <c r="M57" s="21">
        <f t="shared" si="1"/>
        <v>0</v>
      </c>
    </row>
    <row r="58">
      <c r="A58" s="55">
        <v>54.0</v>
      </c>
      <c r="B58" s="56" t="s">
        <v>2224</v>
      </c>
      <c r="C58" s="56">
        <v>50595.0</v>
      </c>
      <c r="D58" s="56" t="s">
        <v>111</v>
      </c>
      <c r="E58" s="40"/>
      <c r="F58" s="60"/>
      <c r="G58" s="46"/>
      <c r="H58" s="24">
        <v>30000.0</v>
      </c>
      <c r="I58" s="47"/>
      <c r="J58" s="43"/>
      <c r="K58" s="44"/>
      <c r="L58" s="57">
        <v>30000.0</v>
      </c>
      <c r="M58" s="21">
        <f t="shared" si="1"/>
        <v>0</v>
      </c>
    </row>
    <row r="59">
      <c r="A59" s="55">
        <v>55.0</v>
      </c>
      <c r="B59" s="56" t="s">
        <v>2225</v>
      </c>
      <c r="C59" s="56">
        <v>50595.0</v>
      </c>
      <c r="D59" s="56" t="s">
        <v>111</v>
      </c>
      <c r="E59" s="40"/>
      <c r="F59" s="60"/>
      <c r="G59" s="46"/>
      <c r="H59" s="24">
        <v>1307.0</v>
      </c>
      <c r="I59" s="47"/>
      <c r="J59" s="43"/>
      <c r="K59" s="44"/>
      <c r="L59" s="57">
        <v>1307.0</v>
      </c>
      <c r="M59" s="21">
        <f t="shared" si="1"/>
        <v>0</v>
      </c>
    </row>
    <row r="60">
      <c r="A60" s="55">
        <v>56.0</v>
      </c>
      <c r="B60" s="56" t="s">
        <v>2226</v>
      </c>
      <c r="C60" s="56">
        <v>39317.0</v>
      </c>
      <c r="D60" s="56" t="s">
        <v>255</v>
      </c>
      <c r="E60" s="49">
        <v>3750.0</v>
      </c>
      <c r="F60" s="60"/>
      <c r="G60" s="46"/>
      <c r="H60" s="24"/>
      <c r="I60" s="47"/>
      <c r="J60" s="43"/>
      <c r="K60" s="44"/>
      <c r="L60" s="57">
        <v>3750.0</v>
      </c>
      <c r="M60" s="21">
        <f t="shared" si="1"/>
        <v>0</v>
      </c>
    </row>
    <row r="61">
      <c r="A61" s="55">
        <v>57.0</v>
      </c>
      <c r="B61" s="56" t="s">
        <v>2227</v>
      </c>
      <c r="C61" s="56">
        <v>49864.0</v>
      </c>
      <c r="D61" s="56" t="s">
        <v>1072</v>
      </c>
      <c r="E61" s="40"/>
      <c r="F61" s="60"/>
      <c r="G61" s="46"/>
      <c r="H61" s="24">
        <v>1422.0</v>
      </c>
      <c r="I61" s="47"/>
      <c r="J61" s="43"/>
      <c r="K61" s="44"/>
      <c r="L61" s="57">
        <v>1422.0</v>
      </c>
      <c r="M61" s="21">
        <f t="shared" si="1"/>
        <v>0</v>
      </c>
    </row>
    <row r="62">
      <c r="A62" s="55">
        <v>58.0</v>
      </c>
      <c r="B62" s="56" t="s">
        <v>2228</v>
      </c>
      <c r="C62" s="56">
        <v>54289.0</v>
      </c>
      <c r="D62" s="56" t="s">
        <v>2229</v>
      </c>
      <c r="E62" s="40"/>
      <c r="F62" s="60"/>
      <c r="G62" s="41"/>
      <c r="H62" s="24"/>
      <c r="I62" s="47">
        <v>16250.0</v>
      </c>
      <c r="J62" s="43"/>
      <c r="K62" s="44"/>
      <c r="L62" s="57">
        <v>16250.0</v>
      </c>
      <c r="M62" s="21">
        <f t="shared" si="1"/>
        <v>0</v>
      </c>
    </row>
    <row r="63">
      <c r="A63" s="55">
        <v>59.0</v>
      </c>
      <c r="B63" s="56" t="s">
        <v>2230</v>
      </c>
      <c r="C63" s="56">
        <v>51537.0</v>
      </c>
      <c r="D63" s="56" t="s">
        <v>299</v>
      </c>
      <c r="E63" s="40"/>
      <c r="F63" s="60"/>
      <c r="G63" s="46"/>
      <c r="H63" s="24">
        <v>12500.0</v>
      </c>
      <c r="I63" s="47"/>
      <c r="J63" s="43"/>
      <c r="K63" s="44"/>
      <c r="L63" s="57">
        <v>12500.0</v>
      </c>
      <c r="M63" s="21">
        <f t="shared" si="1"/>
        <v>0</v>
      </c>
    </row>
    <row r="64">
      <c r="A64" s="55">
        <v>60.0</v>
      </c>
      <c r="B64" s="56" t="s">
        <v>2231</v>
      </c>
      <c r="C64" s="56">
        <v>46711.0</v>
      </c>
      <c r="D64" s="56" t="s">
        <v>686</v>
      </c>
      <c r="E64" s="40"/>
      <c r="F64" s="60"/>
      <c r="G64" s="46"/>
      <c r="H64" s="24">
        <v>300.0</v>
      </c>
      <c r="I64" s="47"/>
      <c r="J64" s="43"/>
      <c r="K64" s="44"/>
      <c r="L64" s="57">
        <v>300.0</v>
      </c>
      <c r="M64" s="21">
        <f t="shared" si="1"/>
        <v>0</v>
      </c>
    </row>
    <row r="65">
      <c r="A65" s="55">
        <v>61.0</v>
      </c>
      <c r="B65" s="56" t="s">
        <v>2232</v>
      </c>
      <c r="C65" s="56">
        <v>47885.0</v>
      </c>
      <c r="D65" s="56" t="s">
        <v>2233</v>
      </c>
      <c r="E65" s="40"/>
      <c r="F65" s="59"/>
      <c r="G65" s="41"/>
      <c r="H65" s="24">
        <v>300.0</v>
      </c>
      <c r="I65" s="47"/>
      <c r="J65" s="43"/>
      <c r="K65" s="44"/>
      <c r="L65" s="57">
        <v>300.0</v>
      </c>
      <c r="M65" s="21">
        <f t="shared" si="1"/>
        <v>0</v>
      </c>
    </row>
    <row r="66">
      <c r="A66" s="55">
        <v>62.0</v>
      </c>
      <c r="B66" s="56" t="s">
        <v>2234</v>
      </c>
      <c r="C66" s="56">
        <v>54899.0</v>
      </c>
      <c r="D66" s="56" t="s">
        <v>752</v>
      </c>
      <c r="E66" s="40"/>
      <c r="F66" s="60"/>
      <c r="G66" s="46"/>
      <c r="H66" s="24">
        <v>5000.0</v>
      </c>
      <c r="I66" s="47"/>
      <c r="J66" s="43"/>
      <c r="K66" s="44"/>
      <c r="L66" s="57">
        <v>5000.0</v>
      </c>
      <c r="M66" s="21">
        <f t="shared" si="1"/>
        <v>0</v>
      </c>
    </row>
    <row r="67">
      <c r="A67" s="55">
        <v>63.0</v>
      </c>
      <c r="B67" s="56" t="s">
        <v>2235</v>
      </c>
      <c r="C67" s="56">
        <v>53151.0</v>
      </c>
      <c r="D67" s="56" t="s">
        <v>1611</v>
      </c>
      <c r="E67" s="40"/>
      <c r="F67" s="60"/>
      <c r="G67" s="41"/>
      <c r="H67" s="24">
        <v>200.0</v>
      </c>
      <c r="I67" s="47"/>
      <c r="J67" s="43"/>
      <c r="K67" s="44"/>
      <c r="L67" s="57">
        <v>6450.0</v>
      </c>
      <c r="M67" s="21">
        <f t="shared" si="1"/>
        <v>-6250</v>
      </c>
    </row>
    <row r="68">
      <c r="A68" s="55">
        <v>64.0</v>
      </c>
      <c r="B68" s="56" t="s">
        <v>2236</v>
      </c>
      <c r="C68" s="56">
        <v>43375.0</v>
      </c>
      <c r="D68" s="56" t="s">
        <v>183</v>
      </c>
      <c r="E68" s="40"/>
      <c r="F68" s="60"/>
      <c r="G68" s="46"/>
      <c r="H68" s="24">
        <v>1600.0</v>
      </c>
      <c r="I68" s="47"/>
      <c r="J68" s="43"/>
      <c r="K68" s="44"/>
      <c r="L68" s="57">
        <v>1600.0</v>
      </c>
      <c r="M68" s="21">
        <f t="shared" si="1"/>
        <v>0</v>
      </c>
    </row>
    <row r="69">
      <c r="A69" s="55">
        <v>65.0</v>
      </c>
      <c r="B69" s="56" t="s">
        <v>2237</v>
      </c>
      <c r="C69" s="56">
        <v>50039.0</v>
      </c>
      <c r="D69" s="56" t="s">
        <v>139</v>
      </c>
      <c r="E69" s="49"/>
      <c r="F69" s="60"/>
      <c r="G69" s="46"/>
      <c r="H69" s="24"/>
      <c r="I69" s="47">
        <v>2500.0</v>
      </c>
      <c r="J69" s="43"/>
      <c r="K69" s="44"/>
      <c r="L69" s="57">
        <v>2500.0</v>
      </c>
      <c r="M69" s="21">
        <f t="shared" si="1"/>
        <v>0</v>
      </c>
    </row>
    <row r="70">
      <c r="A70" s="55">
        <v>66.0</v>
      </c>
      <c r="B70" s="56" t="s">
        <v>2238</v>
      </c>
      <c r="C70" s="56">
        <v>49918.0</v>
      </c>
      <c r="D70" s="56" t="s">
        <v>103</v>
      </c>
      <c r="E70" s="40"/>
      <c r="F70" s="60"/>
      <c r="G70" s="46"/>
      <c r="H70" s="24"/>
      <c r="I70" s="47">
        <v>6750.0</v>
      </c>
      <c r="J70" s="43"/>
      <c r="K70" s="44"/>
      <c r="L70" s="57">
        <v>6750.0</v>
      </c>
      <c r="M70" s="21">
        <f t="shared" si="1"/>
        <v>0</v>
      </c>
    </row>
    <row r="71">
      <c r="A71" s="55">
        <v>67.0</v>
      </c>
      <c r="B71" s="56" t="s">
        <v>2239</v>
      </c>
      <c r="C71" s="56">
        <v>24368.0</v>
      </c>
      <c r="D71" s="56" t="s">
        <v>2240</v>
      </c>
      <c r="E71" s="40"/>
      <c r="F71" s="60"/>
      <c r="G71" s="46"/>
      <c r="H71" s="24">
        <v>3600.0</v>
      </c>
      <c r="I71" s="47"/>
      <c r="J71" s="43"/>
      <c r="K71" s="44"/>
      <c r="L71" s="57">
        <v>3600.0</v>
      </c>
      <c r="M71" s="21">
        <f t="shared" si="1"/>
        <v>0</v>
      </c>
    </row>
    <row r="72">
      <c r="A72" s="55">
        <v>68.0</v>
      </c>
      <c r="B72" s="56" t="s">
        <v>2241</v>
      </c>
      <c r="C72" s="56">
        <v>51802.0</v>
      </c>
      <c r="D72" s="56" t="s">
        <v>1761</v>
      </c>
      <c r="E72" s="40"/>
      <c r="F72" s="60"/>
      <c r="G72" s="46"/>
      <c r="H72" s="24"/>
      <c r="I72" s="47">
        <v>2500.0</v>
      </c>
      <c r="J72" s="43"/>
      <c r="K72" s="44"/>
      <c r="L72" s="57">
        <v>2500.0</v>
      </c>
      <c r="M72" s="21">
        <f t="shared" si="1"/>
        <v>0</v>
      </c>
    </row>
    <row r="73">
      <c r="A73" s="55">
        <v>69.0</v>
      </c>
      <c r="B73" s="56" t="s">
        <v>2242</v>
      </c>
      <c r="C73" s="56">
        <v>22332.0</v>
      </c>
      <c r="D73" s="56" t="s">
        <v>105</v>
      </c>
      <c r="E73" s="40"/>
      <c r="F73" s="60"/>
      <c r="G73" s="46"/>
      <c r="H73" s="24">
        <v>4750.0</v>
      </c>
      <c r="I73" s="47"/>
      <c r="J73" s="43"/>
      <c r="K73" s="44"/>
      <c r="L73" s="57">
        <v>4750.0</v>
      </c>
      <c r="M73" s="21">
        <f t="shared" si="1"/>
        <v>0</v>
      </c>
    </row>
    <row r="74">
      <c r="A74" s="55">
        <v>70.0</v>
      </c>
      <c r="B74" s="56" t="s">
        <v>2243</v>
      </c>
      <c r="C74" s="56">
        <v>57060.0</v>
      </c>
      <c r="D74" s="56" t="s">
        <v>2123</v>
      </c>
      <c r="E74" s="40"/>
      <c r="F74" s="60"/>
      <c r="G74" s="46"/>
      <c r="H74" s="24"/>
      <c r="I74" s="47">
        <v>300.0</v>
      </c>
      <c r="J74" s="43"/>
      <c r="K74" s="44"/>
      <c r="L74" s="57">
        <v>300.0</v>
      </c>
      <c r="M74" s="21">
        <f t="shared" si="1"/>
        <v>0</v>
      </c>
    </row>
    <row r="75">
      <c r="A75" s="55">
        <v>71.0</v>
      </c>
      <c r="B75" s="56" t="s">
        <v>2244</v>
      </c>
      <c r="C75" s="56">
        <v>51406.0</v>
      </c>
      <c r="D75" s="56" t="s">
        <v>375</v>
      </c>
      <c r="E75" s="40"/>
      <c r="F75" s="60"/>
      <c r="G75" s="46"/>
      <c r="H75" s="24"/>
      <c r="I75" s="47">
        <v>11400.0</v>
      </c>
      <c r="J75" s="43"/>
      <c r="K75" s="44"/>
      <c r="L75" s="57">
        <v>11400.0</v>
      </c>
      <c r="M75" s="21">
        <f t="shared" si="1"/>
        <v>0</v>
      </c>
    </row>
    <row r="76">
      <c r="A76" s="55">
        <v>72.0</v>
      </c>
      <c r="B76" s="56" t="s">
        <v>2245</v>
      </c>
      <c r="C76" s="56">
        <v>46778.0</v>
      </c>
      <c r="D76" s="56" t="s">
        <v>152</v>
      </c>
      <c r="E76" s="40"/>
      <c r="F76" s="60"/>
      <c r="G76" s="46"/>
      <c r="H76" s="24"/>
      <c r="I76" s="47">
        <v>6750.0</v>
      </c>
      <c r="J76" s="43"/>
      <c r="K76" s="44"/>
      <c r="L76" s="57">
        <v>6750.0</v>
      </c>
      <c r="M76" s="21">
        <f t="shared" si="1"/>
        <v>0</v>
      </c>
    </row>
    <row r="77">
      <c r="A77" s="55">
        <v>73.0</v>
      </c>
      <c r="B77" s="56" t="s">
        <v>2246</v>
      </c>
      <c r="C77" s="56">
        <v>13781.0</v>
      </c>
      <c r="D77" s="56" t="s">
        <v>384</v>
      </c>
      <c r="E77" s="49">
        <v>3600.0</v>
      </c>
      <c r="F77" s="60"/>
      <c r="G77" s="46"/>
      <c r="H77" s="24"/>
      <c r="I77" s="47"/>
      <c r="J77" s="43"/>
      <c r="K77" s="44"/>
      <c r="L77" s="57">
        <v>3600.0</v>
      </c>
      <c r="M77" s="21">
        <f t="shared" si="1"/>
        <v>0</v>
      </c>
    </row>
    <row r="78">
      <c r="A78" s="55">
        <v>74.0</v>
      </c>
      <c r="B78" s="56" t="s">
        <v>2247</v>
      </c>
      <c r="C78" s="56">
        <v>50148.0</v>
      </c>
      <c r="D78" s="56" t="s">
        <v>519</v>
      </c>
      <c r="E78" s="40"/>
      <c r="F78" s="60"/>
      <c r="G78" s="46"/>
      <c r="H78" s="24">
        <v>1427.0</v>
      </c>
      <c r="I78" s="47"/>
      <c r="J78" s="43"/>
      <c r="K78" s="44"/>
      <c r="L78" s="57">
        <v>1427.0</v>
      </c>
      <c r="M78" s="21">
        <f t="shared" si="1"/>
        <v>0</v>
      </c>
    </row>
    <row r="79">
      <c r="A79" s="55">
        <v>75.0</v>
      </c>
      <c r="B79" s="56" t="s">
        <v>2248</v>
      </c>
      <c r="C79" s="56">
        <v>46830.0</v>
      </c>
      <c r="D79" s="56" t="s">
        <v>2249</v>
      </c>
      <c r="E79" s="49">
        <v>2850.0</v>
      </c>
      <c r="F79" s="60"/>
      <c r="G79" s="46"/>
      <c r="H79" s="24"/>
      <c r="I79" s="47"/>
      <c r="J79" s="43"/>
      <c r="K79" s="44"/>
      <c r="L79" s="57">
        <v>2850.0</v>
      </c>
      <c r="M79" s="21">
        <f t="shared" si="1"/>
        <v>0</v>
      </c>
    </row>
    <row r="80">
      <c r="A80" s="55">
        <v>76.0</v>
      </c>
      <c r="B80" s="56" t="s">
        <v>2250</v>
      </c>
      <c r="C80" s="56">
        <v>54679.0</v>
      </c>
      <c r="D80" s="56" t="s">
        <v>2251</v>
      </c>
      <c r="E80" s="40"/>
      <c r="F80" s="60"/>
      <c r="G80" s="46"/>
      <c r="H80" s="24">
        <v>3600.0</v>
      </c>
      <c r="I80" s="47"/>
      <c r="J80" s="43"/>
      <c r="K80" s="44"/>
      <c r="L80" s="57">
        <v>3600.0</v>
      </c>
      <c r="M80" s="21">
        <f t="shared" si="1"/>
        <v>0</v>
      </c>
    </row>
    <row r="81">
      <c r="A81" s="55">
        <v>77.0</v>
      </c>
      <c r="B81" s="56" t="s">
        <v>2252</v>
      </c>
      <c r="C81" s="56">
        <v>38479.0</v>
      </c>
      <c r="D81" s="56" t="s">
        <v>2253</v>
      </c>
      <c r="E81" s="49">
        <v>4350.0</v>
      </c>
      <c r="F81" s="60"/>
      <c r="G81" s="46"/>
      <c r="H81" s="24"/>
      <c r="I81" s="47"/>
      <c r="J81" s="43"/>
      <c r="K81" s="44"/>
      <c r="L81" s="57">
        <v>4350.0</v>
      </c>
      <c r="M81" s="21">
        <f t="shared" si="1"/>
        <v>0</v>
      </c>
    </row>
    <row r="82">
      <c r="A82" s="55">
        <v>78.0</v>
      </c>
      <c r="B82" s="56" t="s">
        <v>2254</v>
      </c>
      <c r="C82" s="56">
        <v>10249.0</v>
      </c>
      <c r="D82" s="56" t="s">
        <v>352</v>
      </c>
      <c r="E82" s="40"/>
      <c r="F82" s="60"/>
      <c r="G82" s="46"/>
      <c r="H82" s="24"/>
      <c r="I82" s="47">
        <v>2500.0</v>
      </c>
      <c r="J82" s="43"/>
      <c r="K82" s="44"/>
      <c r="L82" s="57">
        <v>2500.0</v>
      </c>
      <c r="M82" s="21">
        <f t="shared" si="1"/>
        <v>0</v>
      </c>
    </row>
    <row r="83">
      <c r="A83" s="55">
        <v>79.0</v>
      </c>
      <c r="B83" s="56" t="s">
        <v>2255</v>
      </c>
      <c r="C83" s="56">
        <v>51039.0</v>
      </c>
      <c r="D83" s="56" t="s">
        <v>2256</v>
      </c>
      <c r="E83" s="40"/>
      <c r="F83" s="60"/>
      <c r="G83" s="46"/>
      <c r="H83" s="24">
        <v>17500.0</v>
      </c>
      <c r="I83" s="47"/>
      <c r="J83" s="48"/>
      <c r="K83" s="44"/>
      <c r="L83" s="57">
        <v>17500.0</v>
      </c>
      <c r="M83" s="21">
        <f t="shared" si="1"/>
        <v>0</v>
      </c>
    </row>
    <row r="84">
      <c r="A84" s="55">
        <v>80.0</v>
      </c>
      <c r="B84" s="56" t="s">
        <v>2257</v>
      </c>
      <c r="C84" s="56">
        <v>49682.0</v>
      </c>
      <c r="D84" s="56" t="s">
        <v>461</v>
      </c>
      <c r="E84" s="49"/>
      <c r="F84" s="60"/>
      <c r="G84" s="46"/>
      <c r="H84" s="24"/>
      <c r="I84" s="47">
        <v>1250.0</v>
      </c>
      <c r="J84" s="43"/>
      <c r="K84" s="44"/>
      <c r="L84" s="57">
        <v>1250.0</v>
      </c>
      <c r="M84" s="21">
        <f t="shared" si="1"/>
        <v>0</v>
      </c>
    </row>
    <row r="85">
      <c r="A85" s="55">
        <v>81.0</v>
      </c>
      <c r="B85" s="56" t="s">
        <v>2258</v>
      </c>
      <c r="C85" s="56">
        <v>47252.0</v>
      </c>
      <c r="D85" s="56" t="s">
        <v>2259</v>
      </c>
      <c r="E85" s="40"/>
      <c r="F85" s="60"/>
      <c r="G85" s="46"/>
      <c r="H85" s="24"/>
      <c r="I85" s="47">
        <v>3600.0</v>
      </c>
      <c r="J85" s="43"/>
      <c r="K85" s="44"/>
      <c r="L85" s="57">
        <v>3600.0</v>
      </c>
      <c r="M85" s="21">
        <f t="shared" si="1"/>
        <v>0</v>
      </c>
    </row>
    <row r="86">
      <c r="A86" s="55">
        <v>82.0</v>
      </c>
      <c r="B86" s="56" t="s">
        <v>2260</v>
      </c>
      <c r="C86" s="56">
        <v>55886.0</v>
      </c>
      <c r="D86" s="56" t="s">
        <v>130</v>
      </c>
      <c r="E86" s="40"/>
      <c r="F86" s="60"/>
      <c r="G86" s="46"/>
      <c r="H86" s="24">
        <v>11200.0</v>
      </c>
      <c r="I86" s="47"/>
      <c r="J86" s="48"/>
      <c r="K86" s="44"/>
      <c r="L86" s="57">
        <v>11200.0</v>
      </c>
      <c r="M86" s="21">
        <f t="shared" si="1"/>
        <v>0</v>
      </c>
    </row>
    <row r="87">
      <c r="A87" s="55">
        <v>83.0</v>
      </c>
      <c r="B87" s="56" t="s">
        <v>2261</v>
      </c>
      <c r="C87" s="56">
        <v>21384.0</v>
      </c>
      <c r="D87" s="56" t="s">
        <v>98</v>
      </c>
      <c r="E87" s="49"/>
      <c r="F87" s="59">
        <v>10000.0</v>
      </c>
      <c r="G87" s="46"/>
      <c r="H87" s="24"/>
      <c r="I87" s="24"/>
      <c r="J87" s="43"/>
      <c r="K87" s="44"/>
      <c r="L87" s="57">
        <v>10000.0</v>
      </c>
      <c r="M87" s="21">
        <f t="shared" si="1"/>
        <v>0</v>
      </c>
    </row>
    <row r="88">
      <c r="A88" s="55">
        <v>84.0</v>
      </c>
      <c r="B88" s="56" t="s">
        <v>2262</v>
      </c>
      <c r="C88" s="56">
        <v>42137.0</v>
      </c>
      <c r="D88" s="56" t="s">
        <v>2263</v>
      </c>
      <c r="E88" s="40"/>
      <c r="F88" s="60"/>
      <c r="G88" s="46"/>
      <c r="H88" s="24">
        <v>5000.0</v>
      </c>
      <c r="I88" s="47"/>
      <c r="J88" s="48"/>
      <c r="K88" s="44"/>
      <c r="L88" s="57">
        <v>5000.0</v>
      </c>
      <c r="M88" s="21">
        <f t="shared" si="1"/>
        <v>0</v>
      </c>
    </row>
    <row r="89">
      <c r="A89" s="55">
        <v>85.0</v>
      </c>
      <c r="B89" s="56" t="s">
        <v>2264</v>
      </c>
      <c r="C89" s="56">
        <v>10702.0</v>
      </c>
      <c r="D89" s="56" t="s">
        <v>2265</v>
      </c>
      <c r="E89" s="40"/>
      <c r="F89" s="59"/>
      <c r="G89" s="46"/>
      <c r="H89" s="24">
        <v>3600.0</v>
      </c>
      <c r="I89" s="47"/>
      <c r="J89" s="43"/>
      <c r="K89" s="44"/>
      <c r="L89" s="57">
        <v>3600.0</v>
      </c>
      <c r="M89" s="21">
        <f t="shared" si="1"/>
        <v>0</v>
      </c>
    </row>
    <row r="90">
      <c r="A90" s="55">
        <v>86.0</v>
      </c>
      <c r="B90" s="56" t="s">
        <v>2266</v>
      </c>
      <c r="C90" s="56">
        <v>10008.0</v>
      </c>
      <c r="D90" s="56" t="s">
        <v>562</v>
      </c>
      <c r="E90" s="49">
        <v>1250.0</v>
      </c>
      <c r="F90" s="64"/>
      <c r="G90" s="46"/>
      <c r="H90" s="24"/>
      <c r="I90" s="47"/>
      <c r="J90" s="43"/>
      <c r="K90" s="44"/>
      <c r="L90" s="57">
        <v>1250.0</v>
      </c>
      <c r="M90" s="21">
        <f t="shared" si="1"/>
        <v>0</v>
      </c>
    </row>
    <row r="91">
      <c r="A91" s="55">
        <v>87.0</v>
      </c>
      <c r="B91" s="56" t="s">
        <v>2267</v>
      </c>
      <c r="C91" s="56">
        <v>44650.0</v>
      </c>
      <c r="D91" s="56" t="s">
        <v>2268</v>
      </c>
      <c r="E91" s="49"/>
      <c r="F91" s="64"/>
      <c r="G91" s="46"/>
      <c r="H91" s="24">
        <v>5000.0</v>
      </c>
      <c r="I91" s="47"/>
      <c r="J91" s="48"/>
      <c r="K91" s="44"/>
      <c r="L91" s="57">
        <v>5000.0</v>
      </c>
      <c r="M91" s="21">
        <f t="shared" si="1"/>
        <v>0</v>
      </c>
    </row>
    <row r="92">
      <c r="A92" s="55">
        <v>88.0</v>
      </c>
      <c r="B92" s="56" t="s">
        <v>2269</v>
      </c>
      <c r="C92" s="56">
        <v>48059.0</v>
      </c>
      <c r="D92" s="56" t="s">
        <v>2270</v>
      </c>
      <c r="E92" s="40"/>
      <c r="F92" s="64"/>
      <c r="G92" s="46"/>
      <c r="H92" s="24"/>
      <c r="I92" s="47">
        <v>6800.0</v>
      </c>
      <c r="J92" s="48"/>
      <c r="K92" s="44"/>
      <c r="L92" s="57">
        <v>6800.0</v>
      </c>
      <c r="M92" s="21">
        <f t="shared" si="1"/>
        <v>0</v>
      </c>
    </row>
    <row r="93">
      <c r="A93" s="55">
        <v>89.0</v>
      </c>
      <c r="B93" s="56" t="s">
        <v>2271</v>
      </c>
      <c r="C93" s="56">
        <v>50991.0</v>
      </c>
      <c r="D93" s="56" t="s">
        <v>2272</v>
      </c>
      <c r="E93" s="40"/>
      <c r="F93" s="65"/>
      <c r="G93" s="46"/>
      <c r="H93" s="24">
        <v>300.0</v>
      </c>
      <c r="I93" s="47"/>
      <c r="J93" s="48"/>
      <c r="K93" s="44"/>
      <c r="L93" s="58">
        <v>300.0</v>
      </c>
      <c r="M93" s="21">
        <f t="shared" si="1"/>
        <v>0</v>
      </c>
    </row>
    <row r="94">
      <c r="A94" s="55">
        <v>90.0</v>
      </c>
      <c r="B94" s="56" t="s">
        <v>2273</v>
      </c>
      <c r="C94" s="56">
        <v>10320.0</v>
      </c>
      <c r="D94" s="56" t="s">
        <v>78</v>
      </c>
      <c r="E94" s="40"/>
      <c r="F94" s="65"/>
      <c r="G94" s="46"/>
      <c r="H94" s="24">
        <v>20000.0</v>
      </c>
      <c r="I94" s="47"/>
      <c r="J94" s="43"/>
      <c r="K94" s="44"/>
      <c r="L94" s="57">
        <v>20000.0</v>
      </c>
      <c r="M94" s="21">
        <f t="shared" si="1"/>
        <v>0</v>
      </c>
    </row>
    <row r="95">
      <c r="A95" s="55">
        <v>91.0</v>
      </c>
      <c r="B95" s="56" t="s">
        <v>2274</v>
      </c>
      <c r="C95" s="56">
        <v>55501.0</v>
      </c>
      <c r="D95" s="56" t="s">
        <v>1116</v>
      </c>
      <c r="E95" s="40"/>
      <c r="F95" s="64"/>
      <c r="G95" s="46"/>
      <c r="H95" s="24">
        <v>3300.0</v>
      </c>
      <c r="I95" s="47"/>
      <c r="J95" s="43"/>
      <c r="K95" s="44"/>
      <c r="L95" s="57">
        <v>3300.0</v>
      </c>
      <c r="M95" s="21">
        <f t="shared" si="1"/>
        <v>0</v>
      </c>
    </row>
    <row r="96">
      <c r="A96" s="55">
        <v>92.0</v>
      </c>
      <c r="B96" s="56" t="s">
        <v>2275</v>
      </c>
      <c r="C96" s="56">
        <v>56033.0</v>
      </c>
      <c r="D96" s="56" t="s">
        <v>2276</v>
      </c>
      <c r="E96" s="49"/>
      <c r="F96" s="65"/>
      <c r="G96" s="46"/>
      <c r="H96" s="24">
        <v>15000.0</v>
      </c>
      <c r="I96" s="47"/>
      <c r="J96" s="48"/>
      <c r="K96" s="44"/>
      <c r="L96" s="57">
        <v>15000.0</v>
      </c>
      <c r="M96" s="21">
        <f t="shared" si="1"/>
        <v>0</v>
      </c>
    </row>
    <row r="97">
      <c r="A97" s="55">
        <v>93.0</v>
      </c>
      <c r="B97" s="56" t="s">
        <v>2277</v>
      </c>
      <c r="C97" s="56">
        <v>50991.0</v>
      </c>
      <c r="D97" s="56" t="s">
        <v>2272</v>
      </c>
      <c r="E97" s="49"/>
      <c r="F97" s="64"/>
      <c r="G97" s="46"/>
      <c r="H97" s="24">
        <v>300.0</v>
      </c>
      <c r="I97" s="47"/>
      <c r="J97" s="48"/>
      <c r="K97" s="44"/>
      <c r="L97" s="57">
        <v>300.0</v>
      </c>
      <c r="M97" s="21">
        <f t="shared" si="1"/>
        <v>0</v>
      </c>
    </row>
    <row r="98">
      <c r="A98" s="55">
        <v>94.0</v>
      </c>
      <c r="B98" s="56" t="s">
        <v>2278</v>
      </c>
      <c r="C98" s="56">
        <v>50991.0</v>
      </c>
      <c r="D98" s="56" t="s">
        <v>2272</v>
      </c>
      <c r="E98" s="40"/>
      <c r="F98" s="64"/>
      <c r="G98" s="46"/>
      <c r="H98" s="24">
        <v>300.0</v>
      </c>
      <c r="I98" s="47"/>
      <c r="J98" s="48"/>
      <c r="K98" s="44"/>
      <c r="L98" s="57">
        <v>300.0</v>
      </c>
      <c r="M98" s="21">
        <f t="shared" si="1"/>
        <v>0</v>
      </c>
    </row>
    <row r="99">
      <c r="A99" s="55">
        <v>95.0</v>
      </c>
      <c r="B99" s="56" t="s">
        <v>2279</v>
      </c>
      <c r="C99" s="56">
        <v>36918.0</v>
      </c>
      <c r="D99" s="56" t="s">
        <v>1505</v>
      </c>
      <c r="E99" s="49">
        <v>5100.0</v>
      </c>
      <c r="F99" s="64"/>
      <c r="G99" s="46"/>
      <c r="H99" s="24"/>
      <c r="I99" s="47"/>
      <c r="J99" s="43"/>
      <c r="K99" s="44"/>
      <c r="L99" s="57">
        <v>5100.0</v>
      </c>
      <c r="M99" s="21">
        <f t="shared" si="1"/>
        <v>0</v>
      </c>
    </row>
    <row r="100">
      <c r="A100" s="55">
        <v>96.0</v>
      </c>
      <c r="B100" s="56" t="s">
        <v>2280</v>
      </c>
      <c r="C100" s="56">
        <v>54099.0</v>
      </c>
      <c r="D100" s="56" t="s">
        <v>1062</v>
      </c>
      <c r="E100" s="40"/>
      <c r="F100" s="65"/>
      <c r="G100" s="46"/>
      <c r="H100" s="24"/>
      <c r="I100" s="47">
        <v>17500.0</v>
      </c>
      <c r="J100" s="48"/>
      <c r="K100" s="44"/>
      <c r="L100" s="57">
        <v>17500.0</v>
      </c>
      <c r="M100" s="21">
        <f t="shared" si="1"/>
        <v>0</v>
      </c>
    </row>
    <row r="101">
      <c r="A101" s="55">
        <v>97.0</v>
      </c>
      <c r="B101" s="56" t="s">
        <v>2281</v>
      </c>
      <c r="C101" s="56">
        <v>54208.0</v>
      </c>
      <c r="D101" s="56" t="s">
        <v>2282</v>
      </c>
      <c r="E101" s="49"/>
      <c r="F101" s="65"/>
      <c r="G101" s="46"/>
      <c r="H101" s="24">
        <v>15000.0</v>
      </c>
      <c r="I101" s="47"/>
      <c r="J101" s="43"/>
      <c r="K101" s="44"/>
      <c r="L101" s="57">
        <v>15000.0</v>
      </c>
      <c r="M101" s="21">
        <f t="shared" si="1"/>
        <v>0</v>
      </c>
    </row>
    <row r="102">
      <c r="A102" s="55">
        <v>98.0</v>
      </c>
      <c r="B102" s="56" t="s">
        <v>2283</v>
      </c>
      <c r="C102" s="56">
        <v>50436.0</v>
      </c>
      <c r="D102" s="56" t="s">
        <v>211</v>
      </c>
      <c r="E102" s="49">
        <v>600.0</v>
      </c>
      <c r="F102" s="65"/>
      <c r="G102" s="46"/>
      <c r="H102" s="24"/>
      <c r="I102" s="47"/>
      <c r="J102" s="43"/>
      <c r="K102" s="44"/>
      <c r="L102" s="57">
        <v>600.0</v>
      </c>
      <c r="M102" s="21">
        <f t="shared" si="1"/>
        <v>0</v>
      </c>
    </row>
    <row r="103">
      <c r="A103" s="55">
        <v>99.0</v>
      </c>
      <c r="B103" s="56" t="s">
        <v>2284</v>
      </c>
      <c r="C103" s="56">
        <v>51521.0</v>
      </c>
      <c r="D103" s="56" t="s">
        <v>2285</v>
      </c>
      <c r="E103" s="49"/>
      <c r="F103" s="65"/>
      <c r="G103" s="46"/>
      <c r="H103" s="24"/>
      <c r="I103" s="47">
        <v>1250.0</v>
      </c>
      <c r="J103" s="43"/>
      <c r="K103" s="44"/>
      <c r="L103" s="57">
        <v>1250.0</v>
      </c>
      <c r="M103" s="21">
        <f t="shared" si="1"/>
        <v>0</v>
      </c>
    </row>
    <row r="104">
      <c r="A104" s="55">
        <v>100.0</v>
      </c>
      <c r="B104" s="56" t="s">
        <v>2286</v>
      </c>
      <c r="C104" s="56">
        <v>52755.0</v>
      </c>
      <c r="D104" s="56" t="s">
        <v>406</v>
      </c>
      <c r="E104" s="49"/>
      <c r="F104" s="64">
        <v>2640.0</v>
      </c>
      <c r="G104" s="46"/>
      <c r="H104" s="24"/>
      <c r="I104" s="47"/>
      <c r="J104" s="43"/>
      <c r="K104" s="44"/>
      <c r="L104" s="57">
        <v>2640.0</v>
      </c>
      <c r="M104" s="21">
        <f t="shared" si="1"/>
        <v>0</v>
      </c>
    </row>
    <row r="105">
      <c r="A105" s="55">
        <v>101.0</v>
      </c>
      <c r="B105" s="56" t="s">
        <v>2287</v>
      </c>
      <c r="C105" s="56">
        <v>50562.0</v>
      </c>
      <c r="D105" s="56" t="s">
        <v>1857</v>
      </c>
      <c r="E105" s="49"/>
      <c r="F105" s="64"/>
      <c r="G105" s="41">
        <v>5000.0</v>
      </c>
      <c r="H105" s="24"/>
      <c r="I105" s="47"/>
      <c r="J105" s="43"/>
      <c r="K105" s="44"/>
      <c r="L105" s="57">
        <v>5000.0</v>
      </c>
      <c r="M105" s="21">
        <f t="shared" si="1"/>
        <v>0</v>
      </c>
    </row>
    <row r="106">
      <c r="A106" s="55">
        <v>102.0</v>
      </c>
      <c r="B106" s="56" t="s">
        <v>2288</v>
      </c>
      <c r="C106" s="56">
        <v>21928.0</v>
      </c>
      <c r="D106" s="56" t="s">
        <v>1309</v>
      </c>
      <c r="E106" s="49"/>
      <c r="F106" s="65"/>
      <c r="G106" s="46"/>
      <c r="H106" s="24"/>
      <c r="I106" s="47">
        <v>6250.0</v>
      </c>
      <c r="J106" s="43"/>
      <c r="K106" s="44"/>
      <c r="L106" s="57">
        <v>6250.0</v>
      </c>
      <c r="M106" s="21">
        <f t="shared" si="1"/>
        <v>0</v>
      </c>
    </row>
    <row r="107">
      <c r="A107" s="55">
        <v>103.0</v>
      </c>
      <c r="B107" s="56" t="s">
        <v>2289</v>
      </c>
      <c r="C107" s="56">
        <v>42071.0</v>
      </c>
      <c r="D107" s="56" t="s">
        <v>117</v>
      </c>
      <c r="E107" s="49"/>
      <c r="F107" s="64"/>
      <c r="G107" s="46"/>
      <c r="H107" s="24"/>
      <c r="I107" s="24">
        <v>654.0</v>
      </c>
      <c r="J107" s="43"/>
      <c r="K107" s="44"/>
      <c r="L107" s="57">
        <v>654.0</v>
      </c>
      <c r="M107" s="21">
        <f t="shared" si="1"/>
        <v>0</v>
      </c>
    </row>
    <row r="108">
      <c r="A108" s="55">
        <v>104.0</v>
      </c>
      <c r="B108" s="56" t="s">
        <v>2290</v>
      </c>
      <c r="C108" s="56">
        <v>12102.0</v>
      </c>
      <c r="D108" s="56" t="s">
        <v>429</v>
      </c>
      <c r="E108" s="49"/>
      <c r="F108" s="65"/>
      <c r="G108" s="41">
        <v>15000.0</v>
      </c>
      <c r="H108" s="24"/>
      <c r="I108" s="47"/>
      <c r="J108" s="43"/>
      <c r="K108" s="44"/>
      <c r="L108" s="57">
        <v>15000.0</v>
      </c>
      <c r="M108" s="21">
        <f t="shared" si="1"/>
        <v>0</v>
      </c>
    </row>
    <row r="109">
      <c r="A109" s="55">
        <v>105.0</v>
      </c>
      <c r="B109" s="56" t="s">
        <v>2291</v>
      </c>
      <c r="C109" s="56">
        <v>42071.0</v>
      </c>
      <c r="D109" s="56" t="s">
        <v>117</v>
      </c>
      <c r="E109" s="49"/>
      <c r="F109" s="66"/>
      <c r="G109" s="41">
        <v>5700.0</v>
      </c>
      <c r="H109" s="24"/>
      <c r="I109" s="24"/>
      <c r="J109" s="43"/>
      <c r="K109" s="44"/>
      <c r="L109" s="57">
        <v>5700.0</v>
      </c>
      <c r="M109" s="21">
        <f t="shared" si="1"/>
        <v>0</v>
      </c>
    </row>
    <row r="110">
      <c r="A110" s="55">
        <v>106.0</v>
      </c>
      <c r="B110" s="56" t="s">
        <v>2292</v>
      </c>
      <c r="C110" s="56">
        <v>50221.0</v>
      </c>
      <c r="D110" s="56" t="s">
        <v>555</v>
      </c>
      <c r="E110" s="49"/>
      <c r="F110" s="65"/>
      <c r="G110" s="41">
        <v>5000.0</v>
      </c>
      <c r="H110" s="24"/>
      <c r="I110" s="47"/>
      <c r="J110" s="43"/>
      <c r="K110" s="44"/>
      <c r="L110" s="57">
        <v>5000.0</v>
      </c>
      <c r="M110" s="21">
        <f t="shared" si="1"/>
        <v>0</v>
      </c>
    </row>
    <row r="111">
      <c r="A111" s="55">
        <v>107.0</v>
      </c>
      <c r="B111" s="56" t="s">
        <v>2293</v>
      </c>
      <c r="C111" s="56">
        <v>42046.0</v>
      </c>
      <c r="D111" s="56" t="s">
        <v>107</v>
      </c>
      <c r="E111" s="49"/>
      <c r="F111" s="64"/>
      <c r="G111" s="41">
        <v>46700.0</v>
      </c>
      <c r="H111" s="24"/>
      <c r="I111" s="24"/>
      <c r="J111" s="43"/>
      <c r="K111" s="44"/>
      <c r="L111" s="57">
        <v>46700.0</v>
      </c>
      <c r="M111" s="21">
        <f t="shared" si="1"/>
        <v>0</v>
      </c>
    </row>
    <row r="112">
      <c r="A112" s="55">
        <v>108.0</v>
      </c>
      <c r="B112" s="56" t="s">
        <v>2294</v>
      </c>
      <c r="C112" s="56">
        <v>50593.0</v>
      </c>
      <c r="D112" s="56" t="s">
        <v>1078</v>
      </c>
      <c r="E112" s="49"/>
      <c r="F112" s="65"/>
      <c r="G112" s="41">
        <v>125000.0</v>
      </c>
      <c r="H112" s="24"/>
      <c r="I112" s="47"/>
      <c r="J112" s="43"/>
      <c r="K112" s="44"/>
      <c r="L112" s="57">
        <v>125000.0</v>
      </c>
      <c r="M112" s="21">
        <f t="shared" si="1"/>
        <v>0</v>
      </c>
    </row>
    <row r="113">
      <c r="A113" s="33"/>
      <c r="B113" s="77"/>
      <c r="C113" s="63"/>
      <c r="D113" s="34"/>
      <c r="E113" s="36">
        <f t="shared" ref="E113:M113" si="2">SUM(E5:E112)</f>
        <v>21500</v>
      </c>
      <c r="F113" s="36">
        <f t="shared" si="2"/>
        <v>12640</v>
      </c>
      <c r="G113" s="36">
        <f t="shared" si="2"/>
        <v>202400</v>
      </c>
      <c r="H113" s="36">
        <f t="shared" si="2"/>
        <v>471889</v>
      </c>
      <c r="I113" s="36">
        <f t="shared" si="2"/>
        <v>194134</v>
      </c>
      <c r="J113" s="36">
        <f t="shared" si="2"/>
        <v>8000</v>
      </c>
      <c r="K113" s="36">
        <f t="shared" si="2"/>
        <v>0</v>
      </c>
      <c r="L113" s="36">
        <f t="shared" si="2"/>
        <v>916813</v>
      </c>
      <c r="M113" s="21">
        <f t="shared" si="2"/>
        <v>-6250</v>
      </c>
    </row>
    <row r="114">
      <c r="A114" s="33"/>
      <c r="B114" s="77"/>
      <c r="C114" s="63"/>
      <c r="D114" s="33"/>
      <c r="E114" s="37">
        <f>SUM(K113:M113)</f>
        <v>910563</v>
      </c>
      <c r="F114" s="2"/>
      <c r="G114" s="2"/>
      <c r="H114" s="2"/>
      <c r="I114" s="2"/>
      <c r="J114" s="2"/>
      <c r="K114" s="3"/>
      <c r="L114" s="38"/>
      <c r="M114" s="33"/>
    </row>
    <row r="115">
      <c r="A115" s="33"/>
      <c r="B115" s="77"/>
      <c r="C115" s="63"/>
      <c r="D115" s="33"/>
      <c r="E115" s="39"/>
      <c r="F115" s="39"/>
      <c r="G115" s="39"/>
      <c r="H115" s="39"/>
      <c r="I115" s="39"/>
      <c r="J115" s="39"/>
      <c r="K115" s="39"/>
      <c r="L115" s="33"/>
      <c r="M115" s="33"/>
    </row>
    <row r="116">
      <c r="A116" s="33"/>
      <c r="B116" s="77"/>
      <c r="C116" s="63"/>
      <c r="D116" s="33"/>
      <c r="E116" s="39"/>
      <c r="F116" s="39"/>
      <c r="G116" s="39"/>
      <c r="H116" s="39"/>
      <c r="I116" s="39"/>
      <c r="J116" s="39"/>
      <c r="K116" s="39"/>
      <c r="L116" s="33"/>
      <c r="M116" s="54" t="s">
        <v>559</v>
      </c>
    </row>
    <row r="117">
      <c r="A117" s="33"/>
      <c r="B117" s="77"/>
      <c r="C117" s="6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77"/>
      <c r="C118" s="6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77"/>
      <c r="C119" s="6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77"/>
      <c r="C120" s="6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77"/>
      <c r="C121" s="6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77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77"/>
      <c r="C123" s="6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77"/>
      <c r="C124" s="6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77"/>
      <c r="C125" s="63"/>
      <c r="D125" s="33"/>
      <c r="E125" s="54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77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77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77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77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77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77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77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77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77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77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77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77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77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77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77"/>
      <c r="C1060" s="6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77"/>
      <c r="C1061" s="6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77"/>
      <c r="C1062" s="6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77"/>
      <c r="C1063" s="6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77"/>
      <c r="C1064" s="6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77"/>
      <c r="C1065" s="6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77"/>
      <c r="C1066" s="6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77"/>
      <c r="C1067" s="6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77"/>
      <c r="C1068" s="6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77"/>
      <c r="C1069" s="6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77"/>
      <c r="C1070" s="6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77"/>
      <c r="C1071" s="6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77"/>
      <c r="C1072" s="6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77"/>
      <c r="C1073" s="6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77"/>
      <c r="C1074" s="6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77"/>
      <c r="C1075" s="6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77"/>
      <c r="C1076" s="6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  <row r="1077">
      <c r="A1077" s="33"/>
      <c r="B1077" s="77"/>
      <c r="C1077" s="6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</row>
    <row r="1078">
      <c r="A1078" s="33"/>
      <c r="B1078" s="77"/>
      <c r="C1078" s="6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</row>
  </sheetData>
  <mergeCells count="14">
    <mergeCell ref="F3:G3"/>
    <mergeCell ref="H3:I3"/>
    <mergeCell ref="J3:J4"/>
    <mergeCell ref="K3:K4"/>
    <mergeCell ref="E114:K11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2295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12" t="s">
        <v>2296</v>
      </c>
      <c r="C5" s="12">
        <v>50846.0</v>
      </c>
      <c r="D5" s="12" t="s">
        <v>2297</v>
      </c>
      <c r="E5" s="49"/>
      <c r="F5" s="59"/>
      <c r="G5" s="46"/>
      <c r="H5" s="24">
        <v>300.0</v>
      </c>
      <c r="I5" s="47"/>
      <c r="J5" s="48"/>
      <c r="K5" s="44"/>
      <c r="L5" s="52">
        <v>300.0</v>
      </c>
      <c r="M5" s="21">
        <f t="shared" ref="M5:M90" si="1">SUM(E5+F5+G5+H5+I5+J5+K5-L5)</f>
        <v>0</v>
      </c>
    </row>
    <row r="6">
      <c r="A6" s="55">
        <v>2.0</v>
      </c>
      <c r="B6" s="12" t="s">
        <v>2298</v>
      </c>
      <c r="C6" s="12">
        <v>42095.0</v>
      </c>
      <c r="D6" s="12" t="s">
        <v>2299</v>
      </c>
      <c r="E6" s="49">
        <v>200.0</v>
      </c>
      <c r="F6" s="64"/>
      <c r="G6" s="46"/>
      <c r="H6" s="24"/>
      <c r="I6" s="47"/>
      <c r="J6" s="48"/>
      <c r="K6" s="44"/>
      <c r="L6" s="52">
        <v>200.0</v>
      </c>
      <c r="M6" s="21">
        <f t="shared" si="1"/>
        <v>0</v>
      </c>
    </row>
    <row r="7">
      <c r="A7" s="55">
        <v>3.0</v>
      </c>
      <c r="B7" s="12" t="s">
        <v>2300</v>
      </c>
      <c r="C7" s="12">
        <v>10001.0</v>
      </c>
      <c r="D7" s="12" t="s">
        <v>521</v>
      </c>
      <c r="E7" s="40"/>
      <c r="F7" s="59">
        <v>10000.0</v>
      </c>
      <c r="G7" s="46"/>
      <c r="H7" s="24"/>
      <c r="I7" s="47"/>
      <c r="J7" s="43"/>
      <c r="K7" s="44"/>
      <c r="L7" s="52">
        <v>10000.0</v>
      </c>
      <c r="M7" s="21">
        <f t="shared" si="1"/>
        <v>0</v>
      </c>
    </row>
    <row r="8">
      <c r="A8" s="55">
        <v>4.0</v>
      </c>
      <c r="B8" s="12" t="s">
        <v>2301</v>
      </c>
      <c r="C8" s="12">
        <v>51406.0</v>
      </c>
      <c r="D8" s="12" t="s">
        <v>375</v>
      </c>
      <c r="E8" s="40"/>
      <c r="F8" s="59"/>
      <c r="G8" s="46"/>
      <c r="H8" s="24"/>
      <c r="I8" s="47">
        <v>21250.0</v>
      </c>
      <c r="J8" s="43"/>
      <c r="K8" s="44"/>
      <c r="L8" s="52">
        <v>21250.0</v>
      </c>
      <c r="M8" s="21">
        <f t="shared" si="1"/>
        <v>0</v>
      </c>
    </row>
    <row r="9">
      <c r="A9" s="55">
        <v>5.0</v>
      </c>
      <c r="B9" s="12" t="s">
        <v>2302</v>
      </c>
      <c r="C9" s="12">
        <v>50871.0</v>
      </c>
      <c r="D9" s="12" t="s">
        <v>253</v>
      </c>
      <c r="E9" s="40"/>
      <c r="F9" s="59"/>
      <c r="G9" s="46"/>
      <c r="H9" s="24">
        <v>34850.0</v>
      </c>
      <c r="I9" s="47"/>
      <c r="J9" s="43"/>
      <c r="K9" s="44"/>
      <c r="L9" s="52">
        <v>34850.0</v>
      </c>
      <c r="M9" s="21">
        <f t="shared" si="1"/>
        <v>0</v>
      </c>
    </row>
    <row r="10">
      <c r="A10" s="55">
        <v>6.0</v>
      </c>
      <c r="B10" s="12" t="s">
        <v>2303</v>
      </c>
      <c r="C10" s="12">
        <v>48716.0</v>
      </c>
      <c r="D10" s="12" t="s">
        <v>2304</v>
      </c>
      <c r="E10" s="40"/>
      <c r="F10" s="59"/>
      <c r="G10" s="46"/>
      <c r="H10" s="24">
        <v>5150.0</v>
      </c>
      <c r="I10" s="47"/>
      <c r="J10" s="43"/>
      <c r="K10" s="44"/>
      <c r="L10" s="52">
        <v>5150.0</v>
      </c>
      <c r="M10" s="21">
        <f t="shared" si="1"/>
        <v>0</v>
      </c>
    </row>
    <row r="11">
      <c r="A11" s="55">
        <v>7.0</v>
      </c>
      <c r="B11" s="12" t="s">
        <v>2305</v>
      </c>
      <c r="C11" s="12">
        <v>36769.0</v>
      </c>
      <c r="D11" s="12" t="s">
        <v>1159</v>
      </c>
      <c r="E11" s="40"/>
      <c r="F11" s="59"/>
      <c r="G11" s="46"/>
      <c r="H11" s="24"/>
      <c r="I11" s="47">
        <v>1600.0</v>
      </c>
      <c r="J11" s="43"/>
      <c r="K11" s="44"/>
      <c r="L11" s="52">
        <v>1600.0</v>
      </c>
      <c r="M11" s="21">
        <f t="shared" si="1"/>
        <v>0</v>
      </c>
    </row>
    <row r="12">
      <c r="A12" s="55">
        <v>8.0</v>
      </c>
      <c r="B12" s="12" t="s">
        <v>2306</v>
      </c>
      <c r="C12" s="12">
        <v>52681.0</v>
      </c>
      <c r="D12" s="12" t="s">
        <v>1436</v>
      </c>
      <c r="E12" s="40"/>
      <c r="F12" s="59"/>
      <c r="G12" s="46"/>
      <c r="H12" s="24">
        <v>1740.0</v>
      </c>
      <c r="I12" s="47"/>
      <c r="J12" s="43"/>
      <c r="K12" s="44"/>
      <c r="L12" s="52">
        <v>1740.0</v>
      </c>
      <c r="M12" s="21">
        <f t="shared" si="1"/>
        <v>0</v>
      </c>
    </row>
    <row r="13">
      <c r="A13" s="55">
        <v>9.0</v>
      </c>
      <c r="B13" s="12" t="s">
        <v>2307</v>
      </c>
      <c r="C13" s="12">
        <v>51051.0</v>
      </c>
      <c r="D13" s="12" t="s">
        <v>245</v>
      </c>
      <c r="E13" s="40"/>
      <c r="F13" s="59"/>
      <c r="G13" s="46"/>
      <c r="H13" s="24"/>
      <c r="I13" s="47">
        <v>21250.0</v>
      </c>
      <c r="J13" s="43"/>
      <c r="K13" s="44"/>
      <c r="L13" s="52">
        <v>21250.0</v>
      </c>
      <c r="M13" s="21">
        <f t="shared" si="1"/>
        <v>0</v>
      </c>
    </row>
    <row r="14">
      <c r="A14" s="55">
        <v>10.0</v>
      </c>
      <c r="B14" s="12" t="s">
        <v>2308</v>
      </c>
      <c r="C14" s="12">
        <v>50173.0</v>
      </c>
      <c r="D14" s="12" t="s">
        <v>720</v>
      </c>
      <c r="E14" s="40"/>
      <c r="F14" s="60"/>
      <c r="G14" s="46"/>
      <c r="H14" s="24"/>
      <c r="I14" s="47">
        <v>5150.0</v>
      </c>
      <c r="J14" s="43"/>
      <c r="K14" s="44"/>
      <c r="L14" s="52">
        <v>5150.0</v>
      </c>
      <c r="M14" s="21">
        <f t="shared" si="1"/>
        <v>0</v>
      </c>
    </row>
    <row r="15">
      <c r="A15" s="55">
        <v>11.0</v>
      </c>
      <c r="B15" s="12" t="s">
        <v>2309</v>
      </c>
      <c r="C15" s="12">
        <v>52645.0</v>
      </c>
      <c r="D15" s="12" t="s">
        <v>262</v>
      </c>
      <c r="E15" s="40"/>
      <c r="F15" s="60"/>
      <c r="G15" s="46"/>
      <c r="H15" s="24">
        <v>5150.0</v>
      </c>
      <c r="I15" s="47"/>
      <c r="J15" s="43"/>
      <c r="K15" s="44"/>
      <c r="L15" s="52">
        <v>5150.0</v>
      </c>
      <c r="M15" s="21">
        <f t="shared" si="1"/>
        <v>0</v>
      </c>
    </row>
    <row r="16">
      <c r="A16" s="55">
        <v>12.0</v>
      </c>
      <c r="B16" s="12" t="s">
        <v>2310</v>
      </c>
      <c r="C16" s="12">
        <v>48974.0</v>
      </c>
      <c r="D16" s="12" t="s">
        <v>2311</v>
      </c>
      <c r="E16" s="40"/>
      <c r="F16" s="60"/>
      <c r="G16" s="46"/>
      <c r="H16" s="24">
        <v>300.0</v>
      </c>
      <c r="I16" s="47"/>
      <c r="J16" s="43"/>
      <c r="K16" s="44"/>
      <c r="L16" s="52">
        <v>300.0</v>
      </c>
      <c r="M16" s="21">
        <f t="shared" si="1"/>
        <v>0</v>
      </c>
    </row>
    <row r="17">
      <c r="A17" s="55">
        <v>13.0</v>
      </c>
      <c r="B17" s="12" t="s">
        <v>2312</v>
      </c>
      <c r="C17" s="12">
        <v>44168.0</v>
      </c>
      <c r="D17" s="12" t="s">
        <v>877</v>
      </c>
      <c r="E17" s="40"/>
      <c r="F17" s="60"/>
      <c r="G17" s="46"/>
      <c r="H17" s="24">
        <v>2752.0</v>
      </c>
      <c r="I17" s="47"/>
      <c r="J17" s="43"/>
      <c r="K17" s="44"/>
      <c r="L17" s="52">
        <v>2752.0</v>
      </c>
      <c r="M17" s="21">
        <f t="shared" si="1"/>
        <v>0</v>
      </c>
    </row>
    <row r="18">
      <c r="A18" s="55">
        <v>14.0</v>
      </c>
      <c r="B18" s="12" t="s">
        <v>2313</v>
      </c>
      <c r="C18" s="12">
        <v>48306.0</v>
      </c>
      <c r="D18" s="12" t="s">
        <v>144</v>
      </c>
      <c r="E18" s="40"/>
      <c r="F18" s="60"/>
      <c r="G18" s="46"/>
      <c r="H18" s="24">
        <v>1400.0</v>
      </c>
      <c r="I18" s="47"/>
      <c r="J18" s="43"/>
      <c r="K18" s="44"/>
      <c r="L18" s="52">
        <v>1400.0</v>
      </c>
      <c r="M18" s="21">
        <f t="shared" si="1"/>
        <v>0</v>
      </c>
    </row>
    <row r="19">
      <c r="A19" s="55">
        <v>15.0</v>
      </c>
      <c r="B19" s="12" t="s">
        <v>2314</v>
      </c>
      <c r="C19" s="12">
        <v>35245.0</v>
      </c>
      <c r="D19" s="12" t="s">
        <v>142</v>
      </c>
      <c r="E19" s="40"/>
      <c r="F19" s="59">
        <v>25000.0</v>
      </c>
      <c r="G19" s="46"/>
      <c r="H19" s="24"/>
      <c r="I19" s="47"/>
      <c r="J19" s="43"/>
      <c r="K19" s="44"/>
      <c r="L19" s="52">
        <v>25000.0</v>
      </c>
      <c r="M19" s="21">
        <f t="shared" si="1"/>
        <v>0</v>
      </c>
    </row>
    <row r="20">
      <c r="A20" s="55">
        <v>16.0</v>
      </c>
      <c r="B20" s="12" t="s">
        <v>2315</v>
      </c>
      <c r="C20" s="12">
        <v>39286.0</v>
      </c>
      <c r="D20" s="12" t="s">
        <v>707</v>
      </c>
      <c r="E20" s="40"/>
      <c r="F20" s="60"/>
      <c r="G20" s="46"/>
      <c r="H20" s="24">
        <v>15700.0</v>
      </c>
      <c r="I20" s="47"/>
      <c r="J20" s="43"/>
      <c r="K20" s="44"/>
      <c r="L20" s="52">
        <v>15700.0</v>
      </c>
      <c r="M20" s="21">
        <f t="shared" si="1"/>
        <v>0</v>
      </c>
    </row>
    <row r="21">
      <c r="A21" s="55">
        <v>17.0</v>
      </c>
      <c r="B21" s="12" t="s">
        <v>2316</v>
      </c>
      <c r="C21" s="12">
        <v>52032.0</v>
      </c>
      <c r="D21" s="12" t="s">
        <v>101</v>
      </c>
      <c r="E21" s="40"/>
      <c r="F21" s="60"/>
      <c r="G21" s="46"/>
      <c r="H21" s="24">
        <v>1250.0</v>
      </c>
      <c r="I21" s="47"/>
      <c r="J21" s="43"/>
      <c r="K21" s="44"/>
      <c r="L21" s="52">
        <v>1250.0</v>
      </c>
      <c r="M21" s="21">
        <f t="shared" si="1"/>
        <v>0</v>
      </c>
    </row>
    <row r="22">
      <c r="A22" s="55">
        <v>18.0</v>
      </c>
      <c r="B22" s="12" t="s">
        <v>2317</v>
      </c>
      <c r="C22" s="12">
        <v>50465.0</v>
      </c>
      <c r="D22" s="12" t="s">
        <v>2318</v>
      </c>
      <c r="E22" s="40"/>
      <c r="F22" s="60"/>
      <c r="G22" s="46"/>
      <c r="H22" s="24"/>
      <c r="I22" s="47">
        <v>5150.0</v>
      </c>
      <c r="J22" s="43"/>
      <c r="K22" s="44"/>
      <c r="L22" s="52">
        <v>5150.0</v>
      </c>
      <c r="M22" s="21">
        <f t="shared" si="1"/>
        <v>0</v>
      </c>
    </row>
    <row r="23">
      <c r="A23" s="55">
        <v>19.0</v>
      </c>
      <c r="B23" s="12" t="s">
        <v>2319</v>
      </c>
      <c r="C23" s="12">
        <v>50506.0</v>
      </c>
      <c r="D23" s="12" t="s">
        <v>2320</v>
      </c>
      <c r="E23" s="40"/>
      <c r="F23" s="60"/>
      <c r="G23" s="46"/>
      <c r="H23" s="24"/>
      <c r="I23" s="47">
        <v>5150.0</v>
      </c>
      <c r="J23" s="43"/>
      <c r="K23" s="44"/>
      <c r="L23" s="52">
        <v>5150.0</v>
      </c>
      <c r="M23" s="21">
        <f t="shared" si="1"/>
        <v>0</v>
      </c>
    </row>
    <row r="24">
      <c r="A24" s="55">
        <v>20.0</v>
      </c>
      <c r="B24" s="12" t="s">
        <v>2321</v>
      </c>
      <c r="C24" s="12">
        <v>52647.0</v>
      </c>
      <c r="D24" s="12" t="s">
        <v>489</v>
      </c>
      <c r="E24" s="40"/>
      <c r="F24" s="60"/>
      <c r="G24" s="46"/>
      <c r="H24" s="24">
        <v>12500.0</v>
      </c>
      <c r="I24" s="47"/>
      <c r="J24" s="43"/>
      <c r="K24" s="44"/>
      <c r="L24" s="52">
        <v>12500.0</v>
      </c>
      <c r="M24" s="21">
        <f t="shared" si="1"/>
        <v>0</v>
      </c>
    </row>
    <row r="25">
      <c r="A25" s="55">
        <v>21.0</v>
      </c>
      <c r="B25" s="12" t="s">
        <v>2322</v>
      </c>
      <c r="C25" s="12">
        <v>10320.0</v>
      </c>
      <c r="D25" s="12" t="s">
        <v>78</v>
      </c>
      <c r="E25" s="40"/>
      <c r="F25" s="60"/>
      <c r="G25" s="46"/>
      <c r="H25" s="24">
        <v>5300.0</v>
      </c>
      <c r="I25" s="47"/>
      <c r="J25" s="43"/>
      <c r="K25" s="44"/>
      <c r="L25" s="52">
        <v>5300.0</v>
      </c>
      <c r="M25" s="21">
        <f t="shared" si="1"/>
        <v>0</v>
      </c>
    </row>
    <row r="26">
      <c r="A26" s="55">
        <v>22.0</v>
      </c>
      <c r="B26" s="12" t="s">
        <v>2323</v>
      </c>
      <c r="C26" s="12">
        <v>48631.0</v>
      </c>
      <c r="D26" s="12" t="s">
        <v>202</v>
      </c>
      <c r="E26" s="40"/>
      <c r="F26" s="60"/>
      <c r="G26" s="46"/>
      <c r="H26" s="24">
        <v>6250.0</v>
      </c>
      <c r="I26" s="47"/>
      <c r="J26" s="43"/>
      <c r="K26" s="44"/>
      <c r="L26" s="52">
        <v>6250.0</v>
      </c>
      <c r="M26" s="21">
        <f t="shared" si="1"/>
        <v>0</v>
      </c>
    </row>
    <row r="27">
      <c r="A27" s="55">
        <v>23.0</v>
      </c>
      <c r="B27" s="12" t="s">
        <v>2324</v>
      </c>
      <c r="C27" s="12">
        <v>47179.0</v>
      </c>
      <c r="D27" s="12" t="s">
        <v>2325</v>
      </c>
      <c r="E27" s="40"/>
      <c r="F27" s="60"/>
      <c r="G27" s="46"/>
      <c r="H27" s="24">
        <v>1250.0</v>
      </c>
      <c r="I27" s="47"/>
      <c r="J27" s="43"/>
      <c r="K27" s="44"/>
      <c r="L27" s="52">
        <v>1250.0</v>
      </c>
      <c r="M27" s="21">
        <f t="shared" si="1"/>
        <v>0</v>
      </c>
    </row>
    <row r="28">
      <c r="A28" s="55">
        <v>24.0</v>
      </c>
      <c r="B28" s="12" t="s">
        <v>2326</v>
      </c>
      <c r="C28" s="12">
        <v>12102.0</v>
      </c>
      <c r="D28" s="12" t="s">
        <v>429</v>
      </c>
      <c r="E28" s="40"/>
      <c r="F28" s="60"/>
      <c r="G28" s="46"/>
      <c r="H28" s="24">
        <v>300.0</v>
      </c>
      <c r="I28" s="47"/>
      <c r="J28" s="43"/>
      <c r="K28" s="44"/>
      <c r="L28" s="52">
        <v>300.0</v>
      </c>
      <c r="M28" s="21">
        <f t="shared" si="1"/>
        <v>0</v>
      </c>
    </row>
    <row r="29">
      <c r="A29" s="55">
        <v>25.0</v>
      </c>
      <c r="B29" s="12" t="s">
        <v>2327</v>
      </c>
      <c r="C29" s="12">
        <v>49918.0</v>
      </c>
      <c r="D29" s="12" t="s">
        <v>103</v>
      </c>
      <c r="E29" s="40"/>
      <c r="F29" s="60"/>
      <c r="G29" s="46"/>
      <c r="H29" s="24">
        <v>2500.0</v>
      </c>
      <c r="I29" s="47"/>
      <c r="J29" s="43"/>
      <c r="K29" s="44"/>
      <c r="L29" s="52">
        <v>2500.0</v>
      </c>
      <c r="M29" s="21">
        <f t="shared" si="1"/>
        <v>0</v>
      </c>
    </row>
    <row r="30">
      <c r="A30" s="55">
        <v>26.0</v>
      </c>
      <c r="B30" s="12" t="s">
        <v>2328</v>
      </c>
      <c r="C30" s="12">
        <v>48052.0</v>
      </c>
      <c r="D30" s="12" t="s">
        <v>136</v>
      </c>
      <c r="E30" s="40"/>
      <c r="F30" s="60"/>
      <c r="G30" s="46"/>
      <c r="H30" s="24">
        <v>1250.0</v>
      </c>
      <c r="I30" s="47"/>
      <c r="J30" s="43"/>
      <c r="K30" s="44"/>
      <c r="L30" s="52">
        <v>1250.0</v>
      </c>
      <c r="M30" s="21">
        <f t="shared" si="1"/>
        <v>0</v>
      </c>
    </row>
    <row r="31">
      <c r="A31" s="55">
        <v>27.0</v>
      </c>
      <c r="B31" s="12" t="s">
        <v>2329</v>
      </c>
      <c r="C31" s="12">
        <v>55179.0</v>
      </c>
      <c r="D31" s="12" t="s">
        <v>55</v>
      </c>
      <c r="E31" s="40"/>
      <c r="F31" s="60"/>
      <c r="G31" s="46"/>
      <c r="H31" s="24">
        <v>31250.0</v>
      </c>
      <c r="I31" s="47"/>
      <c r="J31" s="43"/>
      <c r="K31" s="44"/>
      <c r="L31" s="52">
        <v>31250.0</v>
      </c>
      <c r="M31" s="21">
        <f t="shared" si="1"/>
        <v>0</v>
      </c>
    </row>
    <row r="32">
      <c r="A32" s="55">
        <v>28.0</v>
      </c>
      <c r="B32" s="12" t="s">
        <v>2330</v>
      </c>
      <c r="C32" s="12">
        <v>54501.0</v>
      </c>
      <c r="D32" s="12" t="s">
        <v>2331</v>
      </c>
      <c r="E32" s="40"/>
      <c r="F32" s="60"/>
      <c r="G32" s="46"/>
      <c r="H32" s="24"/>
      <c r="I32" s="47">
        <v>5000.0</v>
      </c>
      <c r="J32" s="43"/>
      <c r="K32" s="44"/>
      <c r="L32" s="52">
        <v>5000.0</v>
      </c>
      <c r="M32" s="21">
        <f t="shared" si="1"/>
        <v>0</v>
      </c>
    </row>
    <row r="33">
      <c r="A33" s="55">
        <v>29.0</v>
      </c>
      <c r="B33" s="12" t="s">
        <v>2332</v>
      </c>
      <c r="C33" s="12">
        <v>54501.0</v>
      </c>
      <c r="D33" s="12" t="s">
        <v>2331</v>
      </c>
      <c r="E33" s="40"/>
      <c r="F33" s="60"/>
      <c r="G33" s="46"/>
      <c r="H33" s="24"/>
      <c r="I33" s="47">
        <v>5000.0</v>
      </c>
      <c r="J33" s="43"/>
      <c r="K33" s="44"/>
      <c r="L33" s="52">
        <v>5000.0</v>
      </c>
      <c r="M33" s="21">
        <f t="shared" si="1"/>
        <v>0</v>
      </c>
    </row>
    <row r="34">
      <c r="A34" s="55">
        <v>30.0</v>
      </c>
      <c r="B34" s="12" t="s">
        <v>2333</v>
      </c>
      <c r="C34" s="12">
        <v>53298.0</v>
      </c>
      <c r="D34" s="12" t="s">
        <v>834</v>
      </c>
      <c r="E34" s="40"/>
      <c r="F34" s="60"/>
      <c r="G34" s="46"/>
      <c r="H34" s="24"/>
      <c r="I34" s="47">
        <v>1400.0</v>
      </c>
      <c r="J34" s="43"/>
      <c r="K34" s="44"/>
      <c r="L34" s="52">
        <v>1400.0</v>
      </c>
      <c r="M34" s="21">
        <f t="shared" si="1"/>
        <v>0</v>
      </c>
    </row>
    <row r="35">
      <c r="A35" s="55">
        <v>31.0</v>
      </c>
      <c r="B35" s="12" t="s">
        <v>2334</v>
      </c>
      <c r="C35" s="12">
        <v>53669.0</v>
      </c>
      <c r="D35" s="12" t="s">
        <v>2335</v>
      </c>
      <c r="E35" s="40"/>
      <c r="F35" s="60"/>
      <c r="G35" s="46"/>
      <c r="H35" s="24"/>
      <c r="I35" s="47">
        <v>8750.0</v>
      </c>
      <c r="J35" s="43"/>
      <c r="K35" s="44"/>
      <c r="L35" s="52">
        <v>8750.0</v>
      </c>
      <c r="M35" s="21">
        <f t="shared" si="1"/>
        <v>0</v>
      </c>
    </row>
    <row r="36">
      <c r="A36" s="55">
        <v>32.0</v>
      </c>
      <c r="B36" s="12" t="s">
        <v>2336</v>
      </c>
      <c r="C36" s="12">
        <v>48967.0</v>
      </c>
      <c r="D36" s="12" t="s">
        <v>1119</v>
      </c>
      <c r="E36" s="40"/>
      <c r="F36" s="60"/>
      <c r="G36" s="46"/>
      <c r="H36" s="24"/>
      <c r="I36" s="47">
        <v>2500.0</v>
      </c>
      <c r="J36" s="43"/>
      <c r="K36" s="44"/>
      <c r="L36" s="52">
        <v>2500.0</v>
      </c>
      <c r="M36" s="21">
        <f t="shared" si="1"/>
        <v>0</v>
      </c>
    </row>
    <row r="37">
      <c r="A37" s="55">
        <v>33.0</v>
      </c>
      <c r="B37" s="12" t="s">
        <v>2337</v>
      </c>
      <c r="C37" s="12">
        <v>54226.0</v>
      </c>
      <c r="D37" s="12" t="s">
        <v>225</v>
      </c>
      <c r="E37" s="40"/>
      <c r="F37" s="60"/>
      <c r="G37" s="46"/>
      <c r="H37" s="24">
        <v>10050.0</v>
      </c>
      <c r="I37" s="47"/>
      <c r="J37" s="43"/>
      <c r="K37" s="44"/>
      <c r="L37" s="52">
        <v>10050.0</v>
      </c>
      <c r="M37" s="21">
        <f t="shared" si="1"/>
        <v>0</v>
      </c>
    </row>
    <row r="38">
      <c r="A38" s="55">
        <v>34.0</v>
      </c>
      <c r="B38" s="12" t="s">
        <v>2338</v>
      </c>
      <c r="C38" s="12">
        <v>50596.0</v>
      </c>
      <c r="D38" s="12" t="s">
        <v>338</v>
      </c>
      <c r="E38" s="40"/>
      <c r="F38" s="60"/>
      <c r="G38" s="46"/>
      <c r="H38" s="24">
        <v>37500.0</v>
      </c>
      <c r="I38" s="47"/>
      <c r="J38" s="43"/>
      <c r="K38" s="44"/>
      <c r="L38" s="52">
        <v>37500.0</v>
      </c>
      <c r="M38" s="21">
        <f t="shared" si="1"/>
        <v>0</v>
      </c>
    </row>
    <row r="39">
      <c r="A39" s="55">
        <v>35.0</v>
      </c>
      <c r="B39" s="12" t="s">
        <v>2339</v>
      </c>
      <c r="C39" s="12">
        <v>10255.0</v>
      </c>
      <c r="D39" s="12" t="s">
        <v>243</v>
      </c>
      <c r="E39" s="40"/>
      <c r="F39" s="60"/>
      <c r="G39" s="46"/>
      <c r="H39" s="24"/>
      <c r="I39" s="47">
        <v>4200.0</v>
      </c>
      <c r="J39" s="43"/>
      <c r="K39" s="44"/>
      <c r="L39" s="52">
        <v>4200.0</v>
      </c>
      <c r="M39" s="21">
        <f t="shared" si="1"/>
        <v>0</v>
      </c>
    </row>
    <row r="40">
      <c r="A40" s="55">
        <v>36.0</v>
      </c>
      <c r="B40" s="12" t="s">
        <v>2340</v>
      </c>
      <c r="C40" s="12">
        <v>55466.0</v>
      </c>
      <c r="D40" s="12" t="s">
        <v>2341</v>
      </c>
      <c r="E40" s="49">
        <v>3600.0</v>
      </c>
      <c r="F40" s="60"/>
      <c r="G40" s="46"/>
      <c r="H40" s="24"/>
      <c r="I40" s="47"/>
      <c r="J40" s="43"/>
      <c r="K40" s="44"/>
      <c r="L40" s="52">
        <v>3600.0</v>
      </c>
      <c r="M40" s="21">
        <f t="shared" si="1"/>
        <v>0</v>
      </c>
    </row>
    <row r="41">
      <c r="A41" s="55">
        <v>37.0</v>
      </c>
      <c r="B41" s="12" t="s">
        <v>2342</v>
      </c>
      <c r="C41" s="12">
        <v>50820.0</v>
      </c>
      <c r="D41" s="12" t="s">
        <v>1763</v>
      </c>
      <c r="E41" s="40"/>
      <c r="F41" s="59">
        <v>35000.0</v>
      </c>
      <c r="G41" s="46"/>
      <c r="H41" s="24"/>
      <c r="I41" s="47"/>
      <c r="J41" s="43"/>
      <c r="K41" s="44"/>
      <c r="L41" s="52">
        <v>35000.0</v>
      </c>
      <c r="M41" s="21">
        <f t="shared" si="1"/>
        <v>0</v>
      </c>
    </row>
    <row r="42">
      <c r="A42" s="55">
        <v>38.0</v>
      </c>
      <c r="B42" s="12" t="s">
        <v>2343</v>
      </c>
      <c r="C42" s="12">
        <v>49832.0</v>
      </c>
      <c r="D42" s="12" t="s">
        <v>51</v>
      </c>
      <c r="E42" s="40"/>
      <c r="F42" s="60"/>
      <c r="G42" s="46"/>
      <c r="H42" s="24">
        <v>5000.0</v>
      </c>
      <c r="I42" s="47"/>
      <c r="J42" s="48"/>
      <c r="K42" s="44"/>
      <c r="L42" s="52">
        <v>5000.0</v>
      </c>
      <c r="M42" s="21">
        <f t="shared" si="1"/>
        <v>0</v>
      </c>
    </row>
    <row r="43">
      <c r="A43" s="55">
        <v>39.0</v>
      </c>
      <c r="B43" s="12" t="s">
        <v>2344</v>
      </c>
      <c r="C43" s="12">
        <v>10271.0</v>
      </c>
      <c r="D43" s="12" t="s">
        <v>20</v>
      </c>
      <c r="E43" s="40"/>
      <c r="F43" s="60"/>
      <c r="G43" s="46"/>
      <c r="H43" s="24"/>
      <c r="I43" s="47">
        <v>0.0</v>
      </c>
      <c r="J43" s="43"/>
      <c r="K43" s="44"/>
      <c r="L43" s="52">
        <v>2500.0</v>
      </c>
      <c r="M43" s="21">
        <f t="shared" si="1"/>
        <v>-2500</v>
      </c>
    </row>
    <row r="44">
      <c r="A44" s="55">
        <v>40.0</v>
      </c>
      <c r="B44" s="12" t="s">
        <v>2345</v>
      </c>
      <c r="C44" s="12">
        <v>22727.0</v>
      </c>
      <c r="D44" s="12" t="s">
        <v>148</v>
      </c>
      <c r="E44" s="49"/>
      <c r="F44" s="59"/>
      <c r="G44" s="46"/>
      <c r="H44" s="24">
        <v>1400.0</v>
      </c>
      <c r="I44" s="47"/>
      <c r="J44" s="43"/>
      <c r="K44" s="44"/>
      <c r="L44" s="52">
        <v>1400.0</v>
      </c>
      <c r="M44" s="21">
        <f t="shared" si="1"/>
        <v>0</v>
      </c>
    </row>
    <row r="45">
      <c r="A45" s="55">
        <v>41.0</v>
      </c>
      <c r="B45" s="12" t="s">
        <v>2346</v>
      </c>
      <c r="C45" s="12">
        <v>33065.0</v>
      </c>
      <c r="D45" s="12" t="s">
        <v>80</v>
      </c>
      <c r="E45" s="40"/>
      <c r="F45" s="60"/>
      <c r="G45" s="46"/>
      <c r="H45" s="24">
        <v>3900.0</v>
      </c>
      <c r="I45" s="47"/>
      <c r="J45" s="43"/>
      <c r="K45" s="44"/>
      <c r="L45" s="52">
        <v>3900.0</v>
      </c>
      <c r="M45" s="21">
        <f t="shared" si="1"/>
        <v>0</v>
      </c>
    </row>
    <row r="46">
      <c r="A46" s="55">
        <v>42.0</v>
      </c>
      <c r="B46" s="12" t="s">
        <v>2347</v>
      </c>
      <c r="C46" s="12">
        <v>53942.0</v>
      </c>
      <c r="D46" s="12" t="s">
        <v>2348</v>
      </c>
      <c r="E46" s="40"/>
      <c r="F46" s="60"/>
      <c r="G46" s="46"/>
      <c r="H46" s="24">
        <v>13750.0</v>
      </c>
      <c r="I46" s="47"/>
      <c r="J46" s="43"/>
      <c r="K46" s="44"/>
      <c r="L46" s="52">
        <v>13750.0</v>
      </c>
      <c r="M46" s="21">
        <f t="shared" si="1"/>
        <v>0</v>
      </c>
    </row>
    <row r="47">
      <c r="A47" s="55">
        <v>43.0</v>
      </c>
      <c r="B47" s="12" t="s">
        <v>2349</v>
      </c>
      <c r="C47" s="12">
        <v>31738.0</v>
      </c>
      <c r="D47" s="12" t="s">
        <v>172</v>
      </c>
      <c r="E47" s="40"/>
      <c r="F47" s="60"/>
      <c r="G47" s="46"/>
      <c r="H47" s="24">
        <v>2650.0</v>
      </c>
      <c r="I47" s="47"/>
      <c r="J47" s="43"/>
      <c r="K47" s="44"/>
      <c r="L47" s="52">
        <v>2650.0</v>
      </c>
      <c r="M47" s="21">
        <f t="shared" si="1"/>
        <v>0</v>
      </c>
    </row>
    <row r="48">
      <c r="A48" s="55">
        <v>44.0</v>
      </c>
      <c r="B48" s="12" t="s">
        <v>2350</v>
      </c>
      <c r="C48" s="12">
        <v>53268.0</v>
      </c>
      <c r="D48" s="12" t="s">
        <v>2351</v>
      </c>
      <c r="E48" s="40"/>
      <c r="F48" s="60"/>
      <c r="G48" s="46"/>
      <c r="H48" s="24">
        <v>10000.0</v>
      </c>
      <c r="I48" s="47"/>
      <c r="J48" s="43"/>
      <c r="K48" s="44"/>
      <c r="L48" s="52">
        <v>10000.0</v>
      </c>
      <c r="M48" s="21">
        <f t="shared" si="1"/>
        <v>0</v>
      </c>
    </row>
    <row r="49">
      <c r="A49" s="55">
        <v>45.0</v>
      </c>
      <c r="B49" s="12" t="s">
        <v>2352</v>
      </c>
      <c r="C49" s="12">
        <v>52960.0</v>
      </c>
      <c r="D49" s="12" t="s">
        <v>962</v>
      </c>
      <c r="E49" s="40"/>
      <c r="F49" s="60"/>
      <c r="G49" s="46"/>
      <c r="H49" s="24">
        <v>5150.0</v>
      </c>
      <c r="I49" s="47"/>
      <c r="J49" s="43"/>
      <c r="K49" s="44"/>
      <c r="L49" s="52">
        <v>5150.0</v>
      </c>
      <c r="M49" s="21">
        <f t="shared" si="1"/>
        <v>0</v>
      </c>
    </row>
    <row r="50">
      <c r="A50" s="55">
        <v>46.0</v>
      </c>
      <c r="B50" s="12" t="s">
        <v>2353</v>
      </c>
      <c r="C50" s="12">
        <v>33065.0</v>
      </c>
      <c r="D50" s="12" t="s">
        <v>80</v>
      </c>
      <c r="E50" s="40"/>
      <c r="F50" s="60"/>
      <c r="G50" s="46"/>
      <c r="H50" s="24">
        <v>1400.0</v>
      </c>
      <c r="I50" s="47"/>
      <c r="J50" s="43"/>
      <c r="K50" s="44"/>
      <c r="L50" s="52">
        <v>1400.0</v>
      </c>
      <c r="M50" s="21">
        <f t="shared" si="1"/>
        <v>0</v>
      </c>
    </row>
    <row r="51">
      <c r="A51" s="55">
        <v>47.0</v>
      </c>
      <c r="B51" s="12" t="s">
        <v>2354</v>
      </c>
      <c r="C51" s="12">
        <v>22727.0</v>
      </c>
      <c r="D51" s="12" t="s">
        <v>148</v>
      </c>
      <c r="E51" s="40"/>
      <c r="F51" s="60"/>
      <c r="G51" s="46"/>
      <c r="H51" s="24">
        <v>448.0</v>
      </c>
      <c r="I51" s="47"/>
      <c r="J51" s="43"/>
      <c r="K51" s="44"/>
      <c r="L51" s="52">
        <v>448.0</v>
      </c>
      <c r="M51" s="21">
        <f t="shared" si="1"/>
        <v>0</v>
      </c>
    </row>
    <row r="52">
      <c r="A52" s="55">
        <v>48.0</v>
      </c>
      <c r="B52" s="12" t="s">
        <v>2355</v>
      </c>
      <c r="C52" s="12">
        <v>50820.0</v>
      </c>
      <c r="D52" s="12" t="s">
        <v>1763</v>
      </c>
      <c r="E52" s="40"/>
      <c r="F52" s="59">
        <v>20000.0</v>
      </c>
      <c r="G52" s="46"/>
      <c r="H52" s="24"/>
      <c r="I52" s="47"/>
      <c r="J52" s="43"/>
      <c r="K52" s="44"/>
      <c r="L52" s="52">
        <v>20000.0</v>
      </c>
      <c r="M52" s="21">
        <f t="shared" si="1"/>
        <v>0</v>
      </c>
    </row>
    <row r="53">
      <c r="A53" s="55">
        <v>49.0</v>
      </c>
      <c r="B53" s="12" t="s">
        <v>2356</v>
      </c>
      <c r="C53" s="12">
        <v>43375.0</v>
      </c>
      <c r="D53" s="12" t="s">
        <v>183</v>
      </c>
      <c r="E53" s="40"/>
      <c r="F53" s="60"/>
      <c r="G53" s="46"/>
      <c r="H53" s="24">
        <v>15000.0</v>
      </c>
      <c r="I53" s="47"/>
      <c r="J53" s="43"/>
      <c r="K53" s="44"/>
      <c r="L53" s="52">
        <v>15000.0</v>
      </c>
      <c r="M53" s="21">
        <f t="shared" si="1"/>
        <v>0</v>
      </c>
    </row>
    <row r="54">
      <c r="A54" s="55">
        <v>50.0</v>
      </c>
      <c r="B54" s="12" t="s">
        <v>2357</v>
      </c>
      <c r="C54" s="12">
        <v>53364.0</v>
      </c>
      <c r="D54" s="12" t="s">
        <v>1259</v>
      </c>
      <c r="E54" s="40"/>
      <c r="F54" s="60"/>
      <c r="G54" s="46"/>
      <c r="H54" s="24">
        <v>10000.0</v>
      </c>
      <c r="I54" s="47"/>
      <c r="J54" s="43"/>
      <c r="K54" s="44"/>
      <c r="L54" s="52">
        <v>10000.0</v>
      </c>
      <c r="M54" s="21">
        <f t="shared" si="1"/>
        <v>0</v>
      </c>
    </row>
    <row r="55">
      <c r="A55" s="55">
        <v>51.0</v>
      </c>
      <c r="B55" s="12" t="s">
        <v>2358</v>
      </c>
      <c r="C55" s="12">
        <v>38697.0</v>
      </c>
      <c r="D55" s="12" t="s">
        <v>2359</v>
      </c>
      <c r="E55" s="40"/>
      <c r="F55" s="59"/>
      <c r="G55" s="46"/>
      <c r="H55" s="24"/>
      <c r="I55" s="47">
        <v>5000.0</v>
      </c>
      <c r="J55" s="43"/>
      <c r="K55" s="44"/>
      <c r="L55" s="52">
        <v>5000.0</v>
      </c>
      <c r="M55" s="21">
        <f t="shared" si="1"/>
        <v>0</v>
      </c>
    </row>
    <row r="56">
      <c r="A56" s="55">
        <v>52.0</v>
      </c>
      <c r="B56" s="12" t="s">
        <v>2360</v>
      </c>
      <c r="C56" s="12">
        <v>33995.0</v>
      </c>
      <c r="D56" s="12" t="s">
        <v>2361</v>
      </c>
      <c r="E56" s="40"/>
      <c r="F56" s="60"/>
      <c r="G56" s="46"/>
      <c r="H56" s="24"/>
      <c r="I56" s="47">
        <v>5000.0</v>
      </c>
      <c r="J56" s="43"/>
      <c r="K56" s="44"/>
      <c r="L56" s="52">
        <v>5000.0</v>
      </c>
      <c r="M56" s="21">
        <f t="shared" si="1"/>
        <v>0</v>
      </c>
    </row>
    <row r="57">
      <c r="A57" s="55">
        <v>53.0</v>
      </c>
      <c r="B57" s="12" t="s">
        <v>2362</v>
      </c>
      <c r="C57" s="12">
        <v>49998.0</v>
      </c>
      <c r="D57" s="12" t="s">
        <v>2363</v>
      </c>
      <c r="E57" s="40"/>
      <c r="F57" s="60"/>
      <c r="G57" s="46"/>
      <c r="H57" s="24"/>
      <c r="I57" s="47">
        <v>11600.0</v>
      </c>
      <c r="J57" s="43"/>
      <c r="K57" s="44"/>
      <c r="L57" s="52">
        <v>11600.0</v>
      </c>
      <c r="M57" s="21">
        <f t="shared" si="1"/>
        <v>0</v>
      </c>
    </row>
    <row r="58">
      <c r="A58" s="55">
        <v>54.0</v>
      </c>
      <c r="B58" s="12" t="s">
        <v>2364</v>
      </c>
      <c r="C58" s="12">
        <v>49918.0</v>
      </c>
      <c r="D58" s="12" t="s">
        <v>103</v>
      </c>
      <c r="E58" s="40"/>
      <c r="F58" s="60"/>
      <c r="G58" s="46"/>
      <c r="H58" s="24"/>
      <c r="I58" s="47">
        <v>1250.0</v>
      </c>
      <c r="J58" s="43"/>
      <c r="K58" s="44"/>
      <c r="L58" s="52">
        <v>1250.0</v>
      </c>
      <c r="M58" s="21">
        <f t="shared" si="1"/>
        <v>0</v>
      </c>
    </row>
    <row r="59">
      <c r="A59" s="55">
        <v>55.0</v>
      </c>
      <c r="B59" s="12" t="s">
        <v>2365</v>
      </c>
      <c r="C59" s="12">
        <v>52462.0</v>
      </c>
      <c r="D59" s="12" t="s">
        <v>497</v>
      </c>
      <c r="E59" s="49"/>
      <c r="F59" s="60"/>
      <c r="G59" s="46"/>
      <c r="H59" s="24"/>
      <c r="I59" s="47">
        <v>15300.0</v>
      </c>
      <c r="J59" s="43"/>
      <c r="K59" s="44"/>
      <c r="L59" s="52">
        <v>15300.0</v>
      </c>
      <c r="M59" s="21">
        <f t="shared" si="1"/>
        <v>0</v>
      </c>
    </row>
    <row r="60">
      <c r="A60" s="55">
        <v>56.0</v>
      </c>
      <c r="B60" s="12" t="s">
        <v>2366</v>
      </c>
      <c r="C60" s="12">
        <v>35245.0</v>
      </c>
      <c r="D60" s="12" t="s">
        <v>142</v>
      </c>
      <c r="E60" s="40"/>
      <c r="F60" s="60"/>
      <c r="G60" s="46"/>
      <c r="H60" s="24">
        <v>25000.0</v>
      </c>
      <c r="I60" s="47"/>
      <c r="J60" s="43"/>
      <c r="K60" s="44"/>
      <c r="L60" s="52">
        <v>25000.0</v>
      </c>
      <c r="M60" s="21">
        <f t="shared" si="1"/>
        <v>0</v>
      </c>
    </row>
    <row r="61">
      <c r="A61" s="55">
        <v>57.0</v>
      </c>
      <c r="B61" s="12" t="s">
        <v>2367</v>
      </c>
      <c r="C61" s="12">
        <v>35245.0</v>
      </c>
      <c r="D61" s="12" t="s">
        <v>142</v>
      </c>
      <c r="E61" s="40"/>
      <c r="F61" s="60"/>
      <c r="G61" s="41"/>
      <c r="H61" s="24">
        <v>1307.0</v>
      </c>
      <c r="I61" s="47"/>
      <c r="J61" s="43"/>
      <c r="K61" s="44"/>
      <c r="L61" s="52">
        <v>1307.0</v>
      </c>
      <c r="M61" s="21">
        <f t="shared" si="1"/>
        <v>0</v>
      </c>
    </row>
    <row r="62">
      <c r="A62" s="55">
        <v>58.0</v>
      </c>
      <c r="B62" s="12" t="s">
        <v>2368</v>
      </c>
      <c r="C62" s="12">
        <v>35245.0</v>
      </c>
      <c r="D62" s="12" t="s">
        <v>142</v>
      </c>
      <c r="E62" s="40"/>
      <c r="F62" s="60"/>
      <c r="G62" s="46"/>
      <c r="H62" s="24">
        <v>0.0</v>
      </c>
      <c r="I62" s="47"/>
      <c r="J62" s="43"/>
      <c r="K62" s="44"/>
      <c r="L62" s="52">
        <v>300.0</v>
      </c>
      <c r="M62" s="21">
        <f t="shared" si="1"/>
        <v>-300</v>
      </c>
    </row>
    <row r="63">
      <c r="A63" s="55">
        <v>59.0</v>
      </c>
      <c r="B63" s="12" t="s">
        <v>2369</v>
      </c>
      <c r="C63" s="12">
        <v>57094.0</v>
      </c>
      <c r="D63" s="12" t="s">
        <v>2370</v>
      </c>
      <c r="E63" s="40"/>
      <c r="F63" s="60"/>
      <c r="G63" s="46"/>
      <c r="H63" s="24"/>
      <c r="I63" s="47">
        <v>27000.0</v>
      </c>
      <c r="J63" s="43"/>
      <c r="K63" s="44"/>
      <c r="L63" s="52">
        <v>27000.0</v>
      </c>
      <c r="M63" s="21">
        <f t="shared" si="1"/>
        <v>0</v>
      </c>
    </row>
    <row r="64">
      <c r="A64" s="55">
        <v>60.0</v>
      </c>
      <c r="B64" s="12" t="s">
        <v>2371</v>
      </c>
      <c r="C64" s="12">
        <v>57084.0</v>
      </c>
      <c r="D64" s="12" t="s">
        <v>2372</v>
      </c>
      <c r="E64" s="40"/>
      <c r="F64" s="59"/>
      <c r="G64" s="41"/>
      <c r="H64" s="24">
        <v>14600.0</v>
      </c>
      <c r="I64" s="47"/>
      <c r="J64" s="43"/>
      <c r="K64" s="44"/>
      <c r="L64" s="52">
        <v>14600.0</v>
      </c>
      <c r="M64" s="21">
        <f t="shared" si="1"/>
        <v>0</v>
      </c>
    </row>
    <row r="65">
      <c r="A65" s="55">
        <v>61.0</v>
      </c>
      <c r="B65" s="12" t="s">
        <v>2373</v>
      </c>
      <c r="C65" s="12">
        <v>17250.0</v>
      </c>
      <c r="D65" s="12" t="s">
        <v>2374</v>
      </c>
      <c r="E65" s="40"/>
      <c r="F65" s="60"/>
      <c r="G65" s="46"/>
      <c r="H65" s="24"/>
      <c r="I65" s="47">
        <v>3600.0</v>
      </c>
      <c r="J65" s="43"/>
      <c r="K65" s="44"/>
      <c r="L65" s="52">
        <v>3600.0</v>
      </c>
      <c r="M65" s="21">
        <f t="shared" si="1"/>
        <v>0</v>
      </c>
    </row>
    <row r="66">
      <c r="A66" s="55">
        <v>62.0</v>
      </c>
      <c r="B66" s="12" t="s">
        <v>2375</v>
      </c>
      <c r="C66" s="12">
        <v>17250.0</v>
      </c>
      <c r="D66" s="12" t="s">
        <v>2374</v>
      </c>
      <c r="E66" s="40"/>
      <c r="F66" s="60"/>
      <c r="G66" s="41"/>
      <c r="H66" s="24"/>
      <c r="I66" s="47">
        <v>3600.0</v>
      </c>
      <c r="J66" s="43"/>
      <c r="K66" s="44"/>
      <c r="L66" s="52">
        <v>3600.0</v>
      </c>
      <c r="M66" s="21">
        <f t="shared" si="1"/>
        <v>0</v>
      </c>
    </row>
    <row r="67">
      <c r="A67" s="55">
        <v>63.0</v>
      </c>
      <c r="B67" s="12" t="s">
        <v>2376</v>
      </c>
      <c r="C67" s="12">
        <v>10249.0</v>
      </c>
      <c r="D67" s="12" t="s">
        <v>352</v>
      </c>
      <c r="E67" s="40"/>
      <c r="F67" s="60"/>
      <c r="G67" s="46"/>
      <c r="H67" s="24"/>
      <c r="I67" s="47">
        <v>2500.0</v>
      </c>
      <c r="J67" s="43"/>
      <c r="K67" s="44"/>
      <c r="L67" s="52">
        <v>2500.0</v>
      </c>
      <c r="M67" s="21">
        <f t="shared" si="1"/>
        <v>0</v>
      </c>
    </row>
    <row r="68">
      <c r="A68" s="55">
        <v>64.0</v>
      </c>
      <c r="B68" s="12" t="s">
        <v>2377</v>
      </c>
      <c r="C68" s="12">
        <v>48282.0</v>
      </c>
      <c r="D68" s="12" t="s">
        <v>1649</v>
      </c>
      <c r="E68" s="49"/>
      <c r="F68" s="60"/>
      <c r="G68" s="46"/>
      <c r="H68" s="24"/>
      <c r="I68" s="47">
        <v>9290.0</v>
      </c>
      <c r="J68" s="43"/>
      <c r="K68" s="44"/>
      <c r="L68" s="52">
        <v>9290.0</v>
      </c>
      <c r="M68" s="21">
        <f t="shared" si="1"/>
        <v>0</v>
      </c>
    </row>
    <row r="69">
      <c r="A69" s="55">
        <v>65.0</v>
      </c>
      <c r="B69" s="12" t="s">
        <v>2378</v>
      </c>
      <c r="C69" s="12">
        <v>52215.0</v>
      </c>
      <c r="D69" s="12" t="s">
        <v>2379</v>
      </c>
      <c r="E69" s="40"/>
      <c r="F69" s="60"/>
      <c r="G69" s="46"/>
      <c r="H69" s="24">
        <v>300.0</v>
      </c>
      <c r="I69" s="47"/>
      <c r="J69" s="43"/>
      <c r="K69" s="44"/>
      <c r="L69" s="52">
        <v>300.0</v>
      </c>
      <c r="M69" s="21">
        <f t="shared" si="1"/>
        <v>0</v>
      </c>
    </row>
    <row r="70">
      <c r="A70" s="55">
        <v>66.0</v>
      </c>
      <c r="B70" s="12" t="s">
        <v>2380</v>
      </c>
      <c r="C70" s="12">
        <v>52215.0</v>
      </c>
      <c r="D70" s="12" t="s">
        <v>2379</v>
      </c>
      <c r="E70" s="40"/>
      <c r="F70" s="60"/>
      <c r="G70" s="46"/>
      <c r="H70" s="24">
        <v>300.0</v>
      </c>
      <c r="I70" s="47"/>
      <c r="J70" s="43"/>
      <c r="K70" s="44"/>
      <c r="L70" s="52">
        <v>300.0</v>
      </c>
      <c r="M70" s="21">
        <f t="shared" si="1"/>
        <v>0</v>
      </c>
    </row>
    <row r="71">
      <c r="A71" s="55">
        <v>67.0</v>
      </c>
      <c r="B71" s="12" t="s">
        <v>2381</v>
      </c>
      <c r="C71" s="12">
        <v>49657.0</v>
      </c>
      <c r="D71" s="12" t="s">
        <v>2382</v>
      </c>
      <c r="E71" s="40"/>
      <c r="F71" s="60"/>
      <c r="G71" s="46"/>
      <c r="H71" s="24">
        <v>300.0</v>
      </c>
      <c r="I71" s="47"/>
      <c r="J71" s="43"/>
      <c r="K71" s="44"/>
      <c r="L71" s="52">
        <v>300.0</v>
      </c>
      <c r="M71" s="21">
        <f t="shared" si="1"/>
        <v>0</v>
      </c>
    </row>
    <row r="72">
      <c r="A72" s="55">
        <v>68.0</v>
      </c>
      <c r="B72" s="12" t="s">
        <v>2383</v>
      </c>
      <c r="C72" s="12">
        <v>36492.0</v>
      </c>
      <c r="D72" s="12" t="s">
        <v>2384</v>
      </c>
      <c r="E72" s="40"/>
      <c r="F72" s="60"/>
      <c r="G72" s="46"/>
      <c r="H72" s="24"/>
      <c r="I72" s="47">
        <v>10200.0</v>
      </c>
      <c r="J72" s="43"/>
      <c r="K72" s="44"/>
      <c r="L72" s="52">
        <v>10200.0</v>
      </c>
      <c r="M72" s="21">
        <f t="shared" si="1"/>
        <v>0</v>
      </c>
    </row>
    <row r="73">
      <c r="A73" s="55">
        <v>69.0</v>
      </c>
      <c r="B73" s="12" t="s">
        <v>2385</v>
      </c>
      <c r="C73" s="12">
        <v>10008.0</v>
      </c>
      <c r="D73" s="12" t="s">
        <v>562</v>
      </c>
      <c r="E73" s="40"/>
      <c r="F73" s="60"/>
      <c r="G73" s="46"/>
      <c r="H73" s="24">
        <v>30000.0</v>
      </c>
      <c r="I73" s="47"/>
      <c r="J73" s="43"/>
      <c r="K73" s="44"/>
      <c r="L73" s="52">
        <v>30000.0</v>
      </c>
      <c r="M73" s="21">
        <f t="shared" si="1"/>
        <v>0</v>
      </c>
    </row>
    <row r="74">
      <c r="A74" s="55">
        <v>70.0</v>
      </c>
      <c r="B74" s="12" t="s">
        <v>2386</v>
      </c>
      <c r="C74" s="12">
        <v>26005.0</v>
      </c>
      <c r="D74" s="12" t="s">
        <v>1284</v>
      </c>
      <c r="E74" s="40"/>
      <c r="F74" s="60"/>
      <c r="G74" s="46"/>
      <c r="H74" s="24">
        <v>2900.0</v>
      </c>
      <c r="I74" s="47"/>
      <c r="J74" s="43"/>
      <c r="K74" s="44"/>
      <c r="L74" s="52">
        <v>2900.0</v>
      </c>
      <c r="M74" s="21">
        <f t="shared" si="1"/>
        <v>0</v>
      </c>
    </row>
    <row r="75">
      <c r="A75" s="55">
        <v>71.0</v>
      </c>
      <c r="B75" s="12" t="s">
        <v>2387</v>
      </c>
      <c r="C75" s="12">
        <v>45227.0</v>
      </c>
      <c r="D75" s="12" t="s">
        <v>1222</v>
      </c>
      <c r="E75" s="40"/>
      <c r="F75" s="60"/>
      <c r="G75" s="46"/>
      <c r="H75" s="24">
        <v>5000.0</v>
      </c>
      <c r="I75" s="47"/>
      <c r="J75" s="43"/>
      <c r="K75" s="44"/>
      <c r="L75" s="52">
        <v>5000.0</v>
      </c>
      <c r="M75" s="21">
        <f t="shared" si="1"/>
        <v>0</v>
      </c>
    </row>
    <row r="76">
      <c r="A76" s="55">
        <v>72.0</v>
      </c>
      <c r="B76" s="12" t="s">
        <v>2388</v>
      </c>
      <c r="C76" s="12">
        <v>30908.0</v>
      </c>
      <c r="D76" s="12" t="s">
        <v>1126</v>
      </c>
      <c r="E76" s="49"/>
      <c r="F76" s="60"/>
      <c r="G76" s="46"/>
      <c r="H76" s="24">
        <v>200.0</v>
      </c>
      <c r="I76" s="47"/>
      <c r="J76" s="43"/>
      <c r="K76" s="44"/>
      <c r="L76" s="52">
        <v>200.0</v>
      </c>
      <c r="M76" s="21">
        <f t="shared" si="1"/>
        <v>0</v>
      </c>
    </row>
    <row r="77">
      <c r="A77" s="55">
        <v>73.0</v>
      </c>
      <c r="B77" s="12" t="s">
        <v>2389</v>
      </c>
      <c r="C77" s="12">
        <v>52425.0</v>
      </c>
      <c r="D77" s="12" t="s">
        <v>2390</v>
      </c>
      <c r="E77" s="40"/>
      <c r="F77" s="60"/>
      <c r="G77" s="46"/>
      <c r="H77" s="24"/>
      <c r="I77" s="47">
        <v>2650.0</v>
      </c>
      <c r="J77" s="43"/>
      <c r="K77" s="44"/>
      <c r="L77" s="52">
        <v>2650.0</v>
      </c>
      <c r="M77" s="21">
        <f t="shared" si="1"/>
        <v>0</v>
      </c>
    </row>
    <row r="78">
      <c r="A78" s="55">
        <v>74.0</v>
      </c>
      <c r="B78" s="12" t="s">
        <v>2391</v>
      </c>
      <c r="C78" s="12">
        <v>51305.0</v>
      </c>
      <c r="D78" s="12" t="s">
        <v>2392</v>
      </c>
      <c r="E78" s="49"/>
      <c r="F78" s="60"/>
      <c r="G78" s="46"/>
      <c r="H78" s="24">
        <v>1427.0</v>
      </c>
      <c r="I78" s="47"/>
      <c r="J78" s="43"/>
      <c r="K78" s="44"/>
      <c r="L78" s="52">
        <v>1427.0</v>
      </c>
      <c r="M78" s="21">
        <f t="shared" si="1"/>
        <v>0</v>
      </c>
    </row>
    <row r="79">
      <c r="A79" s="55">
        <v>75.0</v>
      </c>
      <c r="B79" s="12" t="s">
        <v>2393</v>
      </c>
      <c r="C79" s="12">
        <v>22341.0</v>
      </c>
      <c r="D79" s="12" t="s">
        <v>168</v>
      </c>
      <c r="E79" s="40"/>
      <c r="F79" s="60"/>
      <c r="G79" s="46"/>
      <c r="H79" s="24">
        <v>5600.0</v>
      </c>
      <c r="I79" s="47"/>
      <c r="J79" s="43"/>
      <c r="K79" s="44"/>
      <c r="L79" s="52">
        <v>5600.0</v>
      </c>
      <c r="M79" s="21">
        <f t="shared" si="1"/>
        <v>0</v>
      </c>
    </row>
    <row r="80">
      <c r="A80" s="55">
        <v>76.0</v>
      </c>
      <c r="B80" s="12" t="s">
        <v>2394</v>
      </c>
      <c r="C80" s="12">
        <v>52669.0</v>
      </c>
      <c r="D80" s="12" t="s">
        <v>2395</v>
      </c>
      <c r="E80" s="49"/>
      <c r="F80" s="60"/>
      <c r="G80" s="46"/>
      <c r="H80" s="24">
        <v>800.0</v>
      </c>
      <c r="I80" s="47"/>
      <c r="J80" s="43"/>
      <c r="K80" s="44"/>
      <c r="L80" s="52">
        <v>800.0</v>
      </c>
      <c r="M80" s="21">
        <f t="shared" si="1"/>
        <v>0</v>
      </c>
    </row>
    <row r="81">
      <c r="A81" s="55">
        <v>77.0</v>
      </c>
      <c r="B81" s="12" t="s">
        <v>2396</v>
      </c>
      <c r="C81" s="12">
        <v>46847.0</v>
      </c>
      <c r="D81" s="12" t="s">
        <v>2397</v>
      </c>
      <c r="E81" s="40"/>
      <c r="F81" s="60"/>
      <c r="G81" s="46"/>
      <c r="H81" s="24">
        <v>5000.0</v>
      </c>
      <c r="I81" s="47"/>
      <c r="J81" s="43"/>
      <c r="K81" s="44"/>
      <c r="L81" s="52">
        <v>5000.0</v>
      </c>
      <c r="M81" s="21">
        <f t="shared" si="1"/>
        <v>0</v>
      </c>
    </row>
    <row r="82">
      <c r="A82" s="55">
        <v>78.0</v>
      </c>
      <c r="B82" s="12" t="s">
        <v>2398</v>
      </c>
      <c r="C82" s="12">
        <v>46847.0</v>
      </c>
      <c r="D82" s="12" t="s">
        <v>2397</v>
      </c>
      <c r="E82" s="40"/>
      <c r="F82" s="60"/>
      <c r="G82" s="46"/>
      <c r="H82" s="24">
        <v>5000.0</v>
      </c>
      <c r="I82" s="47"/>
      <c r="J82" s="48"/>
      <c r="K82" s="44"/>
      <c r="L82" s="52">
        <v>5000.0</v>
      </c>
      <c r="M82" s="21">
        <f t="shared" si="1"/>
        <v>0</v>
      </c>
    </row>
    <row r="83">
      <c r="A83" s="55">
        <v>79.0</v>
      </c>
      <c r="B83" s="12" t="s">
        <v>2399</v>
      </c>
      <c r="C83" s="12">
        <v>48329.0</v>
      </c>
      <c r="D83" s="12" t="s">
        <v>2400</v>
      </c>
      <c r="E83" s="49"/>
      <c r="F83" s="59">
        <v>7500.0</v>
      </c>
      <c r="G83" s="46"/>
      <c r="H83" s="24"/>
      <c r="I83" s="47"/>
      <c r="J83" s="43"/>
      <c r="K83" s="44"/>
      <c r="L83" s="52">
        <v>7500.0</v>
      </c>
      <c r="M83" s="21">
        <f t="shared" si="1"/>
        <v>0</v>
      </c>
    </row>
    <row r="84">
      <c r="A84" s="55">
        <v>80.0</v>
      </c>
      <c r="B84" s="12" t="s">
        <v>2401</v>
      </c>
      <c r="C84" s="12">
        <v>48329.0</v>
      </c>
      <c r="D84" s="12" t="s">
        <v>2400</v>
      </c>
      <c r="E84" s="40"/>
      <c r="F84" s="59">
        <v>5000.0</v>
      </c>
      <c r="G84" s="46"/>
      <c r="H84" s="24"/>
      <c r="I84" s="47"/>
      <c r="J84" s="43"/>
      <c r="K84" s="44"/>
      <c r="L84" s="52">
        <v>5000.0</v>
      </c>
      <c r="M84" s="21">
        <f t="shared" si="1"/>
        <v>0</v>
      </c>
    </row>
    <row r="85">
      <c r="A85" s="55">
        <v>81.0</v>
      </c>
      <c r="B85" s="12" t="s">
        <v>2402</v>
      </c>
      <c r="C85" s="12">
        <v>18120.0</v>
      </c>
      <c r="D85" s="12" t="s">
        <v>2403</v>
      </c>
      <c r="E85" s="40"/>
      <c r="F85" s="59">
        <v>4300.0</v>
      </c>
      <c r="G85" s="46"/>
      <c r="H85" s="24"/>
      <c r="I85" s="47"/>
      <c r="J85" s="48"/>
      <c r="K85" s="44"/>
      <c r="L85" s="52">
        <v>4300.0</v>
      </c>
      <c r="M85" s="21">
        <f t="shared" si="1"/>
        <v>0</v>
      </c>
    </row>
    <row r="86">
      <c r="A86" s="55">
        <v>82.0</v>
      </c>
      <c r="B86" s="12" t="s">
        <v>2404</v>
      </c>
      <c r="C86" s="12">
        <v>47787.0</v>
      </c>
      <c r="D86" s="12" t="s">
        <v>32</v>
      </c>
      <c r="E86" s="49"/>
      <c r="F86" s="59"/>
      <c r="G86" s="46"/>
      <c r="H86" s="24"/>
      <c r="I86" s="24">
        <v>34500.0</v>
      </c>
      <c r="J86" s="43"/>
      <c r="K86" s="44"/>
      <c r="L86" s="52">
        <v>34500.0</v>
      </c>
      <c r="M86" s="21">
        <f t="shared" si="1"/>
        <v>0</v>
      </c>
    </row>
    <row r="87">
      <c r="A87" s="55">
        <v>83.0</v>
      </c>
      <c r="B87" s="12" t="s">
        <v>2405</v>
      </c>
      <c r="C87" s="12">
        <v>12102.0</v>
      </c>
      <c r="D87" s="12" t="s">
        <v>429</v>
      </c>
      <c r="E87" s="40"/>
      <c r="F87" s="60"/>
      <c r="G87" s="41">
        <v>15000.0</v>
      </c>
      <c r="H87" s="24"/>
      <c r="I87" s="47"/>
      <c r="J87" s="48"/>
      <c r="K87" s="44"/>
      <c r="L87" s="52">
        <v>15000.0</v>
      </c>
      <c r="M87" s="21">
        <f t="shared" si="1"/>
        <v>0</v>
      </c>
    </row>
    <row r="88">
      <c r="A88" s="55">
        <v>84.0</v>
      </c>
      <c r="B88" s="12" t="s">
        <v>2406</v>
      </c>
      <c r="C88" s="12">
        <v>51035.0</v>
      </c>
      <c r="D88" s="12" t="s">
        <v>2407</v>
      </c>
      <c r="E88" s="40"/>
      <c r="F88" s="59"/>
      <c r="G88" s="41">
        <v>2500.0</v>
      </c>
      <c r="H88" s="24"/>
      <c r="I88" s="47"/>
      <c r="J88" s="43"/>
      <c r="K88" s="44"/>
      <c r="L88" s="52">
        <v>2500.0</v>
      </c>
      <c r="M88" s="21">
        <f t="shared" si="1"/>
        <v>0</v>
      </c>
    </row>
    <row r="89">
      <c r="A89" s="55">
        <v>85.0</v>
      </c>
      <c r="B89" s="12" t="s">
        <v>2408</v>
      </c>
      <c r="C89" s="12">
        <v>50070.0</v>
      </c>
      <c r="D89" s="12" t="s">
        <v>221</v>
      </c>
      <c r="E89" s="49"/>
      <c r="F89" s="64"/>
      <c r="G89" s="41">
        <v>1050.0</v>
      </c>
      <c r="H89" s="24"/>
      <c r="I89" s="47"/>
      <c r="J89" s="43"/>
      <c r="K89" s="44"/>
      <c r="L89" s="52">
        <v>1050.0</v>
      </c>
      <c r="M89" s="21">
        <f t="shared" si="1"/>
        <v>0</v>
      </c>
    </row>
    <row r="90">
      <c r="A90" s="55">
        <v>86.0</v>
      </c>
      <c r="B90" s="12" t="s">
        <v>2409</v>
      </c>
      <c r="C90" s="12">
        <v>50070.0</v>
      </c>
      <c r="D90" s="12" t="s">
        <v>221</v>
      </c>
      <c r="E90" s="49"/>
      <c r="F90" s="64"/>
      <c r="G90" s="41">
        <v>10000.0</v>
      </c>
      <c r="H90" s="24"/>
      <c r="I90" s="47"/>
      <c r="J90" s="48"/>
      <c r="K90" s="44"/>
      <c r="L90" s="52">
        <v>10000.0</v>
      </c>
      <c r="M90" s="21">
        <f t="shared" si="1"/>
        <v>0</v>
      </c>
    </row>
    <row r="91">
      <c r="A91" s="33"/>
      <c r="B91" s="77"/>
      <c r="C91" s="63"/>
      <c r="D91" s="34"/>
      <c r="E91" s="36">
        <f t="shared" ref="E91:M91" si="2">SUM(E5:E90)</f>
        <v>3800</v>
      </c>
      <c r="F91" s="36">
        <f t="shared" si="2"/>
        <v>106800</v>
      </c>
      <c r="G91" s="36">
        <f t="shared" si="2"/>
        <v>28550</v>
      </c>
      <c r="H91" s="36">
        <f t="shared" si="2"/>
        <v>343174</v>
      </c>
      <c r="I91" s="36">
        <f t="shared" si="2"/>
        <v>217890</v>
      </c>
      <c r="J91" s="36">
        <f t="shared" si="2"/>
        <v>0</v>
      </c>
      <c r="K91" s="36">
        <f t="shared" si="2"/>
        <v>0</v>
      </c>
      <c r="L91" s="36">
        <f t="shared" si="2"/>
        <v>703014</v>
      </c>
      <c r="M91" s="21">
        <f t="shared" si="2"/>
        <v>-2800</v>
      </c>
    </row>
    <row r="92">
      <c r="A92" s="33"/>
      <c r="B92" s="77"/>
      <c r="C92" s="63"/>
      <c r="D92" s="33"/>
      <c r="E92" s="37">
        <f>SUM(K91:M91)</f>
        <v>700214</v>
      </c>
      <c r="F92" s="2"/>
      <c r="G92" s="2"/>
      <c r="H92" s="2"/>
      <c r="I92" s="2"/>
      <c r="J92" s="2"/>
      <c r="K92" s="3"/>
      <c r="L92" s="38"/>
      <c r="M92" s="33"/>
    </row>
    <row r="93">
      <c r="A93" s="33"/>
      <c r="B93" s="77"/>
      <c r="C93" s="63"/>
      <c r="D93" s="33"/>
      <c r="E93" s="39"/>
      <c r="F93" s="39"/>
      <c r="G93" s="39"/>
      <c r="H93" s="39"/>
      <c r="I93" s="39"/>
      <c r="J93" s="39"/>
      <c r="K93" s="39"/>
      <c r="L93" s="33"/>
      <c r="M93" s="33"/>
    </row>
    <row r="94">
      <c r="A94" s="33"/>
      <c r="B94" s="77"/>
      <c r="C94" s="63"/>
      <c r="D94" s="33"/>
      <c r="E94" s="39"/>
      <c r="F94" s="39"/>
      <c r="G94" s="39"/>
      <c r="H94" s="39"/>
      <c r="I94" s="39"/>
      <c r="J94" s="39"/>
      <c r="K94" s="39"/>
      <c r="L94" s="33"/>
      <c r="M94" s="54" t="s">
        <v>559</v>
      </c>
    </row>
    <row r="95">
      <c r="A95" s="33"/>
      <c r="B95" s="77"/>
      <c r="C95" s="6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>
      <c r="A96" s="33"/>
      <c r="B96" s="77"/>
      <c r="C96" s="6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>
      <c r="A97" s="33"/>
      <c r="B97" s="77"/>
      <c r="C97" s="6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>
      <c r="A98" s="33"/>
      <c r="B98" s="77"/>
      <c r="C98" s="6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>
      <c r="A99" s="33"/>
      <c r="B99" s="77"/>
      <c r="C99" s="6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>
      <c r="A100" s="33"/>
      <c r="B100" s="77"/>
      <c r="C100" s="6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>
      <c r="A101" s="33"/>
      <c r="B101" s="77"/>
      <c r="C101" s="6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>
      <c r="A102" s="33"/>
      <c r="B102" s="77"/>
      <c r="C102" s="6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>
      <c r="A103" s="33"/>
      <c r="B103" s="77"/>
      <c r="C103" s="63"/>
      <c r="D103" s="33"/>
      <c r="E103" s="54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77"/>
      <c r="C104" s="6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77"/>
      <c r="C105" s="6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77"/>
      <c r="C106" s="6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77"/>
      <c r="C107" s="6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77"/>
      <c r="C108" s="6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77"/>
      <c r="C109" s="6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77"/>
      <c r="C110" s="6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77"/>
      <c r="C111" s="6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77"/>
      <c r="C112" s="6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77"/>
      <c r="C113" s="6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77"/>
      <c r="C114" s="6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77"/>
      <c r="C115" s="6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77"/>
      <c r="C116" s="6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77"/>
      <c r="C117" s="6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77"/>
      <c r="C118" s="6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77"/>
      <c r="C119" s="6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77"/>
      <c r="C120" s="6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77"/>
      <c r="C121" s="6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77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77"/>
      <c r="C123" s="6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77"/>
      <c r="C124" s="6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77"/>
      <c r="C125" s="6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77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77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77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77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77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77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77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77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77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77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77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</sheetData>
  <mergeCells count="14">
    <mergeCell ref="F3:G3"/>
    <mergeCell ref="H3:I3"/>
    <mergeCell ref="J3:J4"/>
    <mergeCell ref="K3:K4"/>
    <mergeCell ref="E92:K9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2410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61" t="s">
        <v>2411</v>
      </c>
      <c r="C5" s="61">
        <v>16755.0</v>
      </c>
      <c r="D5" s="61" t="s">
        <v>2412</v>
      </c>
      <c r="E5" s="49"/>
      <c r="F5" s="59">
        <v>7500.0</v>
      </c>
      <c r="G5" s="46"/>
      <c r="H5" s="24"/>
      <c r="I5" s="47"/>
      <c r="J5" s="48"/>
      <c r="K5" s="44"/>
      <c r="L5" s="52">
        <v>7500.0</v>
      </c>
      <c r="M5" s="21">
        <f t="shared" ref="M5:M110" si="1">SUM(E5+F5+G5+H5+I5+J5+K5-L5)</f>
        <v>0</v>
      </c>
    </row>
    <row r="6">
      <c r="A6" s="55">
        <v>2.0</v>
      </c>
      <c r="B6" s="61" t="s">
        <v>2413</v>
      </c>
      <c r="C6" s="61">
        <v>57003.0</v>
      </c>
      <c r="D6" s="61" t="s">
        <v>2180</v>
      </c>
      <c r="E6" s="49"/>
      <c r="F6" s="64"/>
      <c r="G6" s="46"/>
      <c r="H6" s="24"/>
      <c r="I6" s="47">
        <v>15000.0</v>
      </c>
      <c r="J6" s="48"/>
      <c r="K6" s="44"/>
      <c r="L6" s="52">
        <v>15000.0</v>
      </c>
      <c r="M6" s="21">
        <f t="shared" si="1"/>
        <v>0</v>
      </c>
    </row>
    <row r="7">
      <c r="A7" s="55">
        <v>3.0</v>
      </c>
      <c r="B7" s="61" t="s">
        <v>2414</v>
      </c>
      <c r="C7" s="61">
        <v>50613.0</v>
      </c>
      <c r="D7" s="61" t="s">
        <v>620</v>
      </c>
      <c r="E7" s="40"/>
      <c r="F7" s="59"/>
      <c r="G7" s="46"/>
      <c r="H7" s="24"/>
      <c r="I7" s="47">
        <v>10000.0</v>
      </c>
      <c r="J7" s="43"/>
      <c r="K7" s="44"/>
      <c r="L7" s="52">
        <v>10000.0</v>
      </c>
      <c r="M7" s="21">
        <f t="shared" si="1"/>
        <v>0</v>
      </c>
    </row>
    <row r="8">
      <c r="A8" s="55">
        <v>4.0</v>
      </c>
      <c r="B8" s="61" t="s">
        <v>2415</v>
      </c>
      <c r="C8" s="61">
        <v>53920.0</v>
      </c>
      <c r="D8" s="61" t="s">
        <v>2416</v>
      </c>
      <c r="E8" s="40"/>
      <c r="F8" s="59"/>
      <c r="G8" s="46"/>
      <c r="H8" s="24"/>
      <c r="I8" s="47">
        <v>7500.0</v>
      </c>
      <c r="J8" s="43"/>
      <c r="K8" s="44"/>
      <c r="L8" s="52">
        <v>7500.0</v>
      </c>
      <c r="M8" s="21">
        <f t="shared" si="1"/>
        <v>0</v>
      </c>
    </row>
    <row r="9">
      <c r="A9" s="55">
        <v>5.0</v>
      </c>
      <c r="B9" s="61" t="s">
        <v>2417</v>
      </c>
      <c r="C9" s="61">
        <v>25541.0</v>
      </c>
      <c r="D9" s="61" t="s">
        <v>1301</v>
      </c>
      <c r="E9" s="49">
        <v>200.0</v>
      </c>
      <c r="F9" s="59"/>
      <c r="G9" s="46"/>
      <c r="H9" s="24"/>
      <c r="I9" s="47"/>
      <c r="J9" s="43"/>
      <c r="K9" s="44"/>
      <c r="L9" s="52">
        <v>200.0</v>
      </c>
      <c r="M9" s="21">
        <f t="shared" si="1"/>
        <v>0</v>
      </c>
    </row>
    <row r="10">
      <c r="A10" s="55">
        <v>6.0</v>
      </c>
      <c r="B10" s="61" t="s">
        <v>2418</v>
      </c>
      <c r="C10" s="61">
        <v>55427.0</v>
      </c>
      <c r="D10" s="61" t="s">
        <v>2419</v>
      </c>
      <c r="E10" s="40"/>
      <c r="F10" s="59"/>
      <c r="G10" s="46"/>
      <c r="H10" s="24"/>
      <c r="I10" s="47">
        <v>7500.0</v>
      </c>
      <c r="J10" s="43"/>
      <c r="K10" s="44"/>
      <c r="L10" s="52">
        <v>7500.0</v>
      </c>
      <c r="M10" s="21">
        <f t="shared" si="1"/>
        <v>0</v>
      </c>
    </row>
    <row r="11">
      <c r="A11" s="55">
        <v>7.0</v>
      </c>
      <c r="B11" s="61" t="s">
        <v>2420</v>
      </c>
      <c r="C11" s="61">
        <v>36826.0</v>
      </c>
      <c r="D11" s="61" t="s">
        <v>1012</v>
      </c>
      <c r="E11" s="40"/>
      <c r="F11" s="59"/>
      <c r="G11" s="46"/>
      <c r="H11" s="24">
        <v>11450.0</v>
      </c>
      <c r="I11" s="47"/>
      <c r="J11" s="43"/>
      <c r="K11" s="44"/>
      <c r="L11" s="52">
        <v>11450.0</v>
      </c>
      <c r="M11" s="21">
        <f t="shared" si="1"/>
        <v>0</v>
      </c>
    </row>
    <row r="12">
      <c r="A12" s="55">
        <v>8.0</v>
      </c>
      <c r="B12" s="61" t="s">
        <v>2421</v>
      </c>
      <c r="C12" s="61">
        <v>54588.0</v>
      </c>
      <c r="D12" s="61" t="s">
        <v>2422</v>
      </c>
      <c r="E12" s="40"/>
      <c r="F12" s="59"/>
      <c r="G12" s="46"/>
      <c r="H12" s="24"/>
      <c r="I12" s="47">
        <v>7500.0</v>
      </c>
      <c r="J12" s="43"/>
      <c r="K12" s="44"/>
      <c r="L12" s="52">
        <v>7500.0</v>
      </c>
      <c r="M12" s="21">
        <f t="shared" si="1"/>
        <v>0</v>
      </c>
    </row>
    <row r="13">
      <c r="A13" s="55">
        <v>9.0</v>
      </c>
      <c r="B13" s="61" t="s">
        <v>2423</v>
      </c>
      <c r="C13" s="61">
        <v>48657.0</v>
      </c>
      <c r="D13" s="61" t="s">
        <v>83</v>
      </c>
      <c r="E13" s="40"/>
      <c r="F13" s="59"/>
      <c r="G13" s="46"/>
      <c r="H13" s="24">
        <v>2500.0</v>
      </c>
      <c r="I13" s="47"/>
      <c r="J13" s="43"/>
      <c r="K13" s="44"/>
      <c r="L13" s="52">
        <v>2500.0</v>
      </c>
      <c r="M13" s="21">
        <f t="shared" si="1"/>
        <v>0</v>
      </c>
    </row>
    <row r="14">
      <c r="A14" s="55">
        <v>10.0</v>
      </c>
      <c r="B14" s="61" t="s">
        <v>2424</v>
      </c>
      <c r="C14" s="61">
        <v>39803.0</v>
      </c>
      <c r="D14" s="61" t="s">
        <v>2425</v>
      </c>
      <c r="E14" s="40"/>
      <c r="F14" s="60"/>
      <c r="G14" s="46"/>
      <c r="H14" s="24">
        <v>2650.0</v>
      </c>
      <c r="I14" s="47"/>
      <c r="J14" s="43"/>
      <c r="K14" s="44"/>
      <c r="L14" s="52">
        <v>2650.0</v>
      </c>
      <c r="M14" s="21">
        <f t="shared" si="1"/>
        <v>0</v>
      </c>
    </row>
    <row r="15">
      <c r="A15" s="55">
        <v>11.0</v>
      </c>
      <c r="B15" s="61" t="s">
        <v>2426</v>
      </c>
      <c r="C15" s="61">
        <v>27880.0</v>
      </c>
      <c r="D15" s="61" t="s">
        <v>2427</v>
      </c>
      <c r="E15" s="40"/>
      <c r="F15" s="59">
        <v>5400.0</v>
      </c>
      <c r="G15" s="46"/>
      <c r="H15" s="24"/>
      <c r="I15" s="47"/>
      <c r="J15" s="43"/>
      <c r="K15" s="44"/>
      <c r="L15" s="52">
        <v>5400.0</v>
      </c>
      <c r="M15" s="21">
        <f t="shared" si="1"/>
        <v>0</v>
      </c>
    </row>
    <row r="16">
      <c r="A16" s="55">
        <v>12.0</v>
      </c>
      <c r="B16" s="61" t="s">
        <v>2428</v>
      </c>
      <c r="C16" s="61">
        <v>25542.0</v>
      </c>
      <c r="D16" s="61" t="s">
        <v>2429</v>
      </c>
      <c r="E16" s="40"/>
      <c r="F16" s="59">
        <v>3600.0</v>
      </c>
      <c r="G16" s="46"/>
      <c r="H16" s="24"/>
      <c r="I16" s="47"/>
      <c r="J16" s="43"/>
      <c r="K16" s="44"/>
      <c r="L16" s="52">
        <v>3600.0</v>
      </c>
      <c r="M16" s="21">
        <f t="shared" si="1"/>
        <v>0</v>
      </c>
    </row>
    <row r="17">
      <c r="A17" s="55">
        <v>13.0</v>
      </c>
      <c r="B17" s="61" t="s">
        <v>2430</v>
      </c>
      <c r="C17" s="61">
        <v>47787.0</v>
      </c>
      <c r="D17" s="61" t="s">
        <v>32</v>
      </c>
      <c r="E17" s="40"/>
      <c r="F17" s="60"/>
      <c r="G17" s="46"/>
      <c r="H17" s="24">
        <v>1250.0</v>
      </c>
      <c r="I17" s="47"/>
      <c r="J17" s="43"/>
      <c r="K17" s="44"/>
      <c r="L17" s="52">
        <v>1250.0</v>
      </c>
      <c r="M17" s="21">
        <f t="shared" si="1"/>
        <v>0</v>
      </c>
    </row>
    <row r="18">
      <c r="A18" s="55">
        <v>14.0</v>
      </c>
      <c r="B18" s="61" t="s">
        <v>2431</v>
      </c>
      <c r="C18" s="61">
        <v>47787.0</v>
      </c>
      <c r="D18" s="61" t="s">
        <v>32</v>
      </c>
      <c r="E18" s="40"/>
      <c r="F18" s="60"/>
      <c r="G18" s="46"/>
      <c r="H18" s="24">
        <v>1250.0</v>
      </c>
      <c r="I18" s="47"/>
      <c r="J18" s="43"/>
      <c r="K18" s="44"/>
      <c r="L18" s="52">
        <v>1250.0</v>
      </c>
      <c r="M18" s="21">
        <f t="shared" si="1"/>
        <v>0</v>
      </c>
    </row>
    <row r="19">
      <c r="A19" s="55">
        <v>15.0</v>
      </c>
      <c r="B19" s="61" t="s">
        <v>2432</v>
      </c>
      <c r="C19" s="61">
        <v>47787.0</v>
      </c>
      <c r="D19" s="61" t="s">
        <v>32</v>
      </c>
      <c r="E19" s="40"/>
      <c r="F19" s="59"/>
      <c r="G19" s="46"/>
      <c r="H19" s="24">
        <v>1250.0</v>
      </c>
      <c r="I19" s="47"/>
      <c r="J19" s="43"/>
      <c r="K19" s="44"/>
      <c r="L19" s="52">
        <v>1250.0</v>
      </c>
      <c r="M19" s="21">
        <f t="shared" si="1"/>
        <v>0</v>
      </c>
    </row>
    <row r="20">
      <c r="A20" s="55">
        <v>16.0</v>
      </c>
      <c r="B20" s="61" t="s">
        <v>2433</v>
      </c>
      <c r="C20" s="61">
        <v>48910.0</v>
      </c>
      <c r="D20" s="61" t="s">
        <v>633</v>
      </c>
      <c r="E20" s="40"/>
      <c r="F20" s="60"/>
      <c r="G20" s="46"/>
      <c r="H20" s="24"/>
      <c r="I20" s="47">
        <v>5450.0</v>
      </c>
      <c r="J20" s="43"/>
      <c r="K20" s="44"/>
      <c r="L20" s="52">
        <v>5450.0</v>
      </c>
      <c r="M20" s="21">
        <f t="shared" si="1"/>
        <v>0</v>
      </c>
    </row>
    <row r="21">
      <c r="A21" s="55">
        <v>17.0</v>
      </c>
      <c r="B21" s="61" t="s">
        <v>2434</v>
      </c>
      <c r="C21" s="61">
        <v>49943.0</v>
      </c>
      <c r="D21" s="61" t="s">
        <v>2435</v>
      </c>
      <c r="E21" s="40"/>
      <c r="F21" s="60"/>
      <c r="G21" s="46"/>
      <c r="H21" s="24"/>
      <c r="I21" s="47">
        <v>300.0</v>
      </c>
      <c r="J21" s="43"/>
      <c r="K21" s="44"/>
      <c r="L21" s="52">
        <v>300.0</v>
      </c>
      <c r="M21" s="21">
        <f t="shared" si="1"/>
        <v>0</v>
      </c>
    </row>
    <row r="22">
      <c r="A22" s="55">
        <v>18.0</v>
      </c>
      <c r="B22" s="61" t="s">
        <v>2436</v>
      </c>
      <c r="C22" s="61">
        <v>36555.0</v>
      </c>
      <c r="D22" s="61" t="s">
        <v>47</v>
      </c>
      <c r="E22" s="40"/>
      <c r="F22" s="60"/>
      <c r="G22" s="46"/>
      <c r="H22" s="24">
        <v>5150.0</v>
      </c>
      <c r="I22" s="47"/>
      <c r="J22" s="43"/>
      <c r="K22" s="44"/>
      <c r="L22" s="52">
        <v>5150.0</v>
      </c>
      <c r="M22" s="21">
        <f t="shared" si="1"/>
        <v>0</v>
      </c>
    </row>
    <row r="23">
      <c r="A23" s="55">
        <v>19.0</v>
      </c>
      <c r="B23" s="61" t="s">
        <v>2437</v>
      </c>
      <c r="C23" s="61">
        <v>54489.0</v>
      </c>
      <c r="D23" s="61" t="s">
        <v>2438</v>
      </c>
      <c r="E23" s="40"/>
      <c r="F23" s="60"/>
      <c r="G23" s="46"/>
      <c r="H23" s="24">
        <v>15000.0</v>
      </c>
      <c r="I23" s="47"/>
      <c r="J23" s="43"/>
      <c r="K23" s="44"/>
      <c r="L23" s="52">
        <v>15000.0</v>
      </c>
      <c r="M23" s="21">
        <f t="shared" si="1"/>
        <v>0</v>
      </c>
    </row>
    <row r="24">
      <c r="A24" s="55">
        <v>20.0</v>
      </c>
      <c r="B24" s="61" t="s">
        <v>2439</v>
      </c>
      <c r="C24" s="61">
        <v>49677.0</v>
      </c>
      <c r="D24" s="61" t="s">
        <v>2440</v>
      </c>
      <c r="E24" s="40"/>
      <c r="F24" s="60"/>
      <c r="G24" s="46"/>
      <c r="H24" s="24">
        <v>10000.0</v>
      </c>
      <c r="I24" s="47"/>
      <c r="J24" s="43"/>
      <c r="K24" s="44"/>
      <c r="L24" s="52">
        <v>10000.0</v>
      </c>
      <c r="M24" s="21">
        <f t="shared" si="1"/>
        <v>0</v>
      </c>
    </row>
    <row r="25">
      <c r="A25" s="55">
        <v>21.0</v>
      </c>
      <c r="B25" s="61" t="s">
        <v>2441</v>
      </c>
      <c r="C25" s="61">
        <v>50871.0</v>
      </c>
      <c r="D25" s="61" t="s">
        <v>253</v>
      </c>
      <c r="E25" s="40"/>
      <c r="F25" s="60"/>
      <c r="G25" s="46"/>
      <c r="H25" s="24">
        <v>35000.0</v>
      </c>
      <c r="I25" s="47"/>
      <c r="J25" s="43"/>
      <c r="K25" s="44"/>
      <c r="L25" s="52">
        <v>35000.0</v>
      </c>
      <c r="M25" s="21">
        <f t="shared" si="1"/>
        <v>0</v>
      </c>
    </row>
    <row r="26">
      <c r="A26" s="55">
        <v>22.0</v>
      </c>
      <c r="B26" s="61" t="s">
        <v>2442</v>
      </c>
      <c r="C26" s="61">
        <v>10249.0</v>
      </c>
      <c r="D26" s="61" t="s">
        <v>352</v>
      </c>
      <c r="E26" s="40"/>
      <c r="F26" s="60"/>
      <c r="G26" s="46"/>
      <c r="H26" s="24"/>
      <c r="I26" s="47">
        <v>2300.0</v>
      </c>
      <c r="J26" s="43"/>
      <c r="K26" s="44"/>
      <c r="L26" s="52">
        <v>2300.0</v>
      </c>
      <c r="M26" s="21">
        <f t="shared" si="1"/>
        <v>0</v>
      </c>
    </row>
    <row r="27">
      <c r="A27" s="55">
        <v>23.0</v>
      </c>
      <c r="B27" s="61" t="s">
        <v>2443</v>
      </c>
      <c r="C27" s="61">
        <v>54774.0</v>
      </c>
      <c r="D27" s="61" t="s">
        <v>2444</v>
      </c>
      <c r="E27" s="40"/>
      <c r="F27" s="59">
        <v>5000.0</v>
      </c>
      <c r="G27" s="46"/>
      <c r="H27" s="24"/>
      <c r="I27" s="47"/>
      <c r="J27" s="43"/>
      <c r="K27" s="44"/>
      <c r="L27" s="52">
        <v>5000.0</v>
      </c>
      <c r="M27" s="21">
        <f t="shared" si="1"/>
        <v>0</v>
      </c>
    </row>
    <row r="28">
      <c r="A28" s="55">
        <v>24.0</v>
      </c>
      <c r="B28" s="61" t="s">
        <v>2445</v>
      </c>
      <c r="C28" s="61">
        <v>53511.0</v>
      </c>
      <c r="D28" s="61" t="s">
        <v>656</v>
      </c>
      <c r="E28" s="40"/>
      <c r="F28" s="59">
        <v>5000.0</v>
      </c>
      <c r="G28" s="46"/>
      <c r="H28" s="24"/>
      <c r="I28" s="47"/>
      <c r="J28" s="43"/>
      <c r="K28" s="44"/>
      <c r="L28" s="52">
        <v>5000.0</v>
      </c>
      <c r="M28" s="21">
        <f t="shared" si="1"/>
        <v>0</v>
      </c>
    </row>
    <row r="29">
      <c r="A29" s="55">
        <v>25.0</v>
      </c>
      <c r="B29" s="61" t="s">
        <v>2446</v>
      </c>
      <c r="C29" s="61">
        <v>50557.0</v>
      </c>
      <c r="D29" s="61" t="s">
        <v>2447</v>
      </c>
      <c r="E29" s="40"/>
      <c r="F29" s="60"/>
      <c r="G29" s="46"/>
      <c r="H29" s="24">
        <v>10400.0</v>
      </c>
      <c r="I29" s="47"/>
      <c r="J29" s="43"/>
      <c r="K29" s="44"/>
      <c r="L29" s="52">
        <v>10400.0</v>
      </c>
      <c r="M29" s="21">
        <f t="shared" si="1"/>
        <v>0</v>
      </c>
    </row>
    <row r="30">
      <c r="A30" s="55">
        <v>26.0</v>
      </c>
      <c r="B30" s="61" t="s">
        <v>2448</v>
      </c>
      <c r="C30" s="61">
        <v>49682.0</v>
      </c>
      <c r="D30" s="61" t="s">
        <v>461</v>
      </c>
      <c r="E30" s="40"/>
      <c r="F30" s="60"/>
      <c r="G30" s="46"/>
      <c r="H30" s="24">
        <v>5000.0</v>
      </c>
      <c r="I30" s="47"/>
      <c r="J30" s="43"/>
      <c r="K30" s="44"/>
      <c r="L30" s="52">
        <v>5000.0</v>
      </c>
      <c r="M30" s="21">
        <f t="shared" si="1"/>
        <v>0</v>
      </c>
    </row>
    <row r="31">
      <c r="A31" s="55">
        <v>27.0</v>
      </c>
      <c r="B31" s="61" t="s">
        <v>2449</v>
      </c>
      <c r="C31" s="61">
        <v>48631.0</v>
      </c>
      <c r="D31" s="61" t="s">
        <v>202</v>
      </c>
      <c r="E31" s="40"/>
      <c r="F31" s="60"/>
      <c r="G31" s="46"/>
      <c r="H31" s="24">
        <v>1250.0</v>
      </c>
      <c r="I31" s="47"/>
      <c r="J31" s="43"/>
      <c r="K31" s="44"/>
      <c r="L31" s="52">
        <v>1250.0</v>
      </c>
      <c r="M31" s="21">
        <f t="shared" si="1"/>
        <v>0</v>
      </c>
    </row>
    <row r="32">
      <c r="A32" s="55">
        <v>28.0</v>
      </c>
      <c r="B32" s="61" t="s">
        <v>2450</v>
      </c>
      <c r="C32" s="61">
        <v>49655.0</v>
      </c>
      <c r="D32" s="61" t="s">
        <v>132</v>
      </c>
      <c r="E32" s="40"/>
      <c r="F32" s="60"/>
      <c r="G32" s="46"/>
      <c r="H32" s="24">
        <v>8000.0</v>
      </c>
      <c r="I32" s="47"/>
      <c r="J32" s="43"/>
      <c r="K32" s="44"/>
      <c r="L32" s="52">
        <v>8000.0</v>
      </c>
      <c r="M32" s="21">
        <f t="shared" si="1"/>
        <v>0</v>
      </c>
    </row>
    <row r="33">
      <c r="A33" s="55">
        <v>29.0</v>
      </c>
      <c r="B33" s="61" t="s">
        <v>2451</v>
      </c>
      <c r="C33" s="61">
        <v>49963.0</v>
      </c>
      <c r="D33" s="61" t="s">
        <v>667</v>
      </c>
      <c r="E33" s="40"/>
      <c r="F33" s="60"/>
      <c r="G33" s="46"/>
      <c r="H33" s="24">
        <v>2750.0</v>
      </c>
      <c r="I33" s="47"/>
      <c r="J33" s="43"/>
      <c r="K33" s="44"/>
      <c r="L33" s="52">
        <v>2750.0</v>
      </c>
      <c r="M33" s="21">
        <f t="shared" si="1"/>
        <v>0</v>
      </c>
    </row>
    <row r="34">
      <c r="A34" s="55">
        <v>30.0</v>
      </c>
      <c r="B34" s="61" t="s">
        <v>2452</v>
      </c>
      <c r="C34" s="61">
        <v>50979.0</v>
      </c>
      <c r="D34" s="61" t="s">
        <v>474</v>
      </c>
      <c r="E34" s="40"/>
      <c r="F34" s="60"/>
      <c r="G34" s="46"/>
      <c r="H34" s="24"/>
      <c r="I34" s="47">
        <v>25000.0</v>
      </c>
      <c r="J34" s="43"/>
      <c r="K34" s="44"/>
      <c r="L34" s="52">
        <v>25000.0</v>
      </c>
      <c r="M34" s="21">
        <f t="shared" si="1"/>
        <v>0</v>
      </c>
    </row>
    <row r="35">
      <c r="A35" s="55">
        <v>31.0</v>
      </c>
      <c r="B35" s="61" t="s">
        <v>2453</v>
      </c>
      <c r="C35" s="61">
        <v>21384.0</v>
      </c>
      <c r="D35" s="61" t="s">
        <v>98</v>
      </c>
      <c r="E35" s="40"/>
      <c r="F35" s="60"/>
      <c r="G35" s="46"/>
      <c r="H35" s="24">
        <v>34800.0</v>
      </c>
      <c r="I35" s="47"/>
      <c r="J35" s="43"/>
      <c r="K35" s="44"/>
      <c r="L35" s="52">
        <v>34800.0</v>
      </c>
      <c r="M35" s="21">
        <f t="shared" si="1"/>
        <v>0</v>
      </c>
    </row>
    <row r="36">
      <c r="A36" s="55">
        <v>32.0</v>
      </c>
      <c r="B36" s="61" t="s">
        <v>2454</v>
      </c>
      <c r="C36" s="61">
        <v>42891.0</v>
      </c>
      <c r="D36" s="61" t="s">
        <v>2455</v>
      </c>
      <c r="E36" s="40"/>
      <c r="F36" s="60"/>
      <c r="G36" s="46"/>
      <c r="H36" s="24"/>
      <c r="I36" s="47">
        <v>24850.0</v>
      </c>
      <c r="J36" s="43"/>
      <c r="K36" s="44"/>
      <c r="L36" s="52">
        <v>24850.0</v>
      </c>
      <c r="M36" s="21">
        <f t="shared" si="1"/>
        <v>0</v>
      </c>
    </row>
    <row r="37">
      <c r="A37" s="55">
        <v>33.0</v>
      </c>
      <c r="B37" s="61" t="s">
        <v>2456</v>
      </c>
      <c r="C37" s="61">
        <v>31738.0</v>
      </c>
      <c r="D37" s="61" t="s">
        <v>172</v>
      </c>
      <c r="E37" s="40"/>
      <c r="F37" s="60"/>
      <c r="G37" s="46"/>
      <c r="H37" s="24">
        <v>5150.0</v>
      </c>
      <c r="I37" s="47"/>
      <c r="J37" s="43"/>
      <c r="K37" s="44"/>
      <c r="L37" s="52">
        <v>5150.0</v>
      </c>
      <c r="M37" s="21">
        <f t="shared" si="1"/>
        <v>0</v>
      </c>
    </row>
    <row r="38">
      <c r="A38" s="55">
        <v>34.0</v>
      </c>
      <c r="B38" s="61" t="s">
        <v>2457</v>
      </c>
      <c r="C38" s="61">
        <v>50361.0</v>
      </c>
      <c r="D38" s="61" t="s">
        <v>610</v>
      </c>
      <c r="E38" s="40"/>
      <c r="F38" s="60"/>
      <c r="G38" s="46"/>
      <c r="H38" s="24">
        <v>8750.0</v>
      </c>
      <c r="I38" s="47"/>
      <c r="J38" s="43"/>
      <c r="K38" s="44"/>
      <c r="L38" s="52">
        <v>8750.0</v>
      </c>
      <c r="M38" s="21">
        <f t="shared" si="1"/>
        <v>0</v>
      </c>
    </row>
    <row r="39">
      <c r="A39" s="55">
        <v>35.0</v>
      </c>
      <c r="B39" s="61" t="s">
        <v>2458</v>
      </c>
      <c r="C39" s="61">
        <v>50557.0</v>
      </c>
      <c r="D39" s="61" t="s">
        <v>2447</v>
      </c>
      <c r="E39" s="40"/>
      <c r="F39" s="60"/>
      <c r="G39" s="46"/>
      <c r="H39" s="24">
        <v>5000.0</v>
      </c>
      <c r="I39" s="47"/>
      <c r="J39" s="43"/>
      <c r="K39" s="44"/>
      <c r="L39" s="52">
        <v>5000.0</v>
      </c>
      <c r="M39" s="21">
        <f t="shared" si="1"/>
        <v>0</v>
      </c>
    </row>
    <row r="40">
      <c r="A40" s="55">
        <v>36.0</v>
      </c>
      <c r="B40" s="61" t="s">
        <v>2459</v>
      </c>
      <c r="C40" s="61">
        <v>13781.0</v>
      </c>
      <c r="D40" s="61" t="s">
        <v>384</v>
      </c>
      <c r="E40" s="49"/>
      <c r="F40" s="60"/>
      <c r="G40" s="46"/>
      <c r="H40" s="24">
        <v>2700.0</v>
      </c>
      <c r="I40" s="47"/>
      <c r="J40" s="43"/>
      <c r="K40" s="44"/>
      <c r="L40" s="52">
        <v>2700.0</v>
      </c>
      <c r="M40" s="21">
        <f t="shared" si="1"/>
        <v>0</v>
      </c>
    </row>
    <row r="41">
      <c r="A41" s="55">
        <v>37.0</v>
      </c>
      <c r="B41" s="61" t="s">
        <v>2460</v>
      </c>
      <c r="C41" s="61">
        <v>49918.0</v>
      </c>
      <c r="D41" s="61" t="s">
        <v>103</v>
      </c>
      <c r="E41" s="40"/>
      <c r="F41" s="59"/>
      <c r="G41" s="46"/>
      <c r="H41" s="24"/>
      <c r="I41" s="47">
        <v>1750.0</v>
      </c>
      <c r="J41" s="43"/>
      <c r="K41" s="44"/>
      <c r="L41" s="52">
        <v>1750.0</v>
      </c>
      <c r="M41" s="21">
        <f t="shared" si="1"/>
        <v>0</v>
      </c>
    </row>
    <row r="42">
      <c r="A42" s="55">
        <v>38.0</v>
      </c>
      <c r="B42" s="61" t="s">
        <v>2461</v>
      </c>
      <c r="C42" s="61">
        <v>12102.0</v>
      </c>
      <c r="D42" s="61" t="s">
        <v>429</v>
      </c>
      <c r="E42" s="40"/>
      <c r="F42" s="60"/>
      <c r="G42" s="46"/>
      <c r="H42" s="24">
        <v>102.0</v>
      </c>
      <c r="I42" s="47"/>
      <c r="J42" s="48"/>
      <c r="K42" s="44"/>
      <c r="L42" s="52">
        <v>102.0</v>
      </c>
      <c r="M42" s="21">
        <f t="shared" si="1"/>
        <v>0</v>
      </c>
    </row>
    <row r="43">
      <c r="A43" s="55">
        <v>39.0</v>
      </c>
      <c r="B43" s="61" t="s">
        <v>2462</v>
      </c>
      <c r="C43" s="61">
        <v>54234.0</v>
      </c>
      <c r="D43" s="61" t="s">
        <v>2463</v>
      </c>
      <c r="E43" s="40"/>
      <c r="F43" s="60"/>
      <c r="G43" s="46"/>
      <c r="H43" s="24">
        <v>4400.0</v>
      </c>
      <c r="I43" s="47"/>
      <c r="J43" s="43"/>
      <c r="K43" s="44"/>
      <c r="L43" s="52">
        <v>4400.0</v>
      </c>
      <c r="M43" s="21">
        <f t="shared" si="1"/>
        <v>0</v>
      </c>
    </row>
    <row r="44">
      <c r="A44" s="55">
        <v>40.0</v>
      </c>
      <c r="B44" s="61" t="s">
        <v>2464</v>
      </c>
      <c r="C44" s="61">
        <v>48872.0</v>
      </c>
      <c r="D44" s="61" t="s">
        <v>2465</v>
      </c>
      <c r="E44" s="49"/>
      <c r="F44" s="59"/>
      <c r="G44" s="46"/>
      <c r="H44" s="24">
        <v>7500.0</v>
      </c>
      <c r="I44" s="47"/>
      <c r="J44" s="43"/>
      <c r="K44" s="44"/>
      <c r="L44" s="52">
        <v>7500.0</v>
      </c>
      <c r="M44" s="21">
        <f t="shared" si="1"/>
        <v>0</v>
      </c>
    </row>
    <row r="45">
      <c r="A45" s="55">
        <v>41.0</v>
      </c>
      <c r="B45" s="61" t="s">
        <v>2466</v>
      </c>
      <c r="C45" s="61">
        <v>52462.0</v>
      </c>
      <c r="D45" s="61" t="s">
        <v>497</v>
      </c>
      <c r="E45" s="40"/>
      <c r="F45" s="60"/>
      <c r="G45" s="46"/>
      <c r="H45" s="24"/>
      <c r="I45" s="47">
        <v>7500.0</v>
      </c>
      <c r="J45" s="43"/>
      <c r="K45" s="44"/>
      <c r="L45" s="52">
        <v>7500.0</v>
      </c>
      <c r="M45" s="21">
        <f t="shared" si="1"/>
        <v>0</v>
      </c>
    </row>
    <row r="46">
      <c r="A46" s="55">
        <v>42.0</v>
      </c>
      <c r="B46" s="61" t="s">
        <v>2467</v>
      </c>
      <c r="C46" s="61">
        <v>50595.0</v>
      </c>
      <c r="D46" s="61" t="s">
        <v>111</v>
      </c>
      <c r="E46" s="40"/>
      <c r="F46" s="60"/>
      <c r="G46" s="46"/>
      <c r="H46" s="24">
        <v>54729.0</v>
      </c>
      <c r="I46" s="47"/>
      <c r="J46" s="43"/>
      <c r="K46" s="44"/>
      <c r="L46" s="52">
        <v>54729.0</v>
      </c>
      <c r="M46" s="21">
        <f t="shared" si="1"/>
        <v>0</v>
      </c>
    </row>
    <row r="47">
      <c r="A47" s="55">
        <v>43.0</v>
      </c>
      <c r="B47" s="61" t="s">
        <v>2468</v>
      </c>
      <c r="C47" s="61">
        <v>21971.0</v>
      </c>
      <c r="D47" s="61" t="s">
        <v>2469</v>
      </c>
      <c r="E47" s="40"/>
      <c r="F47" s="59">
        <v>5450.0</v>
      </c>
      <c r="G47" s="46"/>
      <c r="H47" s="24"/>
      <c r="I47" s="47"/>
      <c r="J47" s="43"/>
      <c r="K47" s="44"/>
      <c r="L47" s="52">
        <v>5450.0</v>
      </c>
      <c r="M47" s="21">
        <f t="shared" si="1"/>
        <v>0</v>
      </c>
    </row>
    <row r="48">
      <c r="A48" s="55">
        <v>44.0</v>
      </c>
      <c r="B48" s="61" t="s">
        <v>2470</v>
      </c>
      <c r="C48" s="61">
        <v>23092.0</v>
      </c>
      <c r="D48" s="61" t="s">
        <v>2471</v>
      </c>
      <c r="E48" s="40"/>
      <c r="F48" s="60"/>
      <c r="G48" s="46"/>
      <c r="H48" s="24">
        <v>3600.0</v>
      </c>
      <c r="I48" s="47"/>
      <c r="J48" s="43"/>
      <c r="K48" s="44"/>
      <c r="L48" s="52">
        <v>3600.0</v>
      </c>
      <c r="M48" s="21">
        <f t="shared" si="1"/>
        <v>0</v>
      </c>
    </row>
    <row r="49">
      <c r="A49" s="55">
        <v>45.0</v>
      </c>
      <c r="B49" s="61" t="s">
        <v>2472</v>
      </c>
      <c r="C49" s="61">
        <v>22332.0</v>
      </c>
      <c r="D49" s="61" t="s">
        <v>105</v>
      </c>
      <c r="E49" s="40"/>
      <c r="F49" s="60"/>
      <c r="G49" s="46"/>
      <c r="H49" s="24">
        <v>1450.0</v>
      </c>
      <c r="I49" s="47"/>
      <c r="J49" s="43"/>
      <c r="K49" s="44"/>
      <c r="L49" s="52">
        <v>1450.0</v>
      </c>
      <c r="M49" s="21">
        <f t="shared" si="1"/>
        <v>0</v>
      </c>
    </row>
    <row r="50">
      <c r="A50" s="55">
        <v>46.0</v>
      </c>
      <c r="B50" s="61" t="s">
        <v>2473</v>
      </c>
      <c r="C50" s="61">
        <v>28414.0</v>
      </c>
      <c r="D50" s="61" t="s">
        <v>380</v>
      </c>
      <c r="E50" s="40"/>
      <c r="F50" s="60"/>
      <c r="G50" s="46"/>
      <c r="H50" s="24">
        <v>8080.0</v>
      </c>
      <c r="I50" s="47"/>
      <c r="J50" s="43"/>
      <c r="K50" s="44"/>
      <c r="L50" s="52">
        <v>8080.0</v>
      </c>
      <c r="M50" s="21">
        <f t="shared" si="1"/>
        <v>0</v>
      </c>
    </row>
    <row r="51">
      <c r="A51" s="55">
        <v>47.0</v>
      </c>
      <c r="B51" s="61" t="s">
        <v>2474</v>
      </c>
      <c r="C51" s="61">
        <v>55971.0</v>
      </c>
      <c r="D51" s="61" t="s">
        <v>2475</v>
      </c>
      <c r="E51" s="40"/>
      <c r="F51" s="59"/>
      <c r="G51" s="46"/>
      <c r="H51" s="24">
        <v>15000.0</v>
      </c>
      <c r="I51" s="47"/>
      <c r="J51" s="43"/>
      <c r="K51" s="44"/>
      <c r="L51" s="52">
        <v>15000.0</v>
      </c>
      <c r="M51" s="21">
        <f t="shared" si="1"/>
        <v>0</v>
      </c>
    </row>
    <row r="52">
      <c r="A52" s="55">
        <v>48.0</v>
      </c>
      <c r="B52" s="61" t="s">
        <v>2476</v>
      </c>
      <c r="C52" s="61">
        <v>38592.0</v>
      </c>
      <c r="D52" s="61" t="s">
        <v>2477</v>
      </c>
      <c r="E52" s="40"/>
      <c r="F52" s="60"/>
      <c r="G52" s="46"/>
      <c r="H52" s="24">
        <v>5000.0</v>
      </c>
      <c r="I52" s="47"/>
      <c r="J52" s="43"/>
      <c r="K52" s="44"/>
      <c r="L52" s="52">
        <v>5000.0</v>
      </c>
      <c r="M52" s="21">
        <f t="shared" si="1"/>
        <v>0</v>
      </c>
    </row>
    <row r="53">
      <c r="A53" s="55">
        <v>49.0</v>
      </c>
      <c r="B53" s="61" t="s">
        <v>2478</v>
      </c>
      <c r="C53" s="61">
        <v>29621.0</v>
      </c>
      <c r="D53" s="61" t="s">
        <v>458</v>
      </c>
      <c r="E53" s="40"/>
      <c r="F53" s="60"/>
      <c r="G53" s="46"/>
      <c r="H53" s="24">
        <v>15000.0</v>
      </c>
      <c r="I53" s="47"/>
      <c r="J53" s="43"/>
      <c r="K53" s="44"/>
      <c r="L53" s="52">
        <v>15000.0</v>
      </c>
      <c r="M53" s="21">
        <f t="shared" si="1"/>
        <v>0</v>
      </c>
    </row>
    <row r="54">
      <c r="A54" s="55">
        <v>50.0</v>
      </c>
      <c r="B54" s="61" t="s">
        <v>2479</v>
      </c>
      <c r="C54" s="61">
        <v>55179.0</v>
      </c>
      <c r="D54" s="61" t="s">
        <v>55</v>
      </c>
      <c r="E54" s="40"/>
      <c r="F54" s="59"/>
      <c r="G54" s="46"/>
      <c r="H54" s="24"/>
      <c r="I54" s="47">
        <v>30000.0</v>
      </c>
      <c r="J54" s="43"/>
      <c r="K54" s="44"/>
      <c r="L54" s="52">
        <v>30000.0</v>
      </c>
      <c r="M54" s="21">
        <f t="shared" si="1"/>
        <v>0</v>
      </c>
    </row>
    <row r="55">
      <c r="A55" s="55">
        <v>51.0</v>
      </c>
      <c r="B55" s="61" t="s">
        <v>2480</v>
      </c>
      <c r="C55" s="61">
        <v>36879.0</v>
      </c>
      <c r="D55" s="61" t="s">
        <v>1086</v>
      </c>
      <c r="E55" s="40"/>
      <c r="F55" s="60"/>
      <c r="G55" s="46"/>
      <c r="H55" s="24">
        <v>730.0</v>
      </c>
      <c r="I55" s="47"/>
      <c r="J55" s="43"/>
      <c r="K55" s="44"/>
      <c r="L55" s="52">
        <v>730.0</v>
      </c>
      <c r="M55" s="21">
        <f t="shared" si="1"/>
        <v>0</v>
      </c>
    </row>
    <row r="56">
      <c r="A56" s="55">
        <v>52.0</v>
      </c>
      <c r="B56" s="61" t="s">
        <v>2481</v>
      </c>
      <c r="C56" s="61">
        <v>38592.0</v>
      </c>
      <c r="D56" s="61" t="s">
        <v>2477</v>
      </c>
      <c r="E56" s="40"/>
      <c r="F56" s="60"/>
      <c r="G56" s="46"/>
      <c r="H56" s="24">
        <v>5000.0</v>
      </c>
      <c r="I56" s="47"/>
      <c r="J56" s="43"/>
      <c r="K56" s="44"/>
      <c r="L56" s="52">
        <v>5000.0</v>
      </c>
      <c r="M56" s="21">
        <f t="shared" si="1"/>
        <v>0</v>
      </c>
    </row>
    <row r="57">
      <c r="A57" s="55">
        <v>53.0</v>
      </c>
      <c r="B57" s="61" t="s">
        <v>2482</v>
      </c>
      <c r="C57" s="61">
        <v>54398.0</v>
      </c>
      <c r="D57" s="61" t="s">
        <v>1468</v>
      </c>
      <c r="E57" s="40"/>
      <c r="F57" s="60"/>
      <c r="G57" s="46"/>
      <c r="H57" s="24">
        <v>5000.0</v>
      </c>
      <c r="I57" s="47"/>
      <c r="J57" s="43"/>
      <c r="K57" s="44"/>
      <c r="L57" s="52">
        <v>5000.0</v>
      </c>
      <c r="M57" s="21">
        <f t="shared" si="1"/>
        <v>0</v>
      </c>
    </row>
    <row r="58">
      <c r="A58" s="55">
        <v>54.0</v>
      </c>
      <c r="B58" s="61" t="s">
        <v>2483</v>
      </c>
      <c r="C58" s="61">
        <v>55151.0</v>
      </c>
      <c r="D58" s="61" t="s">
        <v>2484</v>
      </c>
      <c r="E58" s="49"/>
      <c r="F58" s="60"/>
      <c r="G58" s="46"/>
      <c r="H58" s="24">
        <v>5000.0</v>
      </c>
      <c r="I58" s="47"/>
      <c r="J58" s="43"/>
      <c r="K58" s="44"/>
      <c r="L58" s="52">
        <v>5000.0</v>
      </c>
      <c r="M58" s="21">
        <f t="shared" si="1"/>
        <v>0</v>
      </c>
    </row>
    <row r="59">
      <c r="A59" s="55">
        <v>55.0</v>
      </c>
      <c r="B59" s="61" t="s">
        <v>2485</v>
      </c>
      <c r="C59" s="61">
        <v>54046.0</v>
      </c>
      <c r="D59" s="61" t="s">
        <v>89</v>
      </c>
      <c r="E59" s="40"/>
      <c r="F59" s="60"/>
      <c r="G59" s="46"/>
      <c r="H59" s="24">
        <v>5000.0</v>
      </c>
      <c r="I59" s="47"/>
      <c r="J59" s="43"/>
      <c r="K59" s="44"/>
      <c r="L59" s="52">
        <v>5000.0</v>
      </c>
      <c r="M59" s="21">
        <f t="shared" si="1"/>
        <v>0</v>
      </c>
    </row>
    <row r="60">
      <c r="A60" s="55">
        <v>56.0</v>
      </c>
      <c r="B60" s="61" t="s">
        <v>2486</v>
      </c>
      <c r="C60" s="61">
        <v>35518.0</v>
      </c>
      <c r="D60" s="61" t="s">
        <v>239</v>
      </c>
      <c r="E60" s="40"/>
      <c r="F60" s="60"/>
      <c r="G60" s="41"/>
      <c r="H60" s="24">
        <v>2650.0</v>
      </c>
      <c r="I60" s="47"/>
      <c r="J60" s="43"/>
      <c r="K60" s="44"/>
      <c r="L60" s="52">
        <v>2650.0</v>
      </c>
      <c r="M60" s="21">
        <f t="shared" si="1"/>
        <v>0</v>
      </c>
    </row>
    <row r="61">
      <c r="A61" s="55">
        <v>57.0</v>
      </c>
      <c r="B61" s="61" t="s">
        <v>2487</v>
      </c>
      <c r="C61" s="61">
        <v>51352.0</v>
      </c>
      <c r="D61" s="61" t="s">
        <v>2488</v>
      </c>
      <c r="E61" s="40"/>
      <c r="F61" s="60"/>
      <c r="G61" s="46"/>
      <c r="H61" s="24">
        <v>7500.0</v>
      </c>
      <c r="I61" s="47"/>
      <c r="J61" s="43"/>
      <c r="K61" s="44"/>
      <c r="L61" s="52">
        <v>7500.0</v>
      </c>
      <c r="M61" s="21">
        <f t="shared" si="1"/>
        <v>0</v>
      </c>
    </row>
    <row r="62">
      <c r="A62" s="55">
        <v>58.0</v>
      </c>
      <c r="B62" s="61" t="s">
        <v>2489</v>
      </c>
      <c r="C62" s="61">
        <v>36769.0</v>
      </c>
      <c r="D62" s="61" t="s">
        <v>1159</v>
      </c>
      <c r="E62" s="40"/>
      <c r="F62" s="60"/>
      <c r="G62" s="46"/>
      <c r="H62" s="24">
        <v>7500.0</v>
      </c>
      <c r="I62" s="47"/>
      <c r="J62" s="43"/>
      <c r="K62" s="44"/>
      <c r="L62" s="52">
        <v>7500.0</v>
      </c>
      <c r="M62" s="21">
        <f t="shared" si="1"/>
        <v>0</v>
      </c>
    </row>
    <row r="63">
      <c r="A63" s="55">
        <v>59.0</v>
      </c>
      <c r="B63" s="61" t="s">
        <v>2490</v>
      </c>
      <c r="C63" s="61">
        <v>57108.0</v>
      </c>
      <c r="D63" s="61" t="s">
        <v>2491</v>
      </c>
      <c r="E63" s="40"/>
      <c r="F63" s="59"/>
      <c r="G63" s="41"/>
      <c r="H63" s="24">
        <v>27000.0</v>
      </c>
      <c r="I63" s="47"/>
      <c r="J63" s="43"/>
      <c r="K63" s="44"/>
      <c r="L63" s="52">
        <v>27000.0</v>
      </c>
      <c r="M63" s="21">
        <f t="shared" si="1"/>
        <v>0</v>
      </c>
    </row>
    <row r="64">
      <c r="A64" s="55">
        <v>60.0</v>
      </c>
      <c r="B64" s="61" t="s">
        <v>2492</v>
      </c>
      <c r="C64" s="61">
        <v>38007.0</v>
      </c>
      <c r="D64" s="61" t="s">
        <v>2493</v>
      </c>
      <c r="E64" s="40"/>
      <c r="F64" s="60"/>
      <c r="G64" s="46"/>
      <c r="H64" s="24">
        <v>5000.0</v>
      </c>
      <c r="I64" s="47"/>
      <c r="J64" s="43"/>
      <c r="K64" s="44"/>
      <c r="L64" s="52">
        <v>5000.0</v>
      </c>
      <c r="M64" s="21">
        <f t="shared" si="1"/>
        <v>0</v>
      </c>
    </row>
    <row r="65">
      <c r="A65" s="55">
        <v>61.0</v>
      </c>
      <c r="B65" s="61" t="s">
        <v>2494</v>
      </c>
      <c r="C65" s="61">
        <v>10839.0</v>
      </c>
      <c r="D65" s="61" t="s">
        <v>1380</v>
      </c>
      <c r="E65" s="40"/>
      <c r="F65" s="60"/>
      <c r="G65" s="46"/>
      <c r="H65" s="24"/>
      <c r="I65" s="47">
        <v>5000.0</v>
      </c>
      <c r="J65" s="43"/>
      <c r="K65" s="44"/>
      <c r="L65" s="52">
        <v>5000.0</v>
      </c>
      <c r="M65" s="21">
        <f t="shared" si="1"/>
        <v>0</v>
      </c>
    </row>
    <row r="66">
      <c r="A66" s="55">
        <v>62.0</v>
      </c>
      <c r="B66" s="61" t="s">
        <v>2495</v>
      </c>
      <c r="C66" s="61">
        <v>50715.0</v>
      </c>
      <c r="D66" s="61" t="s">
        <v>2496</v>
      </c>
      <c r="E66" s="40"/>
      <c r="F66" s="60"/>
      <c r="G66" s="46"/>
      <c r="H66" s="24">
        <v>15000.0</v>
      </c>
      <c r="I66" s="47"/>
      <c r="J66" s="43"/>
      <c r="K66" s="44"/>
      <c r="L66" s="52">
        <v>15000.0</v>
      </c>
      <c r="M66" s="21">
        <f t="shared" si="1"/>
        <v>0</v>
      </c>
    </row>
    <row r="67">
      <c r="A67" s="55">
        <v>63.0</v>
      </c>
      <c r="B67" s="61" t="s">
        <v>2497</v>
      </c>
      <c r="C67" s="61">
        <v>31232.0</v>
      </c>
      <c r="D67" s="61" t="s">
        <v>2498</v>
      </c>
      <c r="E67" s="40"/>
      <c r="F67" s="60"/>
      <c r="G67" s="46"/>
      <c r="H67" s="24">
        <v>5150.0</v>
      </c>
      <c r="I67" s="47"/>
      <c r="J67" s="43"/>
      <c r="K67" s="44"/>
      <c r="L67" s="52">
        <v>5150.0</v>
      </c>
      <c r="M67" s="21">
        <f t="shared" si="1"/>
        <v>0</v>
      </c>
    </row>
    <row r="68">
      <c r="A68" s="55">
        <v>64.0</v>
      </c>
      <c r="B68" s="61" t="s">
        <v>2499</v>
      </c>
      <c r="C68" s="61">
        <v>51876.0</v>
      </c>
      <c r="D68" s="61" t="s">
        <v>359</v>
      </c>
      <c r="E68" s="40"/>
      <c r="F68" s="60"/>
      <c r="G68" s="46"/>
      <c r="H68" s="24">
        <v>700.0</v>
      </c>
      <c r="I68" s="47"/>
      <c r="J68" s="43"/>
      <c r="K68" s="44"/>
      <c r="L68" s="52">
        <v>700.0</v>
      </c>
      <c r="M68" s="21">
        <f t="shared" si="1"/>
        <v>0</v>
      </c>
    </row>
    <row r="69">
      <c r="A69" s="55">
        <v>65.0</v>
      </c>
      <c r="B69" s="61" t="s">
        <v>2500</v>
      </c>
      <c r="C69" s="61">
        <v>33065.0</v>
      </c>
      <c r="D69" s="61" t="s">
        <v>80</v>
      </c>
      <c r="E69" s="40"/>
      <c r="F69" s="60"/>
      <c r="G69" s="46"/>
      <c r="H69" s="24">
        <v>2650.0</v>
      </c>
      <c r="I69" s="47"/>
      <c r="J69" s="43"/>
      <c r="K69" s="44"/>
      <c r="L69" s="52">
        <v>2650.0</v>
      </c>
      <c r="M69" s="21">
        <f t="shared" si="1"/>
        <v>0</v>
      </c>
    </row>
    <row r="70">
      <c r="A70" s="55">
        <v>66.0</v>
      </c>
      <c r="B70" s="61" t="s">
        <v>2501</v>
      </c>
      <c r="C70" s="61">
        <v>45937.0</v>
      </c>
      <c r="D70" s="61" t="s">
        <v>264</v>
      </c>
      <c r="E70" s="40"/>
      <c r="F70" s="60"/>
      <c r="G70" s="46"/>
      <c r="H70" s="24"/>
      <c r="I70" s="47">
        <v>2500.0</v>
      </c>
      <c r="J70" s="43"/>
      <c r="K70" s="44"/>
      <c r="L70" s="52">
        <v>2500.0</v>
      </c>
      <c r="M70" s="21">
        <f t="shared" si="1"/>
        <v>0</v>
      </c>
    </row>
    <row r="71">
      <c r="A71" s="55">
        <v>67.0</v>
      </c>
      <c r="B71" s="61" t="s">
        <v>2502</v>
      </c>
      <c r="C71" s="61">
        <v>45193.0</v>
      </c>
      <c r="D71" s="61" t="s">
        <v>664</v>
      </c>
      <c r="E71" s="40"/>
      <c r="F71" s="60"/>
      <c r="G71" s="46"/>
      <c r="H71" s="24">
        <v>20000.0</v>
      </c>
      <c r="I71" s="47"/>
      <c r="J71" s="43"/>
      <c r="K71" s="44"/>
      <c r="L71" s="52">
        <v>20000.0</v>
      </c>
      <c r="M71" s="21">
        <f t="shared" si="1"/>
        <v>0</v>
      </c>
    </row>
    <row r="72">
      <c r="A72" s="55">
        <v>68.0</v>
      </c>
      <c r="B72" s="61" t="s">
        <v>2503</v>
      </c>
      <c r="C72" s="61">
        <v>57103.0</v>
      </c>
      <c r="D72" s="61" t="s">
        <v>2504</v>
      </c>
      <c r="E72" s="40"/>
      <c r="F72" s="60"/>
      <c r="G72" s="46"/>
      <c r="H72" s="24">
        <v>300.0</v>
      </c>
      <c r="I72" s="47"/>
      <c r="J72" s="43"/>
      <c r="K72" s="44"/>
      <c r="L72" s="52">
        <v>300.0</v>
      </c>
      <c r="M72" s="21">
        <f t="shared" si="1"/>
        <v>0</v>
      </c>
    </row>
    <row r="73">
      <c r="A73" s="55">
        <v>69.0</v>
      </c>
      <c r="B73" s="61" t="s">
        <v>2505</v>
      </c>
      <c r="C73" s="61">
        <v>45193.0</v>
      </c>
      <c r="D73" s="61" t="s">
        <v>664</v>
      </c>
      <c r="E73" s="40"/>
      <c r="F73" s="60"/>
      <c r="G73" s="46"/>
      <c r="H73" s="24">
        <v>5000.0</v>
      </c>
      <c r="I73" s="47"/>
      <c r="J73" s="43"/>
      <c r="K73" s="44"/>
      <c r="L73" s="52">
        <v>5000.0</v>
      </c>
      <c r="M73" s="21">
        <f t="shared" si="1"/>
        <v>0</v>
      </c>
    </row>
    <row r="74">
      <c r="A74" s="55">
        <v>70.0</v>
      </c>
      <c r="B74" s="61" t="s">
        <v>2506</v>
      </c>
      <c r="C74" s="61">
        <v>51264.0</v>
      </c>
      <c r="D74" s="61" t="s">
        <v>2507</v>
      </c>
      <c r="E74" s="40"/>
      <c r="F74" s="60"/>
      <c r="G74" s="46"/>
      <c r="H74" s="24">
        <v>5150.0</v>
      </c>
      <c r="I74" s="47"/>
      <c r="J74" s="43"/>
      <c r="K74" s="44"/>
      <c r="L74" s="52">
        <v>5150.0</v>
      </c>
      <c r="M74" s="21">
        <f t="shared" si="1"/>
        <v>0</v>
      </c>
    </row>
    <row r="75">
      <c r="A75" s="55">
        <v>71.0</v>
      </c>
      <c r="B75" s="61" t="s">
        <v>2508</v>
      </c>
      <c r="C75" s="61">
        <v>22727.0</v>
      </c>
      <c r="D75" s="61" t="s">
        <v>148</v>
      </c>
      <c r="E75" s="40"/>
      <c r="F75" s="60"/>
      <c r="G75" s="46"/>
      <c r="H75" s="24">
        <v>1250.0</v>
      </c>
      <c r="I75" s="47"/>
      <c r="J75" s="43"/>
      <c r="K75" s="44"/>
      <c r="L75" s="52">
        <v>1250.0</v>
      </c>
      <c r="M75" s="21">
        <f t="shared" si="1"/>
        <v>0</v>
      </c>
    </row>
    <row r="76">
      <c r="A76" s="55">
        <v>72.0</v>
      </c>
      <c r="B76" s="61" t="s">
        <v>2509</v>
      </c>
      <c r="C76" s="61">
        <v>38098.0</v>
      </c>
      <c r="D76" s="61" t="s">
        <v>1596</v>
      </c>
      <c r="E76" s="40"/>
      <c r="F76" s="60"/>
      <c r="G76" s="46"/>
      <c r="H76" s="24"/>
      <c r="I76" s="47">
        <v>11700.0</v>
      </c>
      <c r="J76" s="43"/>
      <c r="K76" s="44"/>
      <c r="L76" s="52">
        <v>11700.0</v>
      </c>
      <c r="M76" s="21">
        <f t="shared" si="1"/>
        <v>0</v>
      </c>
    </row>
    <row r="77">
      <c r="A77" s="55">
        <v>73.0</v>
      </c>
      <c r="B77" s="61" t="s">
        <v>2510</v>
      </c>
      <c r="C77" s="61">
        <v>56735.0</v>
      </c>
      <c r="D77" s="61" t="s">
        <v>1678</v>
      </c>
      <c r="E77" s="40"/>
      <c r="F77" s="60"/>
      <c r="G77" s="46"/>
      <c r="H77" s="24">
        <v>300.0</v>
      </c>
      <c r="I77" s="47"/>
      <c r="J77" s="43"/>
      <c r="K77" s="44"/>
      <c r="L77" s="52">
        <v>300.0</v>
      </c>
      <c r="M77" s="21">
        <f t="shared" si="1"/>
        <v>0</v>
      </c>
    </row>
    <row r="78">
      <c r="A78" s="55">
        <v>74.0</v>
      </c>
      <c r="B78" s="61" t="s">
        <v>2511</v>
      </c>
      <c r="C78" s="61">
        <v>48052.0</v>
      </c>
      <c r="D78" s="61" t="s">
        <v>136</v>
      </c>
      <c r="E78" s="40"/>
      <c r="F78" s="60"/>
      <c r="G78" s="46"/>
      <c r="H78" s="24">
        <v>2500.0</v>
      </c>
      <c r="I78" s="47"/>
      <c r="J78" s="43"/>
      <c r="K78" s="44"/>
      <c r="L78" s="52">
        <v>2500.0</v>
      </c>
      <c r="M78" s="21">
        <f t="shared" si="1"/>
        <v>0</v>
      </c>
    </row>
    <row r="79">
      <c r="A79" s="55">
        <v>75.0</v>
      </c>
      <c r="B79" s="61" t="s">
        <v>2512</v>
      </c>
      <c r="C79" s="61">
        <v>30894.0</v>
      </c>
      <c r="D79" s="61" t="s">
        <v>156</v>
      </c>
      <c r="E79" s="40"/>
      <c r="F79" s="60"/>
      <c r="G79" s="46"/>
      <c r="H79" s="24">
        <v>11100.0</v>
      </c>
      <c r="I79" s="47"/>
      <c r="J79" s="43"/>
      <c r="K79" s="44"/>
      <c r="L79" s="52">
        <v>11100.0</v>
      </c>
      <c r="M79" s="21">
        <f t="shared" si="1"/>
        <v>0</v>
      </c>
    </row>
    <row r="80">
      <c r="A80" s="55">
        <v>76.0</v>
      </c>
      <c r="B80" s="61" t="s">
        <v>2513</v>
      </c>
      <c r="C80" s="61">
        <v>31927.0</v>
      </c>
      <c r="D80" s="61" t="s">
        <v>237</v>
      </c>
      <c r="E80" s="49">
        <v>1350.0</v>
      </c>
      <c r="F80" s="60"/>
      <c r="G80" s="46"/>
      <c r="H80" s="24">
        <v>900.0</v>
      </c>
      <c r="I80" s="47"/>
      <c r="J80" s="43"/>
      <c r="K80" s="44"/>
      <c r="L80" s="52">
        <v>2250.0</v>
      </c>
      <c r="M80" s="21">
        <f t="shared" si="1"/>
        <v>0</v>
      </c>
    </row>
    <row r="81">
      <c r="A81" s="55">
        <v>77.0</v>
      </c>
      <c r="B81" s="61" t="s">
        <v>2514</v>
      </c>
      <c r="C81" s="61">
        <v>45096.0</v>
      </c>
      <c r="D81" s="61" t="s">
        <v>929</v>
      </c>
      <c r="E81" s="40"/>
      <c r="F81" s="60"/>
      <c r="G81" s="46"/>
      <c r="H81" s="24">
        <v>453.0</v>
      </c>
      <c r="I81" s="47"/>
      <c r="J81" s="43"/>
      <c r="K81" s="44"/>
      <c r="L81" s="52">
        <v>453.0</v>
      </c>
      <c r="M81" s="21">
        <f t="shared" si="1"/>
        <v>0</v>
      </c>
    </row>
    <row r="82">
      <c r="A82" s="55">
        <v>78.0</v>
      </c>
      <c r="B82" s="61" t="s">
        <v>2515</v>
      </c>
      <c r="C82" s="61">
        <v>53330.0</v>
      </c>
      <c r="D82" s="61" t="s">
        <v>1835</v>
      </c>
      <c r="E82" s="40"/>
      <c r="F82" s="60"/>
      <c r="G82" s="46"/>
      <c r="H82" s="24">
        <v>600.0</v>
      </c>
      <c r="I82" s="47"/>
      <c r="J82" s="43"/>
      <c r="K82" s="44"/>
      <c r="L82" s="52">
        <v>600.0</v>
      </c>
      <c r="M82" s="21">
        <f t="shared" si="1"/>
        <v>0</v>
      </c>
    </row>
    <row r="83">
      <c r="A83" s="55">
        <v>79.0</v>
      </c>
      <c r="B83" s="61" t="s">
        <v>2516</v>
      </c>
      <c r="C83" s="61">
        <v>54888.0</v>
      </c>
      <c r="D83" s="61" t="s">
        <v>2517</v>
      </c>
      <c r="E83" s="40"/>
      <c r="F83" s="60"/>
      <c r="G83" s="46"/>
      <c r="H83" s="24"/>
      <c r="I83" s="47">
        <v>10000.0</v>
      </c>
      <c r="J83" s="43"/>
      <c r="K83" s="44"/>
      <c r="L83" s="52">
        <v>10000.0</v>
      </c>
      <c r="M83" s="21">
        <f t="shared" si="1"/>
        <v>0</v>
      </c>
    </row>
    <row r="84">
      <c r="A84" s="55">
        <v>80.0</v>
      </c>
      <c r="B84" s="61" t="s">
        <v>2518</v>
      </c>
      <c r="C84" s="61">
        <v>10683.0</v>
      </c>
      <c r="D84" s="61" t="s">
        <v>2519</v>
      </c>
      <c r="E84" s="40"/>
      <c r="F84" s="60"/>
      <c r="G84" s="41"/>
      <c r="H84" s="24">
        <v>5000.0</v>
      </c>
      <c r="I84" s="47"/>
      <c r="J84" s="43"/>
      <c r="K84" s="44"/>
      <c r="L84" s="52">
        <v>5000.0</v>
      </c>
      <c r="M84" s="21">
        <f t="shared" si="1"/>
        <v>0</v>
      </c>
    </row>
    <row r="85">
      <c r="A85" s="55">
        <v>81.0</v>
      </c>
      <c r="B85" s="61" t="s">
        <v>2520</v>
      </c>
      <c r="C85" s="61">
        <v>10683.0</v>
      </c>
      <c r="D85" s="61" t="s">
        <v>2519</v>
      </c>
      <c r="E85" s="40"/>
      <c r="F85" s="60"/>
      <c r="G85" s="46"/>
      <c r="H85" s="24">
        <v>150.0</v>
      </c>
      <c r="I85" s="47"/>
      <c r="J85" s="43"/>
      <c r="K85" s="44"/>
      <c r="L85" s="52">
        <v>150.0</v>
      </c>
      <c r="M85" s="21">
        <f t="shared" si="1"/>
        <v>0</v>
      </c>
    </row>
    <row r="86">
      <c r="A86" s="55">
        <v>82.0</v>
      </c>
      <c r="B86" s="61" t="s">
        <v>2521</v>
      </c>
      <c r="C86" s="61">
        <v>53455.0</v>
      </c>
      <c r="D86" s="61" t="s">
        <v>53</v>
      </c>
      <c r="E86" s="49"/>
      <c r="F86" s="59">
        <v>1450.0</v>
      </c>
      <c r="G86" s="46"/>
      <c r="H86" s="24"/>
      <c r="I86" s="47"/>
      <c r="J86" s="43"/>
      <c r="K86" s="44"/>
      <c r="L86" s="52">
        <v>1450.0</v>
      </c>
      <c r="M86" s="21">
        <f t="shared" si="1"/>
        <v>0</v>
      </c>
    </row>
    <row r="87">
      <c r="A87" s="55">
        <v>83.0</v>
      </c>
      <c r="B87" s="61" t="s">
        <v>2522</v>
      </c>
      <c r="C87" s="61">
        <v>50146.0</v>
      </c>
      <c r="D87" s="61" t="s">
        <v>2523</v>
      </c>
      <c r="E87" s="40"/>
      <c r="F87" s="60"/>
      <c r="G87" s="41">
        <v>5000.0</v>
      </c>
      <c r="H87" s="24"/>
      <c r="I87" s="47"/>
      <c r="J87" s="43"/>
      <c r="K87" s="44"/>
      <c r="L87" s="52">
        <v>5000.0</v>
      </c>
      <c r="M87" s="21">
        <f t="shared" si="1"/>
        <v>0</v>
      </c>
    </row>
    <row r="88">
      <c r="A88" s="55">
        <v>84.0</v>
      </c>
      <c r="B88" s="61" t="s">
        <v>2524</v>
      </c>
      <c r="C88" s="61">
        <v>56683.0</v>
      </c>
      <c r="D88" s="61" t="s">
        <v>1103</v>
      </c>
      <c r="E88" s="49">
        <v>200.0</v>
      </c>
      <c r="F88" s="60"/>
      <c r="G88" s="46"/>
      <c r="H88" s="24"/>
      <c r="I88" s="47"/>
      <c r="J88" s="43"/>
      <c r="K88" s="44"/>
      <c r="L88" s="52">
        <v>200.0</v>
      </c>
      <c r="M88" s="21">
        <f t="shared" si="1"/>
        <v>0</v>
      </c>
    </row>
    <row r="89">
      <c r="A89" s="55">
        <v>85.0</v>
      </c>
      <c r="B89" s="61" t="s">
        <v>2525</v>
      </c>
      <c r="C89" s="61">
        <v>50591.0</v>
      </c>
      <c r="D89" s="61" t="s">
        <v>863</v>
      </c>
      <c r="E89" s="49">
        <v>200.0</v>
      </c>
      <c r="F89" s="60"/>
      <c r="G89" s="46"/>
      <c r="H89" s="24"/>
      <c r="I89" s="47"/>
      <c r="J89" s="43"/>
      <c r="K89" s="44"/>
      <c r="L89" s="52">
        <v>200.0</v>
      </c>
      <c r="M89" s="21">
        <f t="shared" si="1"/>
        <v>0</v>
      </c>
    </row>
    <row r="90">
      <c r="A90" s="55">
        <v>86.0</v>
      </c>
      <c r="B90" s="61" t="s">
        <v>2526</v>
      </c>
      <c r="C90" s="61">
        <v>30909.0</v>
      </c>
      <c r="D90" s="61" t="s">
        <v>2527</v>
      </c>
      <c r="E90" s="49">
        <v>200.0</v>
      </c>
      <c r="F90" s="60"/>
      <c r="G90" s="46"/>
      <c r="H90" s="24"/>
      <c r="I90" s="47"/>
      <c r="J90" s="43"/>
      <c r="K90" s="44"/>
      <c r="L90" s="52">
        <v>200.0</v>
      </c>
      <c r="M90" s="21">
        <f t="shared" si="1"/>
        <v>0</v>
      </c>
    </row>
    <row r="91">
      <c r="A91" s="55">
        <v>87.0</v>
      </c>
      <c r="B91" s="61" t="s">
        <v>2528</v>
      </c>
      <c r="C91" s="61">
        <v>52728.0</v>
      </c>
      <c r="D91" s="61" t="s">
        <v>2529</v>
      </c>
      <c r="E91" s="40"/>
      <c r="F91" s="60"/>
      <c r="G91" s="46"/>
      <c r="H91" s="24">
        <v>5000.0</v>
      </c>
      <c r="I91" s="47"/>
      <c r="J91" s="43"/>
      <c r="K91" s="44"/>
      <c r="L91" s="52">
        <v>5000.0</v>
      </c>
      <c r="M91" s="21">
        <f t="shared" si="1"/>
        <v>0</v>
      </c>
    </row>
    <row r="92">
      <c r="A92" s="55">
        <v>88.0</v>
      </c>
      <c r="B92" s="61" t="s">
        <v>2530</v>
      </c>
      <c r="C92" s="61">
        <v>35245.0</v>
      </c>
      <c r="D92" s="61" t="s">
        <v>142</v>
      </c>
      <c r="E92" s="40"/>
      <c r="F92" s="60"/>
      <c r="G92" s="46"/>
      <c r="H92" s="24">
        <v>25000.0</v>
      </c>
      <c r="I92" s="47"/>
      <c r="J92" s="43"/>
      <c r="K92" s="44"/>
      <c r="L92" s="52">
        <v>25000.0</v>
      </c>
      <c r="M92" s="21">
        <f t="shared" si="1"/>
        <v>0</v>
      </c>
    </row>
    <row r="93">
      <c r="A93" s="55">
        <v>89.0</v>
      </c>
      <c r="B93" s="61" t="s">
        <v>2531</v>
      </c>
      <c r="C93" s="61">
        <v>31927.0</v>
      </c>
      <c r="D93" s="61" t="s">
        <v>237</v>
      </c>
      <c r="E93" s="49">
        <v>2700.0</v>
      </c>
      <c r="F93" s="59">
        <v>1300.0</v>
      </c>
      <c r="G93" s="46"/>
      <c r="H93" s="24"/>
      <c r="I93" s="47"/>
      <c r="J93" s="43"/>
      <c r="K93" s="44"/>
      <c r="L93" s="52">
        <v>4000.0</v>
      </c>
      <c r="M93" s="21">
        <f t="shared" si="1"/>
        <v>0</v>
      </c>
    </row>
    <row r="94">
      <c r="A94" s="55">
        <v>90.0</v>
      </c>
      <c r="B94" s="61" t="s">
        <v>2532</v>
      </c>
      <c r="C94" s="61">
        <v>10910.0</v>
      </c>
      <c r="D94" s="61" t="s">
        <v>2533</v>
      </c>
      <c r="E94" s="49"/>
      <c r="F94" s="60"/>
      <c r="G94" s="46"/>
      <c r="H94" s="24"/>
      <c r="I94" s="47">
        <v>4500.0</v>
      </c>
      <c r="J94" s="43"/>
      <c r="K94" s="44"/>
      <c r="L94" s="52">
        <v>4500.0</v>
      </c>
      <c r="M94" s="21">
        <f t="shared" si="1"/>
        <v>0</v>
      </c>
    </row>
    <row r="95">
      <c r="A95" s="55">
        <v>91.0</v>
      </c>
      <c r="B95" s="61" t="s">
        <v>2534</v>
      </c>
      <c r="C95" s="61">
        <v>30908.0</v>
      </c>
      <c r="D95" s="61" t="s">
        <v>1126</v>
      </c>
      <c r="E95" s="40"/>
      <c r="F95" s="60"/>
      <c r="G95" s="46"/>
      <c r="H95" s="24">
        <v>5000.0</v>
      </c>
      <c r="I95" s="47"/>
      <c r="J95" s="43"/>
      <c r="K95" s="44"/>
      <c r="L95" s="52">
        <v>5000.0</v>
      </c>
      <c r="M95" s="21">
        <f t="shared" si="1"/>
        <v>0</v>
      </c>
    </row>
    <row r="96">
      <c r="A96" s="55">
        <v>92.0</v>
      </c>
      <c r="B96" s="61" t="s">
        <v>2535</v>
      </c>
      <c r="C96" s="61">
        <v>51698.0</v>
      </c>
      <c r="D96" s="61" t="s">
        <v>109</v>
      </c>
      <c r="E96" s="49"/>
      <c r="F96" s="60"/>
      <c r="G96" s="46"/>
      <c r="H96" s="24">
        <v>50000.0</v>
      </c>
      <c r="I96" s="47"/>
      <c r="J96" s="43"/>
      <c r="K96" s="44"/>
      <c r="L96" s="52">
        <v>50000.0</v>
      </c>
      <c r="M96" s="21">
        <f t="shared" si="1"/>
        <v>0</v>
      </c>
    </row>
    <row r="97">
      <c r="A97" s="55">
        <v>93.0</v>
      </c>
      <c r="B97" s="61" t="s">
        <v>2536</v>
      </c>
      <c r="C97" s="61">
        <v>53455.0</v>
      </c>
      <c r="D97" s="61" t="s">
        <v>53</v>
      </c>
      <c r="E97" s="40"/>
      <c r="F97" s="59">
        <v>12500.0</v>
      </c>
      <c r="G97" s="46"/>
      <c r="H97" s="24"/>
      <c r="I97" s="47"/>
      <c r="J97" s="43"/>
      <c r="K97" s="44"/>
      <c r="L97" s="52">
        <v>12500.0</v>
      </c>
      <c r="M97" s="21">
        <f t="shared" si="1"/>
        <v>0</v>
      </c>
    </row>
    <row r="98">
      <c r="A98" s="55">
        <v>94.0</v>
      </c>
      <c r="B98" s="61" t="s">
        <v>2537</v>
      </c>
      <c r="C98" s="61">
        <v>40700.0</v>
      </c>
      <c r="D98" s="61" t="s">
        <v>2538</v>
      </c>
      <c r="E98" s="40"/>
      <c r="F98" s="60"/>
      <c r="G98" s="46"/>
      <c r="H98" s="24">
        <v>3600.0</v>
      </c>
      <c r="I98" s="47"/>
      <c r="J98" s="43"/>
      <c r="K98" s="44"/>
      <c r="L98" s="52">
        <v>3600.0</v>
      </c>
      <c r="M98" s="21">
        <f t="shared" si="1"/>
        <v>0</v>
      </c>
    </row>
    <row r="99">
      <c r="A99" s="55">
        <v>95.0</v>
      </c>
      <c r="B99" s="61" t="s">
        <v>2539</v>
      </c>
      <c r="C99" s="61">
        <v>49963.0</v>
      </c>
      <c r="D99" s="61" t="s">
        <v>667</v>
      </c>
      <c r="E99" s="40"/>
      <c r="F99" s="60"/>
      <c r="G99" s="46"/>
      <c r="H99" s="24">
        <v>15200.0</v>
      </c>
      <c r="I99" s="47"/>
      <c r="J99" s="43"/>
      <c r="K99" s="44"/>
      <c r="L99" s="52">
        <v>15200.0</v>
      </c>
      <c r="M99" s="21">
        <f t="shared" si="1"/>
        <v>0</v>
      </c>
    </row>
    <row r="100">
      <c r="A100" s="55">
        <v>96.0</v>
      </c>
      <c r="B100" s="61" t="s">
        <v>2540</v>
      </c>
      <c r="C100" s="61">
        <v>55898.0</v>
      </c>
      <c r="D100" s="61" t="s">
        <v>2541</v>
      </c>
      <c r="E100" s="40"/>
      <c r="F100" s="60"/>
      <c r="G100" s="46"/>
      <c r="H100" s="24">
        <v>5000.0</v>
      </c>
      <c r="I100" s="47"/>
      <c r="J100" s="43"/>
      <c r="K100" s="44"/>
      <c r="L100" s="52">
        <v>5000.0</v>
      </c>
      <c r="M100" s="21">
        <f t="shared" si="1"/>
        <v>0</v>
      </c>
    </row>
    <row r="101">
      <c r="A101" s="55">
        <v>97.0</v>
      </c>
      <c r="B101" s="61" t="s">
        <v>2542</v>
      </c>
      <c r="C101" s="61">
        <v>55898.0</v>
      </c>
      <c r="D101" s="61" t="s">
        <v>2541</v>
      </c>
      <c r="E101" s="40"/>
      <c r="F101" s="60"/>
      <c r="G101" s="46"/>
      <c r="H101" s="24">
        <v>5000.0</v>
      </c>
      <c r="I101" s="47"/>
      <c r="J101" s="43"/>
      <c r="K101" s="44"/>
      <c r="L101" s="52">
        <v>5000.0</v>
      </c>
      <c r="M101" s="21">
        <f t="shared" si="1"/>
        <v>0</v>
      </c>
    </row>
    <row r="102">
      <c r="A102" s="55">
        <v>98.0</v>
      </c>
      <c r="B102" s="61" t="s">
        <v>2543</v>
      </c>
      <c r="C102" s="61">
        <v>55898.0</v>
      </c>
      <c r="D102" s="61" t="s">
        <v>2541</v>
      </c>
      <c r="E102" s="40"/>
      <c r="F102" s="60"/>
      <c r="G102" s="46"/>
      <c r="H102" s="24">
        <v>5000.0</v>
      </c>
      <c r="I102" s="47"/>
      <c r="J102" s="43"/>
      <c r="K102" s="44"/>
      <c r="L102" s="52">
        <v>5000.0</v>
      </c>
      <c r="M102" s="21">
        <f t="shared" si="1"/>
        <v>0</v>
      </c>
    </row>
    <row r="103">
      <c r="A103" s="55">
        <v>99.0</v>
      </c>
      <c r="B103" s="61" t="s">
        <v>2544</v>
      </c>
      <c r="C103" s="61">
        <v>51031.0</v>
      </c>
      <c r="D103" s="61" t="s">
        <v>2545</v>
      </c>
      <c r="E103" s="40"/>
      <c r="F103" s="60"/>
      <c r="G103" s="46"/>
      <c r="H103" s="24">
        <v>10000.0</v>
      </c>
      <c r="I103" s="47"/>
      <c r="J103" s="43"/>
      <c r="K103" s="44"/>
      <c r="L103" s="52">
        <v>10000.0</v>
      </c>
      <c r="M103" s="21">
        <f t="shared" si="1"/>
        <v>0</v>
      </c>
    </row>
    <row r="104">
      <c r="A104" s="55">
        <v>100.0</v>
      </c>
      <c r="B104" s="61" t="s">
        <v>2546</v>
      </c>
      <c r="C104" s="61">
        <v>42071.0</v>
      </c>
      <c r="D104" s="61" t="s">
        <v>117</v>
      </c>
      <c r="E104" s="40"/>
      <c r="F104" s="60"/>
      <c r="G104" s="46"/>
      <c r="H104" s="24"/>
      <c r="I104" s="47">
        <v>2780.0</v>
      </c>
      <c r="J104" s="43"/>
      <c r="K104" s="44"/>
      <c r="L104" s="52">
        <v>2780.0</v>
      </c>
      <c r="M104" s="21">
        <f t="shared" si="1"/>
        <v>0</v>
      </c>
    </row>
    <row r="105">
      <c r="A105" s="55">
        <v>101.0</v>
      </c>
      <c r="B105" s="61" t="s">
        <v>2547</v>
      </c>
      <c r="C105" s="61">
        <v>51017.0</v>
      </c>
      <c r="D105" s="61" t="s">
        <v>219</v>
      </c>
      <c r="E105" s="40"/>
      <c r="F105" s="60"/>
      <c r="G105" s="41">
        <v>30000.0</v>
      </c>
      <c r="H105" s="24"/>
      <c r="I105" s="47"/>
      <c r="J105" s="43"/>
      <c r="K105" s="44"/>
      <c r="L105" s="52">
        <v>30000.0</v>
      </c>
      <c r="M105" s="21">
        <f t="shared" si="1"/>
        <v>0</v>
      </c>
    </row>
    <row r="106">
      <c r="A106" s="55">
        <v>102.0</v>
      </c>
      <c r="B106" s="61" t="s">
        <v>2548</v>
      </c>
      <c r="C106" s="61">
        <v>12102.0</v>
      </c>
      <c r="D106" s="61" t="s">
        <v>429</v>
      </c>
      <c r="E106" s="40"/>
      <c r="F106" s="60"/>
      <c r="G106" s="41">
        <v>12500.0</v>
      </c>
      <c r="H106" s="24"/>
      <c r="I106" s="47"/>
      <c r="J106" s="43"/>
      <c r="K106" s="44"/>
      <c r="L106" s="52">
        <v>12500.0</v>
      </c>
      <c r="M106" s="21">
        <f t="shared" si="1"/>
        <v>0</v>
      </c>
    </row>
    <row r="107">
      <c r="A107" s="55">
        <v>103.0</v>
      </c>
      <c r="B107" s="61" t="s">
        <v>2549</v>
      </c>
      <c r="C107" s="61">
        <v>12102.0</v>
      </c>
      <c r="D107" s="61" t="s">
        <v>429</v>
      </c>
      <c r="E107" s="49"/>
      <c r="F107" s="60"/>
      <c r="G107" s="41">
        <v>75500.0</v>
      </c>
      <c r="H107" s="24"/>
      <c r="I107" s="47"/>
      <c r="J107" s="43"/>
      <c r="K107" s="44"/>
      <c r="L107" s="52">
        <v>75500.0</v>
      </c>
      <c r="M107" s="21">
        <f t="shared" si="1"/>
        <v>0</v>
      </c>
    </row>
    <row r="108">
      <c r="A108" s="55">
        <v>104.0</v>
      </c>
      <c r="B108" s="61" t="s">
        <v>2550</v>
      </c>
      <c r="C108" s="61">
        <v>49953.0</v>
      </c>
      <c r="D108" s="61" t="s">
        <v>345</v>
      </c>
      <c r="E108" s="40"/>
      <c r="F108" s="60"/>
      <c r="G108" s="41">
        <v>25350.0</v>
      </c>
      <c r="H108" s="24"/>
      <c r="I108" s="47"/>
      <c r="J108" s="43"/>
      <c r="K108" s="44"/>
      <c r="L108" s="52">
        <v>25350.0</v>
      </c>
      <c r="M108" s="21">
        <f t="shared" si="1"/>
        <v>0</v>
      </c>
    </row>
    <row r="109">
      <c r="A109" s="55">
        <v>105.0</v>
      </c>
      <c r="B109" s="61" t="s">
        <v>2551</v>
      </c>
      <c r="C109" s="61">
        <v>43380.0</v>
      </c>
      <c r="D109" s="61" t="s">
        <v>85</v>
      </c>
      <c r="E109" s="40"/>
      <c r="F109" s="60"/>
      <c r="G109" s="41">
        <v>25000.0</v>
      </c>
      <c r="H109" s="24"/>
      <c r="I109" s="47"/>
      <c r="J109" s="48"/>
      <c r="K109" s="44"/>
      <c r="L109" s="52">
        <v>25000.0</v>
      </c>
      <c r="M109" s="21">
        <f t="shared" si="1"/>
        <v>0</v>
      </c>
    </row>
    <row r="110">
      <c r="A110" s="55">
        <v>106.0</v>
      </c>
      <c r="B110" s="12"/>
      <c r="C110" s="12"/>
      <c r="D110" s="12"/>
      <c r="E110" s="40"/>
      <c r="F110" s="59"/>
      <c r="G110" s="46"/>
      <c r="H110" s="24"/>
      <c r="I110" s="47"/>
      <c r="J110" s="43"/>
      <c r="K110" s="44"/>
      <c r="L110" s="52"/>
      <c r="M110" s="21">
        <f t="shared" si="1"/>
        <v>0</v>
      </c>
    </row>
    <row r="111">
      <c r="A111" s="33"/>
      <c r="B111" s="77"/>
      <c r="C111" s="63"/>
      <c r="D111" s="34"/>
      <c r="E111" s="36">
        <f t="shared" ref="E111:M111" si="2">SUM(E5:E110)</f>
        <v>4850</v>
      </c>
      <c r="F111" s="36">
        <f t="shared" si="2"/>
        <v>47200</v>
      </c>
      <c r="G111" s="36">
        <f t="shared" si="2"/>
        <v>173350</v>
      </c>
      <c r="H111" s="36">
        <f t="shared" si="2"/>
        <v>559544</v>
      </c>
      <c r="I111" s="36">
        <f t="shared" si="2"/>
        <v>181130</v>
      </c>
      <c r="J111" s="36">
        <f t="shared" si="2"/>
        <v>0</v>
      </c>
      <c r="K111" s="36">
        <f t="shared" si="2"/>
        <v>0</v>
      </c>
      <c r="L111" s="36">
        <f t="shared" si="2"/>
        <v>966074</v>
      </c>
      <c r="M111" s="21">
        <f t="shared" si="2"/>
        <v>0</v>
      </c>
    </row>
    <row r="112">
      <c r="A112" s="33"/>
      <c r="B112" s="77"/>
      <c r="C112" s="63"/>
      <c r="D112" s="33"/>
      <c r="E112" s="37">
        <f>SUM(K111:M111)</f>
        <v>966074</v>
      </c>
      <c r="F112" s="2"/>
      <c r="G112" s="2"/>
      <c r="H112" s="2"/>
      <c r="I112" s="2"/>
      <c r="J112" s="2"/>
      <c r="K112" s="3"/>
      <c r="L112" s="38"/>
      <c r="M112" s="33"/>
    </row>
    <row r="113">
      <c r="A113" s="33"/>
      <c r="B113" s="77"/>
      <c r="C113" s="63"/>
      <c r="D113" s="33"/>
      <c r="E113" s="39"/>
      <c r="F113" s="39"/>
      <c r="G113" s="39"/>
      <c r="H113" s="39"/>
      <c r="I113" s="39"/>
      <c r="J113" s="39"/>
      <c r="K113" s="39"/>
      <c r="L113" s="33"/>
      <c r="M113" s="33"/>
    </row>
    <row r="114">
      <c r="A114" s="33"/>
      <c r="B114" s="77"/>
      <c r="C114" s="63"/>
      <c r="D114" s="33"/>
      <c r="E114" s="39"/>
      <c r="F114" s="39"/>
      <c r="G114" s="39"/>
      <c r="H114" s="39"/>
      <c r="I114" s="39"/>
      <c r="J114" s="39"/>
      <c r="K114" s="39"/>
      <c r="L114" s="33"/>
      <c r="M114" s="54" t="s">
        <v>559</v>
      </c>
    </row>
    <row r="115">
      <c r="A115" s="33"/>
      <c r="B115" s="77"/>
      <c r="C115" s="6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77"/>
      <c r="C116" s="6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77"/>
      <c r="C117" s="6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77"/>
      <c r="C118" s="6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77"/>
      <c r="C119" s="6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77"/>
      <c r="C120" s="6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77"/>
      <c r="C121" s="6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77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77"/>
      <c r="C123" s="63"/>
      <c r="D123" s="33"/>
      <c r="E123" s="54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77"/>
      <c r="C124" s="6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77"/>
      <c r="C125" s="6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77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77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77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77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77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77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77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77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77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77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77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77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77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77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77"/>
      <c r="C1060" s="6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77"/>
      <c r="C1061" s="6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77"/>
      <c r="C1062" s="6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77"/>
      <c r="C1063" s="6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77"/>
      <c r="C1064" s="6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77"/>
      <c r="C1065" s="6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77"/>
      <c r="C1066" s="6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77"/>
      <c r="C1067" s="6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77"/>
      <c r="C1068" s="6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77"/>
      <c r="C1069" s="6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77"/>
      <c r="C1070" s="6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77"/>
      <c r="C1071" s="6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77"/>
      <c r="C1072" s="6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77"/>
      <c r="C1073" s="6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77"/>
      <c r="C1074" s="6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77"/>
      <c r="C1075" s="6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77"/>
      <c r="C1076" s="6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</sheetData>
  <mergeCells count="14">
    <mergeCell ref="F3:G3"/>
    <mergeCell ref="H3:I3"/>
    <mergeCell ref="J3:J4"/>
    <mergeCell ref="K3:K4"/>
    <mergeCell ref="E112:K11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2552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2553</v>
      </c>
      <c r="C5" s="56">
        <v>50596.0</v>
      </c>
      <c r="D5" s="56" t="s">
        <v>338</v>
      </c>
      <c r="E5" s="49"/>
      <c r="F5" s="59"/>
      <c r="G5" s="46"/>
      <c r="H5" s="24">
        <v>31050.0</v>
      </c>
      <c r="I5" s="47"/>
      <c r="J5" s="48"/>
      <c r="K5" s="44"/>
      <c r="L5" s="57">
        <v>31050.0</v>
      </c>
      <c r="M5" s="21">
        <f t="shared" ref="M5:M98" si="1">SUM(E5+F5+G5+H5+I5+J5+K5-L5)</f>
        <v>0</v>
      </c>
    </row>
    <row r="6">
      <c r="A6" s="55">
        <v>2.0</v>
      </c>
      <c r="B6" s="56" t="s">
        <v>2554</v>
      </c>
      <c r="C6" s="56">
        <v>50474.0</v>
      </c>
      <c r="D6" s="56" t="s">
        <v>217</v>
      </c>
      <c r="E6" s="49"/>
      <c r="F6" s="64"/>
      <c r="G6" s="46"/>
      <c r="H6" s="24">
        <v>55000.0</v>
      </c>
      <c r="I6" s="47"/>
      <c r="J6" s="48"/>
      <c r="K6" s="44"/>
      <c r="L6" s="57">
        <v>55000.0</v>
      </c>
      <c r="M6" s="21">
        <f t="shared" si="1"/>
        <v>0</v>
      </c>
    </row>
    <row r="7">
      <c r="A7" s="55">
        <v>3.0</v>
      </c>
      <c r="B7" s="56" t="s">
        <v>2555</v>
      </c>
      <c r="C7" s="56">
        <v>43380.0</v>
      </c>
      <c r="D7" s="56" t="s">
        <v>85</v>
      </c>
      <c r="E7" s="40"/>
      <c r="F7" s="59"/>
      <c r="G7" s="46"/>
      <c r="H7" s="24"/>
      <c r="I7" s="47">
        <v>5150.0</v>
      </c>
      <c r="J7" s="43"/>
      <c r="K7" s="44"/>
      <c r="L7" s="57">
        <v>5150.0</v>
      </c>
      <c r="M7" s="21">
        <f t="shared" si="1"/>
        <v>0</v>
      </c>
    </row>
    <row r="8">
      <c r="A8" s="55">
        <v>4.0</v>
      </c>
      <c r="B8" s="56" t="s">
        <v>2556</v>
      </c>
      <c r="C8" s="56">
        <v>45096.0</v>
      </c>
      <c r="D8" s="56" t="s">
        <v>929</v>
      </c>
      <c r="E8" s="40"/>
      <c r="F8" s="59"/>
      <c r="G8" s="46"/>
      <c r="H8" s="24">
        <v>1200.0</v>
      </c>
      <c r="I8" s="47"/>
      <c r="J8" s="43"/>
      <c r="K8" s="44"/>
      <c r="L8" s="57">
        <v>1200.0</v>
      </c>
      <c r="M8" s="21">
        <f t="shared" si="1"/>
        <v>0</v>
      </c>
    </row>
    <row r="9">
      <c r="A9" s="55">
        <v>5.0</v>
      </c>
      <c r="B9" s="56" t="s">
        <v>2557</v>
      </c>
      <c r="C9" s="56">
        <v>48234.0</v>
      </c>
      <c r="D9" s="56" t="s">
        <v>2558</v>
      </c>
      <c r="E9" s="49"/>
      <c r="F9" s="59"/>
      <c r="G9" s="46"/>
      <c r="H9" s="24">
        <v>5000.0</v>
      </c>
      <c r="I9" s="47"/>
      <c r="J9" s="43"/>
      <c r="K9" s="44"/>
      <c r="L9" s="57">
        <v>5000.0</v>
      </c>
      <c r="M9" s="21">
        <f t="shared" si="1"/>
        <v>0</v>
      </c>
    </row>
    <row r="10">
      <c r="A10" s="55">
        <v>6.0</v>
      </c>
      <c r="B10" s="56" t="s">
        <v>2559</v>
      </c>
      <c r="C10" s="56">
        <v>24751.0</v>
      </c>
      <c r="D10" s="56" t="s">
        <v>2560</v>
      </c>
      <c r="E10" s="40"/>
      <c r="F10" s="59"/>
      <c r="G10" s="46"/>
      <c r="H10" s="24">
        <v>5000.0</v>
      </c>
      <c r="I10" s="47"/>
      <c r="J10" s="43"/>
      <c r="K10" s="44"/>
      <c r="L10" s="57">
        <v>5000.0</v>
      </c>
      <c r="M10" s="21">
        <f t="shared" si="1"/>
        <v>0</v>
      </c>
    </row>
    <row r="11">
      <c r="A11" s="55">
        <v>7.0</v>
      </c>
      <c r="B11" s="56" t="s">
        <v>2561</v>
      </c>
      <c r="C11" s="56">
        <v>21821.0</v>
      </c>
      <c r="D11" s="56" t="s">
        <v>334</v>
      </c>
      <c r="E11" s="40"/>
      <c r="F11" s="59"/>
      <c r="G11" s="46"/>
      <c r="H11" s="24">
        <v>10000.0</v>
      </c>
      <c r="I11" s="47"/>
      <c r="J11" s="43"/>
      <c r="K11" s="44"/>
      <c r="L11" s="57">
        <v>10000.0</v>
      </c>
      <c r="M11" s="21">
        <f t="shared" si="1"/>
        <v>0</v>
      </c>
    </row>
    <row r="12">
      <c r="A12" s="55">
        <v>8.0</v>
      </c>
      <c r="B12" s="56" t="s">
        <v>2562</v>
      </c>
      <c r="C12" s="56">
        <v>56791.0</v>
      </c>
      <c r="D12" s="56" t="s">
        <v>2563</v>
      </c>
      <c r="E12" s="40"/>
      <c r="F12" s="59"/>
      <c r="G12" s="46"/>
      <c r="H12" s="24">
        <v>5000.0</v>
      </c>
      <c r="I12" s="47"/>
      <c r="J12" s="43"/>
      <c r="K12" s="44"/>
      <c r="L12" s="57">
        <v>5000.0</v>
      </c>
      <c r="M12" s="21">
        <f t="shared" si="1"/>
        <v>0</v>
      </c>
    </row>
    <row r="13">
      <c r="A13" s="55">
        <v>9.0</v>
      </c>
      <c r="B13" s="56" t="s">
        <v>2564</v>
      </c>
      <c r="C13" s="56">
        <v>56791.0</v>
      </c>
      <c r="D13" s="56" t="s">
        <v>2563</v>
      </c>
      <c r="E13" s="40"/>
      <c r="F13" s="59"/>
      <c r="G13" s="46"/>
      <c r="H13" s="24">
        <v>1250.0</v>
      </c>
      <c r="I13" s="47"/>
      <c r="J13" s="43"/>
      <c r="K13" s="44"/>
      <c r="L13" s="57">
        <v>1250.0</v>
      </c>
      <c r="M13" s="21">
        <f t="shared" si="1"/>
        <v>0</v>
      </c>
    </row>
    <row r="14">
      <c r="A14" s="55">
        <v>10.0</v>
      </c>
      <c r="B14" s="56" t="s">
        <v>2565</v>
      </c>
      <c r="C14" s="56">
        <v>10250.0</v>
      </c>
      <c r="D14" s="56" t="s">
        <v>49</v>
      </c>
      <c r="E14" s="40"/>
      <c r="F14" s="60"/>
      <c r="G14" s="46"/>
      <c r="H14" s="24">
        <v>50000.0</v>
      </c>
      <c r="I14" s="47"/>
      <c r="J14" s="43"/>
      <c r="K14" s="44"/>
      <c r="L14" s="57">
        <v>50000.0</v>
      </c>
      <c r="M14" s="21">
        <f t="shared" si="1"/>
        <v>0</v>
      </c>
    </row>
    <row r="15">
      <c r="A15" s="55">
        <v>11.0</v>
      </c>
      <c r="B15" s="56" t="s">
        <v>2566</v>
      </c>
      <c r="C15" s="56">
        <v>36555.0</v>
      </c>
      <c r="D15" s="56" t="s">
        <v>47</v>
      </c>
      <c r="E15" s="40"/>
      <c r="F15" s="59"/>
      <c r="G15" s="46"/>
      <c r="H15" s="24">
        <v>3750.0</v>
      </c>
      <c r="I15" s="47"/>
      <c r="J15" s="43"/>
      <c r="K15" s="44"/>
      <c r="L15" s="57">
        <v>3750.0</v>
      </c>
      <c r="M15" s="21">
        <f t="shared" si="1"/>
        <v>0</v>
      </c>
    </row>
    <row r="16">
      <c r="A16" s="55">
        <v>12.0</v>
      </c>
      <c r="B16" s="56" t="s">
        <v>2567</v>
      </c>
      <c r="C16" s="56">
        <v>54407.0</v>
      </c>
      <c r="D16" s="56" t="s">
        <v>2568</v>
      </c>
      <c r="E16" s="40"/>
      <c r="F16" s="59"/>
      <c r="G16" s="46"/>
      <c r="H16" s="24">
        <v>300.0</v>
      </c>
      <c r="I16" s="47"/>
      <c r="J16" s="43"/>
      <c r="K16" s="44"/>
      <c r="L16" s="57">
        <v>300.0</v>
      </c>
      <c r="M16" s="21">
        <f t="shared" si="1"/>
        <v>0</v>
      </c>
    </row>
    <row r="17">
      <c r="A17" s="55">
        <v>13.0</v>
      </c>
      <c r="B17" s="56" t="s">
        <v>2569</v>
      </c>
      <c r="C17" s="56">
        <v>44168.0</v>
      </c>
      <c r="D17" s="56" t="s">
        <v>877</v>
      </c>
      <c r="E17" s="40"/>
      <c r="F17" s="60"/>
      <c r="G17" s="46"/>
      <c r="H17" s="24">
        <v>1462.0</v>
      </c>
      <c r="I17" s="47"/>
      <c r="J17" s="43"/>
      <c r="K17" s="44"/>
      <c r="L17" s="57">
        <v>1462.0</v>
      </c>
      <c r="M17" s="21">
        <f t="shared" si="1"/>
        <v>0</v>
      </c>
    </row>
    <row r="18">
      <c r="A18" s="55">
        <v>14.0</v>
      </c>
      <c r="B18" s="56" t="s">
        <v>2570</v>
      </c>
      <c r="C18" s="56">
        <v>47776.0</v>
      </c>
      <c r="D18" s="56" t="s">
        <v>2571</v>
      </c>
      <c r="E18" s="40"/>
      <c r="F18" s="60"/>
      <c r="G18" s="46"/>
      <c r="H18" s="24">
        <v>7500.0</v>
      </c>
      <c r="I18" s="47"/>
      <c r="J18" s="43"/>
      <c r="K18" s="44"/>
      <c r="L18" s="57">
        <v>7500.0</v>
      </c>
      <c r="M18" s="21">
        <f t="shared" si="1"/>
        <v>0</v>
      </c>
    </row>
    <row r="19">
      <c r="A19" s="55">
        <v>15.0</v>
      </c>
      <c r="B19" s="56" t="s">
        <v>2572</v>
      </c>
      <c r="C19" s="56">
        <v>48053.0</v>
      </c>
      <c r="D19" s="56" t="s">
        <v>2573</v>
      </c>
      <c r="E19" s="40"/>
      <c r="F19" s="59"/>
      <c r="G19" s="46"/>
      <c r="H19" s="24">
        <v>1250.0</v>
      </c>
      <c r="I19" s="47"/>
      <c r="J19" s="43"/>
      <c r="K19" s="44"/>
      <c r="L19" s="57">
        <v>1250.0</v>
      </c>
      <c r="M19" s="21">
        <f t="shared" si="1"/>
        <v>0</v>
      </c>
    </row>
    <row r="20">
      <c r="A20" s="55">
        <v>16.0</v>
      </c>
      <c r="B20" s="56" t="s">
        <v>2574</v>
      </c>
      <c r="C20" s="56">
        <v>53089.0</v>
      </c>
      <c r="D20" s="56" t="s">
        <v>675</v>
      </c>
      <c r="E20" s="40"/>
      <c r="F20" s="60"/>
      <c r="G20" s="46"/>
      <c r="H20" s="24"/>
      <c r="I20" s="47">
        <v>3580.0</v>
      </c>
      <c r="J20" s="43"/>
      <c r="K20" s="44"/>
      <c r="L20" s="57">
        <v>3580.0</v>
      </c>
      <c r="M20" s="21">
        <f t="shared" si="1"/>
        <v>0</v>
      </c>
    </row>
    <row r="21">
      <c r="A21" s="55">
        <v>17.0</v>
      </c>
      <c r="B21" s="56" t="s">
        <v>2575</v>
      </c>
      <c r="C21" s="56">
        <v>47787.0</v>
      </c>
      <c r="D21" s="56" t="s">
        <v>32</v>
      </c>
      <c r="E21" s="40"/>
      <c r="F21" s="60"/>
      <c r="G21" s="46"/>
      <c r="H21" s="24"/>
      <c r="I21" s="47">
        <v>2500.0</v>
      </c>
      <c r="J21" s="43"/>
      <c r="K21" s="44"/>
      <c r="L21" s="57">
        <v>2500.0</v>
      </c>
      <c r="M21" s="21">
        <f t="shared" si="1"/>
        <v>0</v>
      </c>
    </row>
    <row r="22">
      <c r="A22" s="55">
        <v>18.0</v>
      </c>
      <c r="B22" s="56" t="s">
        <v>2576</v>
      </c>
      <c r="C22" s="56">
        <v>54099.0</v>
      </c>
      <c r="D22" s="56" t="s">
        <v>1062</v>
      </c>
      <c r="E22" s="40"/>
      <c r="F22" s="60"/>
      <c r="G22" s="46"/>
      <c r="H22" s="24"/>
      <c r="I22" s="47">
        <v>15000.0</v>
      </c>
      <c r="J22" s="43"/>
      <c r="K22" s="44"/>
      <c r="L22" s="57">
        <v>15000.0</v>
      </c>
      <c r="M22" s="21">
        <f t="shared" si="1"/>
        <v>0</v>
      </c>
    </row>
    <row r="23">
      <c r="A23" s="55">
        <v>19.0</v>
      </c>
      <c r="B23" s="56" t="s">
        <v>2577</v>
      </c>
      <c r="C23" s="56">
        <v>45937.0</v>
      </c>
      <c r="D23" s="56" t="s">
        <v>264</v>
      </c>
      <c r="E23" s="40"/>
      <c r="F23" s="60"/>
      <c r="G23" s="46"/>
      <c r="H23" s="24"/>
      <c r="I23" s="47">
        <v>2700.0</v>
      </c>
      <c r="J23" s="43"/>
      <c r="K23" s="44"/>
      <c r="L23" s="57">
        <v>2700.0</v>
      </c>
      <c r="M23" s="21">
        <f t="shared" si="1"/>
        <v>0</v>
      </c>
    </row>
    <row r="24">
      <c r="A24" s="55">
        <v>20.0</v>
      </c>
      <c r="B24" s="56" t="s">
        <v>2578</v>
      </c>
      <c r="C24" s="56">
        <v>46778.0</v>
      </c>
      <c r="D24" s="56" t="s">
        <v>152</v>
      </c>
      <c r="E24" s="40"/>
      <c r="F24" s="60"/>
      <c r="G24" s="46"/>
      <c r="H24" s="24"/>
      <c r="I24" s="47">
        <v>10000.0</v>
      </c>
      <c r="J24" s="43"/>
      <c r="K24" s="44"/>
      <c r="L24" s="57">
        <v>10000.0</v>
      </c>
      <c r="M24" s="21">
        <f t="shared" si="1"/>
        <v>0</v>
      </c>
    </row>
    <row r="25">
      <c r="A25" s="55">
        <v>21.0</v>
      </c>
      <c r="B25" s="56" t="s">
        <v>2579</v>
      </c>
      <c r="C25" s="56">
        <v>45739.0</v>
      </c>
      <c r="D25" s="56" t="s">
        <v>2580</v>
      </c>
      <c r="E25" s="40"/>
      <c r="F25" s="60"/>
      <c r="G25" s="46"/>
      <c r="H25" s="24">
        <v>5000.0</v>
      </c>
      <c r="I25" s="47"/>
      <c r="J25" s="43"/>
      <c r="K25" s="44"/>
      <c r="L25" s="57">
        <v>5000.0</v>
      </c>
      <c r="M25" s="21">
        <f t="shared" si="1"/>
        <v>0</v>
      </c>
    </row>
    <row r="26">
      <c r="A26" s="55">
        <v>22.0</v>
      </c>
      <c r="B26" s="56" t="s">
        <v>2581</v>
      </c>
      <c r="C26" s="56">
        <v>50871.0</v>
      </c>
      <c r="D26" s="56" t="s">
        <v>253</v>
      </c>
      <c r="E26" s="40"/>
      <c r="F26" s="60"/>
      <c r="G26" s="46"/>
      <c r="H26" s="24">
        <v>30000.0</v>
      </c>
      <c r="I26" s="47"/>
      <c r="J26" s="43"/>
      <c r="K26" s="44"/>
      <c r="L26" s="57">
        <v>30000.0</v>
      </c>
      <c r="M26" s="21">
        <f t="shared" si="1"/>
        <v>0</v>
      </c>
    </row>
    <row r="27">
      <c r="A27" s="55">
        <v>23.0</v>
      </c>
      <c r="B27" s="56" t="s">
        <v>2582</v>
      </c>
      <c r="C27" s="56">
        <v>25541.0</v>
      </c>
      <c r="D27" s="56" t="s">
        <v>1301</v>
      </c>
      <c r="E27" s="40"/>
      <c r="F27" s="59">
        <v>600.0</v>
      </c>
      <c r="G27" s="46"/>
      <c r="H27" s="24"/>
      <c r="I27" s="47"/>
      <c r="J27" s="43"/>
      <c r="K27" s="44"/>
      <c r="L27" s="57">
        <v>600.0</v>
      </c>
      <c r="M27" s="21">
        <f t="shared" si="1"/>
        <v>0</v>
      </c>
    </row>
    <row r="28">
      <c r="A28" s="55">
        <v>24.0</v>
      </c>
      <c r="B28" s="56" t="s">
        <v>2583</v>
      </c>
      <c r="C28" s="56">
        <v>39317.0</v>
      </c>
      <c r="D28" s="56" t="s">
        <v>255</v>
      </c>
      <c r="E28" s="49"/>
      <c r="F28" s="59"/>
      <c r="G28" s="46"/>
      <c r="H28" s="24"/>
      <c r="I28" s="47">
        <v>7600.0</v>
      </c>
      <c r="J28" s="43"/>
      <c r="K28" s="44"/>
      <c r="L28" s="57">
        <v>7600.0</v>
      </c>
      <c r="M28" s="21">
        <f t="shared" si="1"/>
        <v>0</v>
      </c>
    </row>
    <row r="29">
      <c r="A29" s="55">
        <v>25.0</v>
      </c>
      <c r="B29" s="56" t="s">
        <v>2584</v>
      </c>
      <c r="C29" s="56">
        <v>53829.0</v>
      </c>
      <c r="D29" s="56" t="s">
        <v>761</v>
      </c>
      <c r="E29" s="40"/>
      <c r="F29" s="60"/>
      <c r="G29" s="46"/>
      <c r="H29" s="24">
        <v>350.0</v>
      </c>
      <c r="I29" s="47"/>
      <c r="J29" s="43"/>
      <c r="K29" s="44"/>
      <c r="L29" s="57">
        <v>350.0</v>
      </c>
      <c r="M29" s="21">
        <f t="shared" si="1"/>
        <v>0</v>
      </c>
    </row>
    <row r="30">
      <c r="A30" s="55">
        <v>26.0</v>
      </c>
      <c r="B30" s="56" t="s">
        <v>2585</v>
      </c>
      <c r="C30" s="56">
        <v>55799.0</v>
      </c>
      <c r="D30" s="56" t="s">
        <v>2586</v>
      </c>
      <c r="E30" s="40"/>
      <c r="F30" s="60"/>
      <c r="G30" s="46"/>
      <c r="H30" s="24"/>
      <c r="I30" s="47">
        <v>5000.0</v>
      </c>
      <c r="J30" s="43"/>
      <c r="K30" s="44"/>
      <c r="L30" s="57">
        <v>5000.0</v>
      </c>
      <c r="M30" s="21">
        <f t="shared" si="1"/>
        <v>0</v>
      </c>
    </row>
    <row r="31">
      <c r="A31" s="55">
        <v>27.0</v>
      </c>
      <c r="B31" s="56" t="s">
        <v>2587</v>
      </c>
      <c r="C31" s="56">
        <v>52195.0</v>
      </c>
      <c r="D31" s="56" t="s">
        <v>2588</v>
      </c>
      <c r="E31" s="40"/>
      <c r="F31" s="60"/>
      <c r="G31" s="46"/>
      <c r="H31" s="24">
        <v>3050.0</v>
      </c>
      <c r="I31" s="47"/>
      <c r="J31" s="43"/>
      <c r="K31" s="44"/>
      <c r="L31" s="57">
        <v>3050.0</v>
      </c>
      <c r="M31" s="21">
        <f t="shared" si="1"/>
        <v>0</v>
      </c>
    </row>
    <row r="32">
      <c r="A32" s="55">
        <v>28.0</v>
      </c>
      <c r="B32" s="56" t="s">
        <v>2589</v>
      </c>
      <c r="C32" s="56">
        <v>52511.0</v>
      </c>
      <c r="D32" s="56" t="s">
        <v>2590</v>
      </c>
      <c r="E32" s="40"/>
      <c r="F32" s="60"/>
      <c r="G32" s="46"/>
      <c r="H32" s="24"/>
      <c r="I32" s="47">
        <v>5000.0</v>
      </c>
      <c r="J32" s="43"/>
      <c r="K32" s="44"/>
      <c r="L32" s="57">
        <v>5000.0</v>
      </c>
      <c r="M32" s="21">
        <f t="shared" si="1"/>
        <v>0</v>
      </c>
    </row>
    <row r="33">
      <c r="A33" s="55">
        <v>29.0</v>
      </c>
      <c r="B33" s="56" t="s">
        <v>2591</v>
      </c>
      <c r="C33" s="56">
        <v>56192.0</v>
      </c>
      <c r="D33" s="56" t="s">
        <v>2592</v>
      </c>
      <c r="E33" s="40"/>
      <c r="F33" s="60"/>
      <c r="G33" s="46"/>
      <c r="H33" s="24">
        <v>5000.0</v>
      </c>
      <c r="I33" s="47"/>
      <c r="J33" s="43"/>
      <c r="K33" s="44"/>
      <c r="L33" s="57">
        <v>5000.0</v>
      </c>
      <c r="M33" s="21">
        <f t="shared" si="1"/>
        <v>0</v>
      </c>
    </row>
    <row r="34">
      <c r="A34" s="55">
        <v>30.0</v>
      </c>
      <c r="B34" s="56" t="s">
        <v>2593</v>
      </c>
      <c r="C34" s="56">
        <v>31927.0</v>
      </c>
      <c r="D34" s="56" t="s">
        <v>237</v>
      </c>
      <c r="E34" s="40"/>
      <c r="F34" s="60"/>
      <c r="G34" s="46"/>
      <c r="H34" s="24">
        <v>1400.0</v>
      </c>
      <c r="I34" s="47"/>
      <c r="J34" s="43"/>
      <c r="K34" s="44"/>
      <c r="L34" s="57">
        <v>1400.0</v>
      </c>
      <c r="M34" s="21">
        <f t="shared" si="1"/>
        <v>0</v>
      </c>
    </row>
    <row r="35">
      <c r="A35" s="55">
        <v>31.0</v>
      </c>
      <c r="B35" s="56" t="s">
        <v>2594</v>
      </c>
      <c r="C35" s="56">
        <v>50313.0</v>
      </c>
      <c r="D35" s="56" t="s">
        <v>2595</v>
      </c>
      <c r="E35" s="40"/>
      <c r="F35" s="60"/>
      <c r="G35" s="46"/>
      <c r="H35" s="24">
        <v>7250.0</v>
      </c>
      <c r="I35" s="47"/>
      <c r="J35" s="43"/>
      <c r="K35" s="44"/>
      <c r="L35" s="57">
        <v>7250.0</v>
      </c>
      <c r="M35" s="21">
        <f t="shared" si="1"/>
        <v>0</v>
      </c>
    </row>
    <row r="36">
      <c r="A36" s="55">
        <v>32.0</v>
      </c>
      <c r="B36" s="56" t="s">
        <v>2596</v>
      </c>
      <c r="C36" s="56">
        <v>50265.0</v>
      </c>
      <c r="D36" s="56" t="s">
        <v>57</v>
      </c>
      <c r="E36" s="40"/>
      <c r="F36" s="60"/>
      <c r="G36" s="46"/>
      <c r="H36" s="24"/>
      <c r="I36" s="47">
        <v>10200.0</v>
      </c>
      <c r="J36" s="43"/>
      <c r="K36" s="44"/>
      <c r="L36" s="57">
        <v>10200.0</v>
      </c>
      <c r="M36" s="21">
        <f t="shared" si="1"/>
        <v>0</v>
      </c>
    </row>
    <row r="37">
      <c r="A37" s="55">
        <v>33.0</v>
      </c>
      <c r="B37" s="56" t="s">
        <v>2597</v>
      </c>
      <c r="C37" s="56">
        <v>10249.0</v>
      </c>
      <c r="D37" s="56" t="s">
        <v>352</v>
      </c>
      <c r="E37" s="40"/>
      <c r="F37" s="60"/>
      <c r="G37" s="46"/>
      <c r="H37" s="24"/>
      <c r="I37" s="47">
        <v>1250.0</v>
      </c>
      <c r="J37" s="43"/>
      <c r="K37" s="44"/>
      <c r="L37" s="57">
        <v>1250.0</v>
      </c>
      <c r="M37" s="21">
        <f t="shared" si="1"/>
        <v>0</v>
      </c>
    </row>
    <row r="38">
      <c r="A38" s="55">
        <v>34.0</v>
      </c>
      <c r="B38" s="56" t="s">
        <v>2598</v>
      </c>
      <c r="C38" s="56">
        <v>55447.0</v>
      </c>
      <c r="D38" s="56" t="s">
        <v>2599</v>
      </c>
      <c r="E38" s="49">
        <v>1250.0</v>
      </c>
      <c r="F38" s="60"/>
      <c r="G38" s="46"/>
      <c r="H38" s="24"/>
      <c r="I38" s="47"/>
      <c r="J38" s="43"/>
      <c r="K38" s="44"/>
      <c r="L38" s="57">
        <v>1250.0</v>
      </c>
      <c r="M38" s="21">
        <f t="shared" si="1"/>
        <v>0</v>
      </c>
    </row>
    <row r="39">
      <c r="A39" s="55">
        <v>35.0</v>
      </c>
      <c r="B39" s="56" t="s">
        <v>2600</v>
      </c>
      <c r="C39" s="56">
        <v>30909.0</v>
      </c>
      <c r="D39" s="56" t="s">
        <v>2527</v>
      </c>
      <c r="E39" s="40"/>
      <c r="F39" s="59">
        <v>8000.0</v>
      </c>
      <c r="G39" s="46"/>
      <c r="H39" s="24"/>
      <c r="I39" s="47"/>
      <c r="J39" s="43"/>
      <c r="K39" s="44"/>
      <c r="L39" s="57">
        <v>8000.0</v>
      </c>
      <c r="M39" s="21">
        <f t="shared" si="1"/>
        <v>0</v>
      </c>
    </row>
    <row r="40">
      <c r="A40" s="55">
        <v>36.0</v>
      </c>
      <c r="B40" s="56" t="s">
        <v>2601</v>
      </c>
      <c r="C40" s="56">
        <v>55446.0</v>
      </c>
      <c r="D40" s="56" t="s">
        <v>806</v>
      </c>
      <c r="E40" s="49"/>
      <c r="F40" s="60"/>
      <c r="G40" s="46"/>
      <c r="H40" s="24">
        <v>7500.0</v>
      </c>
      <c r="I40" s="47"/>
      <c r="J40" s="43"/>
      <c r="K40" s="44"/>
      <c r="L40" s="57">
        <v>7500.0</v>
      </c>
      <c r="M40" s="21">
        <f t="shared" si="1"/>
        <v>0</v>
      </c>
    </row>
    <row r="41">
      <c r="A41" s="55">
        <v>37.0</v>
      </c>
      <c r="B41" s="56" t="s">
        <v>2602</v>
      </c>
      <c r="C41" s="56">
        <v>56457.0</v>
      </c>
      <c r="D41" s="56" t="s">
        <v>2603</v>
      </c>
      <c r="E41" s="49">
        <v>290.0</v>
      </c>
      <c r="F41" s="59"/>
      <c r="G41" s="46"/>
      <c r="H41" s="24"/>
      <c r="I41" s="47"/>
      <c r="J41" s="43"/>
      <c r="K41" s="44"/>
      <c r="L41" s="57">
        <v>290.0</v>
      </c>
      <c r="M41" s="21">
        <f t="shared" si="1"/>
        <v>0</v>
      </c>
    </row>
    <row r="42">
      <c r="A42" s="55">
        <v>38.0</v>
      </c>
      <c r="B42" s="56" t="s">
        <v>2604</v>
      </c>
      <c r="C42" s="56">
        <v>51976.0</v>
      </c>
      <c r="D42" s="56" t="s">
        <v>1776</v>
      </c>
      <c r="E42" s="40"/>
      <c r="F42" s="60"/>
      <c r="G42" s="46"/>
      <c r="H42" s="24"/>
      <c r="I42" s="47">
        <v>35750.0</v>
      </c>
      <c r="J42" s="48"/>
      <c r="K42" s="44"/>
      <c r="L42" s="57">
        <v>35750.0</v>
      </c>
      <c r="M42" s="21">
        <f t="shared" si="1"/>
        <v>0</v>
      </c>
    </row>
    <row r="43">
      <c r="A43" s="55">
        <v>39.0</v>
      </c>
      <c r="B43" s="56" t="s">
        <v>2605</v>
      </c>
      <c r="C43" s="56">
        <v>50313.0</v>
      </c>
      <c r="D43" s="56" t="s">
        <v>2595</v>
      </c>
      <c r="E43" s="40"/>
      <c r="F43" s="60"/>
      <c r="G43" s="46"/>
      <c r="H43" s="24">
        <v>1600.0</v>
      </c>
      <c r="I43" s="47"/>
      <c r="J43" s="43"/>
      <c r="K43" s="44"/>
      <c r="L43" s="57">
        <v>1600.0</v>
      </c>
      <c r="M43" s="21">
        <f t="shared" si="1"/>
        <v>0</v>
      </c>
    </row>
    <row r="44">
      <c r="A44" s="55">
        <v>40.0</v>
      </c>
      <c r="B44" s="56" t="s">
        <v>2606</v>
      </c>
      <c r="C44" s="56">
        <v>43375.0</v>
      </c>
      <c r="D44" s="56" t="s">
        <v>183</v>
      </c>
      <c r="E44" s="49"/>
      <c r="F44" s="59"/>
      <c r="G44" s="46"/>
      <c r="H44" s="24">
        <v>15000.0</v>
      </c>
      <c r="I44" s="47"/>
      <c r="J44" s="43"/>
      <c r="K44" s="44"/>
      <c r="L44" s="57">
        <v>15000.0</v>
      </c>
      <c r="M44" s="21">
        <f t="shared" si="1"/>
        <v>0</v>
      </c>
    </row>
    <row r="45">
      <c r="A45" s="55">
        <v>41.0</v>
      </c>
      <c r="B45" s="56" t="s">
        <v>2607</v>
      </c>
      <c r="C45" s="56">
        <v>51876.0</v>
      </c>
      <c r="D45" s="56" t="s">
        <v>359</v>
      </c>
      <c r="E45" s="40"/>
      <c r="F45" s="60"/>
      <c r="G45" s="46"/>
      <c r="H45" s="24">
        <v>16250.0</v>
      </c>
      <c r="I45" s="47"/>
      <c r="J45" s="43"/>
      <c r="K45" s="44"/>
      <c r="L45" s="57">
        <v>16250.0</v>
      </c>
      <c r="M45" s="21">
        <f t="shared" si="1"/>
        <v>0</v>
      </c>
    </row>
    <row r="46">
      <c r="A46" s="55">
        <v>42.0</v>
      </c>
      <c r="B46" s="56" t="s">
        <v>2608</v>
      </c>
      <c r="C46" s="56">
        <v>25650.0</v>
      </c>
      <c r="D46" s="56" t="s">
        <v>558</v>
      </c>
      <c r="E46" s="40"/>
      <c r="F46" s="60"/>
      <c r="G46" s="46"/>
      <c r="H46" s="24">
        <v>577.0</v>
      </c>
      <c r="I46" s="47"/>
      <c r="J46" s="48">
        <v>873.0</v>
      </c>
      <c r="K46" s="44"/>
      <c r="L46" s="57">
        <v>1450.0</v>
      </c>
      <c r="M46" s="21">
        <f t="shared" si="1"/>
        <v>0</v>
      </c>
    </row>
    <row r="47">
      <c r="A47" s="55">
        <v>43.0</v>
      </c>
      <c r="B47" s="56" t="s">
        <v>2609</v>
      </c>
      <c r="C47" s="56">
        <v>43102.0</v>
      </c>
      <c r="D47" s="56" t="s">
        <v>874</v>
      </c>
      <c r="E47" s="40"/>
      <c r="F47" s="59"/>
      <c r="G47" s="46"/>
      <c r="H47" s="24"/>
      <c r="I47" s="47">
        <v>10000.0</v>
      </c>
      <c r="J47" s="43"/>
      <c r="K47" s="44"/>
      <c r="L47" s="57">
        <v>10000.0</v>
      </c>
      <c r="M47" s="21">
        <f t="shared" si="1"/>
        <v>0</v>
      </c>
    </row>
    <row r="48">
      <c r="A48" s="55">
        <v>44.0</v>
      </c>
      <c r="B48" s="56" t="s">
        <v>2610</v>
      </c>
      <c r="C48" s="56">
        <v>56760.0</v>
      </c>
      <c r="D48" s="56" t="s">
        <v>1483</v>
      </c>
      <c r="E48" s="40"/>
      <c r="F48" s="60"/>
      <c r="G48" s="46"/>
      <c r="H48" s="24"/>
      <c r="I48" s="47">
        <v>5000.0</v>
      </c>
      <c r="J48" s="43"/>
      <c r="K48" s="44"/>
      <c r="L48" s="57">
        <v>5000.0</v>
      </c>
      <c r="M48" s="21">
        <f t="shared" si="1"/>
        <v>0</v>
      </c>
    </row>
    <row r="49">
      <c r="A49" s="55">
        <v>45.0</v>
      </c>
      <c r="B49" s="56" t="s">
        <v>2611</v>
      </c>
      <c r="C49" s="56">
        <v>48910.0</v>
      </c>
      <c r="D49" s="56" t="s">
        <v>633</v>
      </c>
      <c r="E49" s="40"/>
      <c r="F49" s="60"/>
      <c r="G49" s="46"/>
      <c r="H49" s="24"/>
      <c r="I49" s="47">
        <v>2650.0</v>
      </c>
      <c r="J49" s="43"/>
      <c r="K49" s="44"/>
      <c r="L49" s="57">
        <v>2650.0</v>
      </c>
      <c r="M49" s="21">
        <f t="shared" si="1"/>
        <v>0</v>
      </c>
    </row>
    <row r="50">
      <c r="A50" s="55">
        <v>46.0</v>
      </c>
      <c r="B50" s="56" t="s">
        <v>2612</v>
      </c>
      <c r="C50" s="56">
        <v>55992.0</v>
      </c>
      <c r="D50" s="56" t="s">
        <v>515</v>
      </c>
      <c r="E50" s="40"/>
      <c r="F50" s="59">
        <v>1250.0</v>
      </c>
      <c r="G50" s="46"/>
      <c r="H50" s="24"/>
      <c r="I50" s="47"/>
      <c r="J50" s="43"/>
      <c r="K50" s="44"/>
      <c r="L50" s="57">
        <v>1250.0</v>
      </c>
      <c r="M50" s="21">
        <f t="shared" si="1"/>
        <v>0</v>
      </c>
    </row>
    <row r="51">
      <c r="A51" s="55">
        <v>47.0</v>
      </c>
      <c r="B51" s="56" t="s">
        <v>2613</v>
      </c>
      <c r="C51" s="56">
        <v>55446.0</v>
      </c>
      <c r="D51" s="56" t="s">
        <v>806</v>
      </c>
      <c r="E51" s="49">
        <v>100.0</v>
      </c>
      <c r="F51" s="59"/>
      <c r="G51" s="46"/>
      <c r="H51" s="24"/>
      <c r="I51" s="47"/>
      <c r="J51" s="43"/>
      <c r="K51" s="44"/>
      <c r="L51" s="57">
        <v>100.0</v>
      </c>
      <c r="M51" s="21">
        <f t="shared" si="1"/>
        <v>0</v>
      </c>
    </row>
    <row r="52">
      <c r="A52" s="55">
        <v>48.0</v>
      </c>
      <c r="B52" s="56" t="s">
        <v>2614</v>
      </c>
      <c r="C52" s="56">
        <v>56700.0</v>
      </c>
      <c r="D52" s="56" t="s">
        <v>2615</v>
      </c>
      <c r="E52" s="40"/>
      <c r="F52" s="60"/>
      <c r="G52" s="46"/>
      <c r="H52" s="24"/>
      <c r="I52" s="47">
        <v>5000.0</v>
      </c>
      <c r="J52" s="43"/>
      <c r="K52" s="44"/>
      <c r="L52" s="57">
        <v>5000.0</v>
      </c>
      <c r="M52" s="21">
        <f t="shared" si="1"/>
        <v>0</v>
      </c>
    </row>
    <row r="53">
      <c r="A53" s="55">
        <v>49.0</v>
      </c>
      <c r="B53" s="56" t="s">
        <v>2616</v>
      </c>
      <c r="C53" s="56">
        <v>33729.0</v>
      </c>
      <c r="D53" s="56" t="s">
        <v>2617</v>
      </c>
      <c r="E53" s="40"/>
      <c r="F53" s="60"/>
      <c r="G53" s="46"/>
      <c r="H53" s="24"/>
      <c r="I53" s="47">
        <v>5000.0</v>
      </c>
      <c r="J53" s="43"/>
      <c r="K53" s="44"/>
      <c r="L53" s="57">
        <v>5000.0</v>
      </c>
      <c r="M53" s="21">
        <f t="shared" si="1"/>
        <v>0</v>
      </c>
    </row>
    <row r="54">
      <c r="A54" s="55">
        <v>50.0</v>
      </c>
      <c r="B54" s="56" t="s">
        <v>2618</v>
      </c>
      <c r="C54" s="56">
        <v>31135.0</v>
      </c>
      <c r="D54" s="56" t="s">
        <v>2619</v>
      </c>
      <c r="E54" s="40"/>
      <c r="F54" s="59"/>
      <c r="G54" s="46"/>
      <c r="H54" s="24"/>
      <c r="I54" s="47">
        <v>5000.0</v>
      </c>
      <c r="J54" s="43"/>
      <c r="K54" s="44"/>
      <c r="L54" s="57">
        <v>5000.0</v>
      </c>
      <c r="M54" s="21">
        <f t="shared" si="1"/>
        <v>0</v>
      </c>
    </row>
    <row r="55">
      <c r="A55" s="55">
        <v>51.0</v>
      </c>
      <c r="B55" s="56" t="s">
        <v>2620</v>
      </c>
      <c r="C55" s="56">
        <v>52602.0</v>
      </c>
      <c r="D55" s="56" t="s">
        <v>999</v>
      </c>
      <c r="E55" s="40"/>
      <c r="F55" s="60"/>
      <c r="G55" s="46"/>
      <c r="H55" s="24">
        <v>8000.0</v>
      </c>
      <c r="I55" s="47"/>
      <c r="J55" s="43"/>
      <c r="K55" s="44"/>
      <c r="L55" s="57">
        <v>8000.0</v>
      </c>
      <c r="M55" s="21">
        <f t="shared" si="1"/>
        <v>0</v>
      </c>
    </row>
    <row r="56">
      <c r="A56" s="55">
        <v>52.0</v>
      </c>
      <c r="B56" s="56" t="s">
        <v>2621</v>
      </c>
      <c r="C56" s="56">
        <v>52301.0</v>
      </c>
      <c r="D56" s="56" t="s">
        <v>2622</v>
      </c>
      <c r="E56" s="40"/>
      <c r="F56" s="60"/>
      <c r="G56" s="46"/>
      <c r="H56" s="24"/>
      <c r="I56" s="47">
        <v>5000.0</v>
      </c>
      <c r="J56" s="43"/>
      <c r="K56" s="44"/>
      <c r="L56" s="57">
        <v>5000.0</v>
      </c>
      <c r="M56" s="21">
        <f t="shared" si="1"/>
        <v>0</v>
      </c>
    </row>
    <row r="57">
      <c r="A57" s="55">
        <v>53.0</v>
      </c>
      <c r="B57" s="56" t="s">
        <v>2623</v>
      </c>
      <c r="C57" s="56">
        <v>22727.0</v>
      </c>
      <c r="D57" s="56" t="s">
        <v>148</v>
      </c>
      <c r="E57" s="40"/>
      <c r="F57" s="60"/>
      <c r="G57" s="46"/>
      <c r="H57" s="24"/>
      <c r="I57" s="47">
        <v>20000.0</v>
      </c>
      <c r="J57" s="43"/>
      <c r="K57" s="44"/>
      <c r="L57" s="57">
        <v>20000.0</v>
      </c>
      <c r="M57" s="21">
        <f t="shared" si="1"/>
        <v>0</v>
      </c>
    </row>
    <row r="58">
      <c r="A58" s="55">
        <v>54.0</v>
      </c>
      <c r="B58" s="56" t="s">
        <v>2624</v>
      </c>
      <c r="C58" s="56">
        <v>56676.0</v>
      </c>
      <c r="D58" s="56" t="s">
        <v>1523</v>
      </c>
      <c r="E58" s="49"/>
      <c r="F58" s="60"/>
      <c r="G58" s="46"/>
      <c r="H58" s="24">
        <v>300.0</v>
      </c>
      <c r="I58" s="47"/>
      <c r="J58" s="43"/>
      <c r="K58" s="44"/>
      <c r="L58" s="57">
        <v>300.0</v>
      </c>
      <c r="M58" s="21">
        <f t="shared" si="1"/>
        <v>0</v>
      </c>
    </row>
    <row r="59">
      <c r="A59" s="55">
        <v>55.0</v>
      </c>
      <c r="B59" s="56" t="s">
        <v>2625</v>
      </c>
      <c r="C59" s="56">
        <v>50595.0</v>
      </c>
      <c r="D59" s="56" t="s">
        <v>111</v>
      </c>
      <c r="E59" s="40"/>
      <c r="F59" s="60"/>
      <c r="G59" s="46"/>
      <c r="H59" s="24">
        <v>1427.0</v>
      </c>
      <c r="I59" s="47"/>
      <c r="J59" s="43"/>
      <c r="K59" s="44"/>
      <c r="L59" s="57">
        <v>1427.0</v>
      </c>
      <c r="M59" s="21">
        <f t="shared" si="1"/>
        <v>0</v>
      </c>
    </row>
    <row r="60">
      <c r="A60" s="55">
        <v>56.0</v>
      </c>
      <c r="B60" s="56" t="s">
        <v>2626</v>
      </c>
      <c r="C60" s="56">
        <v>51406.0</v>
      </c>
      <c r="D60" s="56" t="s">
        <v>375</v>
      </c>
      <c r="E60" s="40"/>
      <c r="F60" s="60"/>
      <c r="G60" s="41"/>
      <c r="H60" s="24"/>
      <c r="I60" s="47">
        <v>20000.0</v>
      </c>
      <c r="J60" s="43"/>
      <c r="K60" s="44"/>
      <c r="L60" s="57">
        <v>20000.0</v>
      </c>
      <c r="M60" s="21">
        <f t="shared" si="1"/>
        <v>0</v>
      </c>
    </row>
    <row r="61">
      <c r="A61" s="55">
        <v>57.0</v>
      </c>
      <c r="B61" s="56" t="s">
        <v>2627</v>
      </c>
      <c r="C61" s="56">
        <v>49918.0</v>
      </c>
      <c r="D61" s="56" t="s">
        <v>103</v>
      </c>
      <c r="E61" s="40"/>
      <c r="F61" s="60"/>
      <c r="G61" s="46"/>
      <c r="H61" s="24">
        <v>1750.0</v>
      </c>
      <c r="I61" s="47"/>
      <c r="J61" s="43"/>
      <c r="K61" s="44"/>
      <c r="L61" s="57">
        <v>1750.0</v>
      </c>
      <c r="M61" s="21">
        <f t="shared" si="1"/>
        <v>0</v>
      </c>
    </row>
    <row r="62">
      <c r="A62" s="55">
        <v>58.0</v>
      </c>
      <c r="B62" s="56" t="s">
        <v>2628</v>
      </c>
      <c r="C62" s="56">
        <v>56149.0</v>
      </c>
      <c r="D62" s="56" t="s">
        <v>936</v>
      </c>
      <c r="E62" s="49">
        <v>1080.0</v>
      </c>
      <c r="F62" s="59">
        <v>700.0</v>
      </c>
      <c r="G62" s="46"/>
      <c r="H62" s="24"/>
      <c r="I62" s="47"/>
      <c r="J62" s="43"/>
      <c r="K62" s="44"/>
      <c r="L62" s="57">
        <v>1780.0</v>
      </c>
      <c r="M62" s="21">
        <f t="shared" si="1"/>
        <v>0</v>
      </c>
    </row>
    <row r="63">
      <c r="A63" s="55">
        <v>59.0</v>
      </c>
      <c r="B63" s="56" t="s">
        <v>2629</v>
      </c>
      <c r="C63" s="56">
        <v>52645.0</v>
      </c>
      <c r="D63" s="56" t="s">
        <v>262</v>
      </c>
      <c r="E63" s="40"/>
      <c r="F63" s="59"/>
      <c r="G63" s="41"/>
      <c r="H63" s="24">
        <v>5150.0</v>
      </c>
      <c r="I63" s="47"/>
      <c r="J63" s="43"/>
      <c r="K63" s="44"/>
      <c r="L63" s="57">
        <v>5150.0</v>
      </c>
      <c r="M63" s="21">
        <f t="shared" si="1"/>
        <v>0</v>
      </c>
    </row>
    <row r="64">
      <c r="A64" s="55">
        <v>60.0</v>
      </c>
      <c r="B64" s="56" t="s">
        <v>2630</v>
      </c>
      <c r="C64" s="56">
        <v>28879.0</v>
      </c>
      <c r="D64" s="56" t="s">
        <v>2631</v>
      </c>
      <c r="E64" s="40"/>
      <c r="F64" s="60"/>
      <c r="G64" s="46"/>
      <c r="H64" s="24">
        <v>2650.0</v>
      </c>
      <c r="I64" s="47"/>
      <c r="J64" s="43"/>
      <c r="K64" s="44"/>
      <c r="L64" s="57">
        <v>2650.0</v>
      </c>
      <c r="M64" s="21">
        <f t="shared" si="1"/>
        <v>0</v>
      </c>
    </row>
    <row r="65">
      <c r="A65" s="55">
        <v>61.0</v>
      </c>
      <c r="B65" s="56" t="s">
        <v>2632</v>
      </c>
      <c r="C65" s="56">
        <v>51350.0</v>
      </c>
      <c r="D65" s="56" t="s">
        <v>2633</v>
      </c>
      <c r="E65" s="40"/>
      <c r="F65" s="60"/>
      <c r="G65" s="46"/>
      <c r="H65" s="24"/>
      <c r="I65" s="47">
        <v>430.0</v>
      </c>
      <c r="J65" s="43"/>
      <c r="K65" s="44"/>
      <c r="L65" s="57">
        <v>430.0</v>
      </c>
      <c r="M65" s="21">
        <f t="shared" si="1"/>
        <v>0</v>
      </c>
    </row>
    <row r="66">
      <c r="A66" s="55">
        <v>62.0</v>
      </c>
      <c r="B66" s="56" t="s">
        <v>2634</v>
      </c>
      <c r="C66" s="56">
        <v>54776.0</v>
      </c>
      <c r="D66" s="56" t="s">
        <v>2635</v>
      </c>
      <c r="E66" s="40"/>
      <c r="F66" s="60"/>
      <c r="G66" s="46"/>
      <c r="H66" s="24"/>
      <c r="I66" s="47">
        <v>6400.0</v>
      </c>
      <c r="J66" s="43"/>
      <c r="K66" s="44"/>
      <c r="L66" s="57">
        <v>6400.0</v>
      </c>
      <c r="M66" s="21">
        <f t="shared" si="1"/>
        <v>0</v>
      </c>
    </row>
    <row r="67">
      <c r="A67" s="55">
        <v>63.0</v>
      </c>
      <c r="B67" s="56" t="s">
        <v>2636</v>
      </c>
      <c r="C67" s="56">
        <v>25543.0</v>
      </c>
      <c r="D67" s="56" t="s">
        <v>2637</v>
      </c>
      <c r="E67" s="40"/>
      <c r="F67" s="59">
        <v>4000.0</v>
      </c>
      <c r="G67" s="46"/>
      <c r="H67" s="24"/>
      <c r="I67" s="47"/>
      <c r="J67" s="43"/>
      <c r="K67" s="44"/>
      <c r="L67" s="57">
        <v>4000.0</v>
      </c>
      <c r="M67" s="21">
        <f t="shared" si="1"/>
        <v>0</v>
      </c>
    </row>
    <row r="68">
      <c r="A68" s="55">
        <v>64.0</v>
      </c>
      <c r="B68" s="56" t="s">
        <v>2638</v>
      </c>
      <c r="C68" s="56">
        <v>51876.0</v>
      </c>
      <c r="D68" s="56" t="s">
        <v>359</v>
      </c>
      <c r="E68" s="40"/>
      <c r="F68" s="60"/>
      <c r="G68" s="46"/>
      <c r="H68" s="24">
        <v>2650.0</v>
      </c>
      <c r="I68" s="47"/>
      <c r="J68" s="43"/>
      <c r="K68" s="44"/>
      <c r="L68" s="57">
        <v>2650.0</v>
      </c>
      <c r="M68" s="21">
        <f t="shared" si="1"/>
        <v>0</v>
      </c>
    </row>
    <row r="69">
      <c r="A69" s="55">
        <v>65.0</v>
      </c>
      <c r="B69" s="56" t="s">
        <v>2639</v>
      </c>
      <c r="C69" s="56">
        <v>53206.0</v>
      </c>
      <c r="D69" s="56" t="s">
        <v>1322</v>
      </c>
      <c r="E69" s="40"/>
      <c r="F69" s="60"/>
      <c r="G69" s="46"/>
      <c r="H69" s="24">
        <v>350.0</v>
      </c>
      <c r="I69" s="47"/>
      <c r="J69" s="43"/>
      <c r="K69" s="44"/>
      <c r="L69" s="57">
        <v>350.0</v>
      </c>
      <c r="M69" s="21">
        <f t="shared" si="1"/>
        <v>0</v>
      </c>
    </row>
    <row r="70">
      <c r="A70" s="55">
        <v>66.0</v>
      </c>
      <c r="B70" s="56" t="s">
        <v>2640</v>
      </c>
      <c r="C70" s="56">
        <v>55391.0</v>
      </c>
      <c r="D70" s="56" t="s">
        <v>308</v>
      </c>
      <c r="E70" s="40"/>
      <c r="F70" s="60"/>
      <c r="G70" s="46"/>
      <c r="H70" s="24"/>
      <c r="I70" s="47">
        <v>5150.0</v>
      </c>
      <c r="J70" s="43"/>
      <c r="K70" s="44"/>
      <c r="L70" s="57">
        <v>5150.0</v>
      </c>
      <c r="M70" s="21">
        <f t="shared" si="1"/>
        <v>0</v>
      </c>
    </row>
    <row r="71">
      <c r="A71" s="55">
        <v>67.0</v>
      </c>
      <c r="B71" s="56" t="s">
        <v>2641</v>
      </c>
      <c r="C71" s="56">
        <v>35245.0</v>
      </c>
      <c r="D71" s="56" t="s">
        <v>142</v>
      </c>
      <c r="E71" s="40"/>
      <c r="F71" s="60"/>
      <c r="G71" s="46"/>
      <c r="H71" s="24">
        <v>0.0</v>
      </c>
      <c r="I71" s="47"/>
      <c r="J71" s="43"/>
      <c r="K71" s="44"/>
      <c r="L71" s="57">
        <v>300.0</v>
      </c>
      <c r="M71" s="21">
        <f t="shared" si="1"/>
        <v>-300</v>
      </c>
    </row>
    <row r="72">
      <c r="A72" s="55">
        <v>68.0</v>
      </c>
      <c r="B72" s="56" t="s">
        <v>2642</v>
      </c>
      <c r="C72" s="56">
        <v>10271.0</v>
      </c>
      <c r="D72" s="56" t="s">
        <v>20</v>
      </c>
      <c r="E72" s="40"/>
      <c r="F72" s="60"/>
      <c r="G72" s="46"/>
      <c r="H72" s="24"/>
      <c r="I72" s="47">
        <v>2900.0</v>
      </c>
      <c r="J72" s="43"/>
      <c r="K72" s="44"/>
      <c r="L72" s="57">
        <v>2900.0</v>
      </c>
      <c r="M72" s="21">
        <f t="shared" si="1"/>
        <v>0</v>
      </c>
    </row>
    <row r="73">
      <c r="A73" s="55">
        <v>69.0</v>
      </c>
      <c r="B73" s="56" t="s">
        <v>2643</v>
      </c>
      <c r="C73" s="56">
        <v>24751.0</v>
      </c>
      <c r="D73" s="56" t="s">
        <v>2560</v>
      </c>
      <c r="E73" s="40"/>
      <c r="F73" s="60"/>
      <c r="G73" s="46"/>
      <c r="H73" s="24">
        <v>1800.0</v>
      </c>
      <c r="I73" s="47"/>
      <c r="J73" s="43"/>
      <c r="K73" s="44"/>
      <c r="L73" s="57">
        <v>1800.0</v>
      </c>
      <c r="M73" s="21">
        <f t="shared" si="1"/>
        <v>0</v>
      </c>
    </row>
    <row r="74">
      <c r="A74" s="55">
        <v>70.0</v>
      </c>
      <c r="B74" s="56" t="s">
        <v>2644</v>
      </c>
      <c r="C74" s="56">
        <v>10008.0</v>
      </c>
      <c r="D74" s="56" t="s">
        <v>562</v>
      </c>
      <c r="E74" s="40"/>
      <c r="F74" s="60"/>
      <c r="G74" s="46"/>
      <c r="H74" s="24">
        <v>3600.0</v>
      </c>
      <c r="I74" s="47"/>
      <c r="J74" s="43"/>
      <c r="K74" s="44"/>
      <c r="L74" s="57">
        <v>3600.0</v>
      </c>
      <c r="M74" s="21">
        <f t="shared" si="1"/>
        <v>0</v>
      </c>
    </row>
    <row r="75">
      <c r="A75" s="55">
        <v>71.0</v>
      </c>
      <c r="B75" s="56" t="s">
        <v>2645</v>
      </c>
      <c r="C75" s="56">
        <v>48910.0</v>
      </c>
      <c r="D75" s="56" t="s">
        <v>633</v>
      </c>
      <c r="E75" s="40"/>
      <c r="F75" s="60"/>
      <c r="G75" s="46"/>
      <c r="H75" s="24"/>
      <c r="I75" s="47">
        <v>15000.0</v>
      </c>
      <c r="J75" s="43"/>
      <c r="K75" s="44"/>
      <c r="L75" s="57">
        <v>15000.0</v>
      </c>
      <c r="M75" s="21">
        <f t="shared" si="1"/>
        <v>0</v>
      </c>
    </row>
    <row r="76">
      <c r="A76" s="55">
        <v>72.0</v>
      </c>
      <c r="B76" s="56" t="s">
        <v>2646</v>
      </c>
      <c r="C76" s="56">
        <v>53596.0</v>
      </c>
      <c r="D76" s="56" t="s">
        <v>1938</v>
      </c>
      <c r="E76" s="40"/>
      <c r="F76" s="60"/>
      <c r="G76" s="46"/>
      <c r="H76" s="24"/>
      <c r="I76" s="47">
        <v>3600.0</v>
      </c>
      <c r="J76" s="43"/>
      <c r="K76" s="44"/>
      <c r="L76" s="57">
        <v>3600.0</v>
      </c>
      <c r="M76" s="21">
        <f t="shared" si="1"/>
        <v>0</v>
      </c>
    </row>
    <row r="77">
      <c r="A77" s="55">
        <v>73.0</v>
      </c>
      <c r="B77" s="56" t="s">
        <v>2647</v>
      </c>
      <c r="C77" s="56">
        <v>48910.0</v>
      </c>
      <c r="D77" s="56" t="s">
        <v>633</v>
      </c>
      <c r="E77" s="40"/>
      <c r="F77" s="60"/>
      <c r="G77" s="46"/>
      <c r="H77" s="24"/>
      <c r="I77" s="47">
        <v>3600.0</v>
      </c>
      <c r="J77" s="43"/>
      <c r="K77" s="44"/>
      <c r="L77" s="57">
        <v>3600.0</v>
      </c>
      <c r="M77" s="21">
        <f t="shared" si="1"/>
        <v>0</v>
      </c>
    </row>
    <row r="78">
      <c r="A78" s="55">
        <v>74.0</v>
      </c>
      <c r="B78" s="56" t="s">
        <v>2648</v>
      </c>
      <c r="C78" s="56">
        <v>50632.0</v>
      </c>
      <c r="D78" s="56" t="s">
        <v>2649</v>
      </c>
      <c r="E78" s="40"/>
      <c r="F78" s="60"/>
      <c r="G78" s="46"/>
      <c r="H78" s="24"/>
      <c r="I78" s="47">
        <v>3600.0</v>
      </c>
      <c r="J78" s="43"/>
      <c r="K78" s="44"/>
      <c r="L78" s="57">
        <v>3600.0</v>
      </c>
      <c r="M78" s="21">
        <f t="shared" si="1"/>
        <v>0</v>
      </c>
    </row>
    <row r="79">
      <c r="A79" s="55">
        <v>75.0</v>
      </c>
      <c r="B79" s="56" t="s">
        <v>2650</v>
      </c>
      <c r="C79" s="56">
        <v>53596.0</v>
      </c>
      <c r="D79" s="56" t="s">
        <v>1938</v>
      </c>
      <c r="E79" s="40"/>
      <c r="F79" s="60"/>
      <c r="G79" s="46"/>
      <c r="H79" s="24"/>
      <c r="I79" s="47">
        <v>7500.0</v>
      </c>
      <c r="J79" s="43"/>
      <c r="K79" s="44"/>
      <c r="L79" s="57">
        <v>7500.0</v>
      </c>
      <c r="M79" s="21">
        <f t="shared" si="1"/>
        <v>0</v>
      </c>
    </row>
    <row r="80">
      <c r="A80" s="55">
        <v>76.0</v>
      </c>
      <c r="B80" s="56" t="s">
        <v>2651</v>
      </c>
      <c r="C80" s="56">
        <v>53596.0</v>
      </c>
      <c r="D80" s="56" t="s">
        <v>1938</v>
      </c>
      <c r="E80" s="49"/>
      <c r="F80" s="60"/>
      <c r="G80" s="46"/>
      <c r="H80" s="24"/>
      <c r="I80" s="47">
        <v>5950.0</v>
      </c>
      <c r="J80" s="43"/>
      <c r="K80" s="44"/>
      <c r="L80" s="57">
        <v>5950.0</v>
      </c>
      <c r="M80" s="21">
        <f t="shared" si="1"/>
        <v>0</v>
      </c>
    </row>
    <row r="81">
      <c r="A81" s="55">
        <v>77.0</v>
      </c>
      <c r="B81" s="56" t="s">
        <v>2652</v>
      </c>
      <c r="C81" s="56">
        <v>12102.0</v>
      </c>
      <c r="D81" s="56" t="s">
        <v>429</v>
      </c>
      <c r="E81" s="40"/>
      <c r="F81" s="60"/>
      <c r="G81" s="46"/>
      <c r="H81" s="24">
        <v>1224.0</v>
      </c>
      <c r="I81" s="47"/>
      <c r="J81" s="43"/>
      <c r="K81" s="44"/>
      <c r="L81" s="57">
        <v>1224.0</v>
      </c>
      <c r="M81" s="21">
        <f t="shared" si="1"/>
        <v>0</v>
      </c>
    </row>
    <row r="82">
      <c r="A82" s="55">
        <v>78.0</v>
      </c>
      <c r="B82" s="56" t="s">
        <v>2653</v>
      </c>
      <c r="C82" s="56">
        <v>51686.0</v>
      </c>
      <c r="D82" s="56" t="s">
        <v>1603</v>
      </c>
      <c r="E82" s="49">
        <v>5000.0</v>
      </c>
      <c r="F82" s="60"/>
      <c r="G82" s="46"/>
      <c r="H82" s="24"/>
      <c r="I82" s="47"/>
      <c r="J82" s="43"/>
      <c r="K82" s="44"/>
      <c r="L82" s="57">
        <v>5000.0</v>
      </c>
      <c r="M82" s="21">
        <f t="shared" si="1"/>
        <v>0</v>
      </c>
    </row>
    <row r="83">
      <c r="A83" s="55">
        <v>79.0</v>
      </c>
      <c r="B83" s="56" t="s">
        <v>2654</v>
      </c>
      <c r="C83" s="56">
        <v>53070.0</v>
      </c>
      <c r="D83" s="56" t="s">
        <v>2655</v>
      </c>
      <c r="E83" s="40"/>
      <c r="F83" s="59">
        <v>5000.0</v>
      </c>
      <c r="G83" s="46"/>
      <c r="H83" s="24"/>
      <c r="I83" s="47"/>
      <c r="J83" s="43"/>
      <c r="K83" s="44"/>
      <c r="L83" s="57">
        <v>5000.0</v>
      </c>
      <c r="M83" s="21">
        <f t="shared" si="1"/>
        <v>0</v>
      </c>
    </row>
    <row r="84">
      <c r="A84" s="55">
        <v>80.0</v>
      </c>
      <c r="B84" s="56" t="s">
        <v>2656</v>
      </c>
      <c r="C84" s="56">
        <v>57006.0</v>
      </c>
      <c r="D84" s="56" t="s">
        <v>2657</v>
      </c>
      <c r="E84" s="40"/>
      <c r="F84" s="60"/>
      <c r="G84" s="41"/>
      <c r="H84" s="24"/>
      <c r="I84" s="47">
        <v>300.0</v>
      </c>
      <c r="J84" s="43"/>
      <c r="K84" s="44"/>
      <c r="L84" s="57">
        <v>300.0</v>
      </c>
      <c r="M84" s="21">
        <f t="shared" si="1"/>
        <v>0</v>
      </c>
    </row>
    <row r="85">
      <c r="A85" s="55">
        <v>81.0</v>
      </c>
      <c r="B85" s="56" t="s">
        <v>2658</v>
      </c>
      <c r="C85" s="56">
        <v>55403.0</v>
      </c>
      <c r="D85" s="56" t="s">
        <v>126</v>
      </c>
      <c r="E85" s="40"/>
      <c r="F85" s="59">
        <v>3300.0</v>
      </c>
      <c r="G85" s="46"/>
      <c r="H85" s="24"/>
      <c r="I85" s="47"/>
      <c r="J85" s="43"/>
      <c r="K85" s="44"/>
      <c r="L85" s="57">
        <v>3300.0</v>
      </c>
      <c r="M85" s="21">
        <f t="shared" si="1"/>
        <v>0</v>
      </c>
    </row>
    <row r="86">
      <c r="A86" s="55">
        <v>82.0</v>
      </c>
      <c r="B86" s="56" t="s">
        <v>2659</v>
      </c>
      <c r="C86" s="56">
        <v>49194.0</v>
      </c>
      <c r="D86" s="56" t="s">
        <v>235</v>
      </c>
      <c r="E86" s="49"/>
      <c r="F86" s="59"/>
      <c r="G86" s="46"/>
      <c r="H86" s="24"/>
      <c r="I86" s="47"/>
      <c r="J86" s="48">
        <v>2500.0</v>
      </c>
      <c r="K86" s="44"/>
      <c r="L86" s="57">
        <v>2500.0</v>
      </c>
      <c r="M86" s="21">
        <f t="shared" si="1"/>
        <v>0</v>
      </c>
    </row>
    <row r="87">
      <c r="A87" s="55">
        <v>83.0</v>
      </c>
      <c r="B87" s="56" t="s">
        <v>2660</v>
      </c>
      <c r="C87" s="56">
        <v>53455.0</v>
      </c>
      <c r="D87" s="56" t="s">
        <v>53</v>
      </c>
      <c r="E87" s="40"/>
      <c r="F87" s="59">
        <v>2800.0</v>
      </c>
      <c r="G87" s="41"/>
      <c r="H87" s="24"/>
      <c r="I87" s="47"/>
      <c r="J87" s="43"/>
      <c r="K87" s="44"/>
      <c r="L87" s="57">
        <v>2800.0</v>
      </c>
      <c r="M87" s="21">
        <f t="shared" si="1"/>
        <v>0</v>
      </c>
    </row>
    <row r="88">
      <c r="A88" s="55">
        <v>84.0</v>
      </c>
      <c r="B88" s="56" t="s">
        <v>2661</v>
      </c>
      <c r="C88" s="56">
        <v>55521.0</v>
      </c>
      <c r="D88" s="56" t="s">
        <v>2662</v>
      </c>
      <c r="E88" s="49"/>
      <c r="F88" s="59">
        <v>3600.0</v>
      </c>
      <c r="G88" s="46"/>
      <c r="H88" s="24"/>
      <c r="I88" s="47"/>
      <c r="J88" s="43"/>
      <c r="K88" s="44"/>
      <c r="L88" s="57">
        <v>3600.0</v>
      </c>
      <c r="M88" s="21">
        <f t="shared" si="1"/>
        <v>0</v>
      </c>
    </row>
    <row r="89">
      <c r="A89" s="55">
        <v>85.0</v>
      </c>
      <c r="B89" s="56" t="s">
        <v>2663</v>
      </c>
      <c r="C89" s="56">
        <v>56950.0</v>
      </c>
      <c r="D89" s="56" t="s">
        <v>2664</v>
      </c>
      <c r="E89" s="49"/>
      <c r="F89" s="60"/>
      <c r="G89" s="46"/>
      <c r="H89" s="24">
        <v>2000.0</v>
      </c>
      <c r="I89" s="47"/>
      <c r="J89" s="43"/>
      <c r="K89" s="44"/>
      <c r="L89" s="57">
        <v>2000.0</v>
      </c>
      <c r="M89" s="21">
        <f t="shared" si="1"/>
        <v>0</v>
      </c>
    </row>
    <row r="90">
      <c r="A90" s="55">
        <v>86.0</v>
      </c>
      <c r="B90" s="56" t="s">
        <v>2665</v>
      </c>
      <c r="C90" s="56">
        <v>56617.0</v>
      </c>
      <c r="D90" s="56" t="s">
        <v>2666</v>
      </c>
      <c r="E90" s="49"/>
      <c r="F90" s="59">
        <v>5000.0</v>
      </c>
      <c r="G90" s="46"/>
      <c r="H90" s="24"/>
      <c r="I90" s="47"/>
      <c r="J90" s="43"/>
      <c r="K90" s="44"/>
      <c r="L90" s="57">
        <v>5000.0</v>
      </c>
      <c r="M90" s="21">
        <f t="shared" si="1"/>
        <v>0</v>
      </c>
    </row>
    <row r="91">
      <c r="A91" s="55">
        <v>87.0</v>
      </c>
      <c r="B91" s="56" t="s">
        <v>2667</v>
      </c>
      <c r="C91" s="56">
        <v>50307.0</v>
      </c>
      <c r="D91" s="56" t="s">
        <v>2668</v>
      </c>
      <c r="E91" s="40"/>
      <c r="F91" s="59">
        <v>5000.0</v>
      </c>
      <c r="G91" s="46"/>
      <c r="H91" s="24"/>
      <c r="I91" s="47"/>
      <c r="J91" s="43"/>
      <c r="K91" s="44"/>
      <c r="L91" s="57">
        <v>5000.0</v>
      </c>
      <c r="M91" s="21">
        <f t="shared" si="1"/>
        <v>0</v>
      </c>
    </row>
    <row r="92">
      <c r="A92" s="55">
        <v>88.0</v>
      </c>
      <c r="B92" s="56" t="s">
        <v>2669</v>
      </c>
      <c r="C92" s="56">
        <v>10255.0</v>
      </c>
      <c r="D92" s="56" t="s">
        <v>243</v>
      </c>
      <c r="E92" s="40"/>
      <c r="F92" s="60"/>
      <c r="G92" s="46"/>
      <c r="H92" s="24"/>
      <c r="I92" s="47">
        <v>15000.0</v>
      </c>
      <c r="J92" s="43"/>
      <c r="K92" s="44"/>
      <c r="L92" s="57">
        <v>15000.0</v>
      </c>
      <c r="M92" s="21">
        <f t="shared" si="1"/>
        <v>0</v>
      </c>
    </row>
    <row r="93">
      <c r="A93" s="55">
        <v>89.0</v>
      </c>
      <c r="B93" s="56" t="s">
        <v>2670</v>
      </c>
      <c r="C93" s="56">
        <v>30909.0</v>
      </c>
      <c r="D93" s="56" t="s">
        <v>2527</v>
      </c>
      <c r="E93" s="49"/>
      <c r="F93" s="59">
        <v>34500.0</v>
      </c>
      <c r="G93" s="46"/>
      <c r="H93" s="24"/>
      <c r="I93" s="47"/>
      <c r="J93" s="43"/>
      <c r="K93" s="44"/>
      <c r="L93" s="57">
        <v>34500.0</v>
      </c>
      <c r="M93" s="21">
        <f t="shared" si="1"/>
        <v>0</v>
      </c>
    </row>
    <row r="94">
      <c r="A94" s="55">
        <v>90.0</v>
      </c>
      <c r="B94" s="56" t="s">
        <v>2671</v>
      </c>
      <c r="C94" s="56">
        <v>56977.0</v>
      </c>
      <c r="D94" s="56" t="s">
        <v>2672</v>
      </c>
      <c r="E94" s="49"/>
      <c r="F94" s="59">
        <v>7450.0</v>
      </c>
      <c r="G94" s="46"/>
      <c r="H94" s="24"/>
      <c r="I94" s="47"/>
      <c r="J94" s="43"/>
      <c r="K94" s="44"/>
      <c r="L94" s="57">
        <v>7450.0</v>
      </c>
      <c r="M94" s="21">
        <f t="shared" si="1"/>
        <v>0</v>
      </c>
    </row>
    <row r="95">
      <c r="A95" s="55">
        <v>91.0</v>
      </c>
      <c r="B95" s="56" t="s">
        <v>2673</v>
      </c>
      <c r="C95" s="56">
        <v>56783.0</v>
      </c>
      <c r="D95" s="56" t="s">
        <v>2674</v>
      </c>
      <c r="E95" s="40"/>
      <c r="F95" s="59">
        <v>15000.0</v>
      </c>
      <c r="G95" s="46"/>
      <c r="H95" s="24"/>
      <c r="I95" s="47"/>
      <c r="J95" s="43"/>
      <c r="K95" s="44"/>
      <c r="L95" s="57">
        <v>15000.0</v>
      </c>
      <c r="M95" s="21">
        <f t="shared" si="1"/>
        <v>0</v>
      </c>
    </row>
    <row r="96">
      <c r="A96" s="55">
        <v>92.0</v>
      </c>
      <c r="B96" s="56" t="s">
        <v>2675</v>
      </c>
      <c r="C96" s="56">
        <v>57131.0</v>
      </c>
      <c r="D96" s="56" t="s">
        <v>2676</v>
      </c>
      <c r="E96" s="49"/>
      <c r="F96" s="60"/>
      <c r="G96" s="46"/>
      <c r="H96" s="24">
        <v>3800.0</v>
      </c>
      <c r="I96" s="47"/>
      <c r="J96" s="43"/>
      <c r="K96" s="44"/>
      <c r="L96" s="57">
        <v>3800.0</v>
      </c>
      <c r="M96" s="21">
        <f t="shared" si="1"/>
        <v>0</v>
      </c>
    </row>
    <row r="97">
      <c r="A97" s="55">
        <v>93.0</v>
      </c>
      <c r="B97" s="56" t="s">
        <v>2677</v>
      </c>
      <c r="C97" s="56">
        <v>43380.0</v>
      </c>
      <c r="D97" s="56" t="s">
        <v>85</v>
      </c>
      <c r="E97" s="40"/>
      <c r="F97" s="59"/>
      <c r="G97" s="41">
        <v>9300.0</v>
      </c>
      <c r="H97" s="24"/>
      <c r="I97" s="47"/>
      <c r="J97" s="43"/>
      <c r="K97" s="44"/>
      <c r="L97" s="57">
        <v>9300.0</v>
      </c>
      <c r="M97" s="21">
        <f t="shared" si="1"/>
        <v>0</v>
      </c>
    </row>
    <row r="98">
      <c r="A98" s="55">
        <v>94.0</v>
      </c>
      <c r="B98" s="56" t="s">
        <v>2678</v>
      </c>
      <c r="C98" s="56">
        <v>42046.0</v>
      </c>
      <c r="D98" s="56" t="s">
        <v>107</v>
      </c>
      <c r="E98" s="40"/>
      <c r="F98" s="60"/>
      <c r="G98" s="41">
        <v>15000.0</v>
      </c>
      <c r="H98" s="24"/>
      <c r="I98" s="47"/>
      <c r="J98" s="43"/>
      <c r="K98" s="44"/>
      <c r="L98" s="57">
        <v>15000.0</v>
      </c>
      <c r="M98" s="21">
        <f t="shared" si="1"/>
        <v>0</v>
      </c>
    </row>
    <row r="99">
      <c r="A99" s="33"/>
      <c r="B99" s="77"/>
      <c r="C99" s="63"/>
      <c r="D99" s="34"/>
      <c r="E99" s="36">
        <f t="shared" ref="E99:M99" si="2">SUM(E5:E98)</f>
        <v>7720</v>
      </c>
      <c r="F99" s="36">
        <f t="shared" si="2"/>
        <v>96200</v>
      </c>
      <c r="G99" s="36">
        <f t="shared" si="2"/>
        <v>24300</v>
      </c>
      <c r="H99" s="36">
        <f t="shared" si="2"/>
        <v>305440</v>
      </c>
      <c r="I99" s="36">
        <f t="shared" si="2"/>
        <v>250810</v>
      </c>
      <c r="J99" s="36">
        <f t="shared" si="2"/>
        <v>3373</v>
      </c>
      <c r="K99" s="36">
        <f t="shared" si="2"/>
        <v>0</v>
      </c>
      <c r="L99" s="36">
        <f t="shared" si="2"/>
        <v>688143</v>
      </c>
      <c r="M99" s="21">
        <f t="shared" si="2"/>
        <v>-300</v>
      </c>
    </row>
    <row r="100">
      <c r="A100" s="33"/>
      <c r="B100" s="77"/>
      <c r="C100" s="63"/>
      <c r="D100" s="33"/>
      <c r="E100" s="37">
        <f>SUM(K99:M99)</f>
        <v>687843</v>
      </c>
      <c r="F100" s="2"/>
      <c r="G100" s="2"/>
      <c r="H100" s="2"/>
      <c r="I100" s="2"/>
      <c r="J100" s="2"/>
      <c r="K100" s="3"/>
      <c r="L100" s="38"/>
      <c r="M100" s="33"/>
    </row>
    <row r="101">
      <c r="A101" s="33"/>
      <c r="B101" s="77"/>
      <c r="C101" s="63"/>
      <c r="D101" s="33"/>
      <c r="E101" s="39"/>
      <c r="F101" s="39"/>
      <c r="G101" s="39"/>
      <c r="H101" s="39"/>
      <c r="I101" s="39"/>
      <c r="J101" s="39"/>
      <c r="K101" s="39"/>
      <c r="L101" s="33"/>
      <c r="M101" s="33"/>
    </row>
    <row r="102">
      <c r="A102" s="33"/>
      <c r="B102" s="77"/>
      <c r="C102" s="63"/>
      <c r="D102" s="33"/>
      <c r="E102" s="39"/>
      <c r="F102" s="39"/>
      <c r="G102" s="39"/>
      <c r="H102" s="39"/>
      <c r="I102" s="39"/>
      <c r="J102" s="39"/>
      <c r="K102" s="39"/>
      <c r="L102" s="33"/>
      <c r="M102" s="54" t="s">
        <v>559</v>
      </c>
    </row>
    <row r="103">
      <c r="A103" s="33"/>
      <c r="B103" s="77"/>
      <c r="C103" s="6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77"/>
      <c r="C104" s="6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77"/>
      <c r="C105" s="6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77"/>
      <c r="C106" s="6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77"/>
      <c r="C107" s="6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77"/>
      <c r="C108" s="6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77"/>
      <c r="C109" s="6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77"/>
      <c r="C110" s="6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77"/>
      <c r="C111" s="63"/>
      <c r="D111" s="33"/>
      <c r="E111" s="54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77"/>
      <c r="C112" s="6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77"/>
      <c r="C113" s="6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77"/>
      <c r="C114" s="6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77"/>
      <c r="C115" s="6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77"/>
      <c r="C116" s="6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77"/>
      <c r="C117" s="6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77"/>
      <c r="C118" s="6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77"/>
      <c r="C119" s="6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77"/>
      <c r="C120" s="6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77"/>
      <c r="C121" s="6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77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77"/>
      <c r="C123" s="6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77"/>
      <c r="C124" s="6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77"/>
      <c r="C125" s="6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77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77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77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77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77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77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77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77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77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77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77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77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77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77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77"/>
      <c r="C1060" s="6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77"/>
      <c r="C1061" s="6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77"/>
      <c r="C1062" s="6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77"/>
      <c r="C1063" s="6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77"/>
      <c r="C1064" s="6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</sheetData>
  <mergeCells count="14">
    <mergeCell ref="F3:G3"/>
    <mergeCell ref="H3:I3"/>
    <mergeCell ref="J3:J4"/>
    <mergeCell ref="K3:K4"/>
    <mergeCell ref="E100:K10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2679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2680</v>
      </c>
      <c r="C5" s="56">
        <v>56746.0</v>
      </c>
      <c r="D5" s="56" t="s">
        <v>2681</v>
      </c>
      <c r="E5" s="49"/>
      <c r="F5" s="59"/>
      <c r="G5" s="46"/>
      <c r="H5" s="24">
        <v>4600.0</v>
      </c>
      <c r="I5" s="47"/>
      <c r="J5" s="48"/>
      <c r="K5" s="44"/>
      <c r="L5" s="57">
        <v>4600.0</v>
      </c>
      <c r="M5" s="21">
        <f t="shared" ref="M5:M59" si="1">SUM(E5+F5+G5+H5+I5+J5+K5-L5)</f>
        <v>0</v>
      </c>
    </row>
    <row r="6">
      <c r="A6" s="55">
        <v>2.0</v>
      </c>
      <c r="B6" s="56" t="s">
        <v>2682</v>
      </c>
      <c r="C6" s="56">
        <v>52280.0</v>
      </c>
      <c r="D6" s="56" t="s">
        <v>2683</v>
      </c>
      <c r="E6" s="49">
        <v>15050.0</v>
      </c>
      <c r="F6" s="64"/>
      <c r="G6" s="46"/>
      <c r="H6" s="24"/>
      <c r="I6" s="47"/>
      <c r="J6" s="48"/>
      <c r="K6" s="44"/>
      <c r="L6" s="57">
        <v>15050.0</v>
      </c>
      <c r="M6" s="21">
        <f t="shared" si="1"/>
        <v>0</v>
      </c>
    </row>
    <row r="7">
      <c r="A7" s="55">
        <v>3.0</v>
      </c>
      <c r="B7" s="56" t="s">
        <v>2684</v>
      </c>
      <c r="C7" s="56">
        <v>35245.0</v>
      </c>
      <c r="D7" s="56" t="s">
        <v>142</v>
      </c>
      <c r="E7" s="40"/>
      <c r="F7" s="59"/>
      <c r="G7" s="46"/>
      <c r="H7" s="24"/>
      <c r="I7" s="47">
        <v>5000.0</v>
      </c>
      <c r="J7" s="43"/>
      <c r="K7" s="44"/>
      <c r="L7" s="57">
        <v>5000.0</v>
      </c>
      <c r="M7" s="21">
        <f t="shared" si="1"/>
        <v>0</v>
      </c>
    </row>
    <row r="8">
      <c r="A8" s="55">
        <v>4.0</v>
      </c>
      <c r="B8" s="56" t="s">
        <v>2685</v>
      </c>
      <c r="C8" s="56">
        <v>49541.0</v>
      </c>
      <c r="D8" s="56" t="s">
        <v>2686</v>
      </c>
      <c r="E8" s="49">
        <v>1300.0</v>
      </c>
      <c r="F8" s="59"/>
      <c r="G8" s="46"/>
      <c r="H8" s="24"/>
      <c r="I8" s="47"/>
      <c r="J8" s="43"/>
      <c r="K8" s="44"/>
      <c r="L8" s="57">
        <v>1300.0</v>
      </c>
      <c r="M8" s="21">
        <f t="shared" si="1"/>
        <v>0</v>
      </c>
    </row>
    <row r="9">
      <c r="A9" s="55">
        <v>5.0</v>
      </c>
      <c r="B9" s="56" t="s">
        <v>2687</v>
      </c>
      <c r="C9" s="56">
        <v>25650.0</v>
      </c>
      <c r="D9" s="56" t="s">
        <v>558</v>
      </c>
      <c r="E9" s="49"/>
      <c r="F9" s="59"/>
      <c r="G9" s="46"/>
      <c r="H9" s="24"/>
      <c r="I9" s="47">
        <v>4000.0</v>
      </c>
      <c r="J9" s="43"/>
      <c r="K9" s="44"/>
      <c r="L9" s="57">
        <v>4000.0</v>
      </c>
      <c r="M9" s="21">
        <f t="shared" si="1"/>
        <v>0</v>
      </c>
    </row>
    <row r="10">
      <c r="A10" s="55">
        <v>6.0</v>
      </c>
      <c r="B10" s="56" t="s">
        <v>2688</v>
      </c>
      <c r="C10" s="56">
        <v>21384.0</v>
      </c>
      <c r="D10" s="56" t="s">
        <v>98</v>
      </c>
      <c r="E10" s="40"/>
      <c r="F10" s="59"/>
      <c r="G10" s="46"/>
      <c r="H10" s="24">
        <v>15000.0</v>
      </c>
      <c r="I10" s="47"/>
      <c r="J10" s="43"/>
      <c r="K10" s="44"/>
      <c r="L10" s="57">
        <v>15000.0</v>
      </c>
      <c r="M10" s="21">
        <f t="shared" si="1"/>
        <v>0</v>
      </c>
    </row>
    <row r="11">
      <c r="A11" s="55">
        <v>7.0</v>
      </c>
      <c r="B11" s="56" t="s">
        <v>2689</v>
      </c>
      <c r="C11" s="56">
        <v>54405.0</v>
      </c>
      <c r="D11" s="56" t="s">
        <v>2690</v>
      </c>
      <c r="E11" s="40"/>
      <c r="F11" s="59"/>
      <c r="G11" s="46"/>
      <c r="H11" s="24">
        <v>300.0</v>
      </c>
      <c r="I11" s="47"/>
      <c r="J11" s="43"/>
      <c r="K11" s="44"/>
      <c r="L11" s="57">
        <v>300.0</v>
      </c>
      <c r="M11" s="21">
        <f t="shared" si="1"/>
        <v>0</v>
      </c>
    </row>
    <row r="12">
      <c r="A12" s="55">
        <v>8.0</v>
      </c>
      <c r="B12" s="56" t="s">
        <v>2691</v>
      </c>
      <c r="C12" s="56">
        <v>50871.0</v>
      </c>
      <c r="D12" s="56" t="s">
        <v>253</v>
      </c>
      <c r="E12" s="40"/>
      <c r="F12" s="59"/>
      <c r="G12" s="46"/>
      <c r="H12" s="24">
        <v>35000.0</v>
      </c>
      <c r="I12" s="47"/>
      <c r="J12" s="43"/>
      <c r="K12" s="44"/>
      <c r="L12" s="57">
        <v>35000.0</v>
      </c>
      <c r="M12" s="21">
        <f t="shared" si="1"/>
        <v>0</v>
      </c>
    </row>
    <row r="13">
      <c r="A13" s="55">
        <v>9.0</v>
      </c>
      <c r="B13" s="56" t="s">
        <v>2692</v>
      </c>
      <c r="C13" s="56">
        <v>39588.0</v>
      </c>
      <c r="D13" s="56" t="s">
        <v>324</v>
      </c>
      <c r="E13" s="40"/>
      <c r="F13" s="59"/>
      <c r="G13" s="46"/>
      <c r="H13" s="24">
        <v>9000.0</v>
      </c>
      <c r="I13" s="47"/>
      <c r="J13" s="43"/>
      <c r="K13" s="44"/>
      <c r="L13" s="57">
        <v>9000.0</v>
      </c>
      <c r="M13" s="21">
        <f t="shared" si="1"/>
        <v>0</v>
      </c>
    </row>
    <row r="14">
      <c r="A14" s="55">
        <v>10.0</v>
      </c>
      <c r="B14" s="56" t="s">
        <v>2693</v>
      </c>
      <c r="C14" s="56">
        <v>55179.0</v>
      </c>
      <c r="D14" s="56" t="s">
        <v>55</v>
      </c>
      <c r="E14" s="40"/>
      <c r="F14" s="60"/>
      <c r="G14" s="46"/>
      <c r="H14" s="24">
        <v>5100.0</v>
      </c>
      <c r="I14" s="47"/>
      <c r="J14" s="43"/>
      <c r="K14" s="44"/>
      <c r="L14" s="57">
        <v>5100.0</v>
      </c>
      <c r="M14" s="21">
        <f t="shared" si="1"/>
        <v>0</v>
      </c>
    </row>
    <row r="15">
      <c r="A15" s="55">
        <v>11.0</v>
      </c>
      <c r="B15" s="56" t="s">
        <v>2694</v>
      </c>
      <c r="C15" s="56">
        <v>10249.0</v>
      </c>
      <c r="D15" s="56" t="s">
        <v>352</v>
      </c>
      <c r="E15" s="40"/>
      <c r="F15" s="59"/>
      <c r="G15" s="46"/>
      <c r="H15" s="24"/>
      <c r="I15" s="47">
        <v>1250.0</v>
      </c>
      <c r="J15" s="43"/>
      <c r="K15" s="44"/>
      <c r="L15" s="57">
        <v>1250.0</v>
      </c>
      <c r="M15" s="21">
        <f t="shared" si="1"/>
        <v>0</v>
      </c>
    </row>
    <row r="16">
      <c r="A16" s="55">
        <v>12.0</v>
      </c>
      <c r="B16" s="56" t="s">
        <v>2695</v>
      </c>
      <c r="C16" s="56">
        <v>52727.0</v>
      </c>
      <c r="D16" s="56" t="s">
        <v>164</v>
      </c>
      <c r="E16" s="40"/>
      <c r="F16" s="59"/>
      <c r="G16" s="46"/>
      <c r="H16" s="24">
        <v>10000.0</v>
      </c>
      <c r="I16" s="47"/>
      <c r="J16" s="43"/>
      <c r="K16" s="44"/>
      <c r="L16" s="57">
        <v>10000.0</v>
      </c>
      <c r="M16" s="21">
        <f t="shared" si="1"/>
        <v>0</v>
      </c>
    </row>
    <row r="17">
      <c r="A17" s="55">
        <v>13.0</v>
      </c>
      <c r="B17" s="56" t="s">
        <v>2696</v>
      </c>
      <c r="C17" s="56">
        <v>52647.0</v>
      </c>
      <c r="D17" s="56" t="s">
        <v>489</v>
      </c>
      <c r="E17" s="40"/>
      <c r="F17" s="60"/>
      <c r="G17" s="46"/>
      <c r="H17" s="24">
        <v>10000.0</v>
      </c>
      <c r="I17" s="47"/>
      <c r="J17" s="43"/>
      <c r="K17" s="44"/>
      <c r="L17" s="57">
        <v>10000.0</v>
      </c>
      <c r="M17" s="21">
        <f t="shared" si="1"/>
        <v>0</v>
      </c>
    </row>
    <row r="18">
      <c r="A18" s="55">
        <v>14.0</v>
      </c>
      <c r="B18" s="56" t="s">
        <v>2697</v>
      </c>
      <c r="C18" s="56">
        <v>54816.0</v>
      </c>
      <c r="D18" s="56" t="s">
        <v>2076</v>
      </c>
      <c r="E18" s="40"/>
      <c r="F18" s="60"/>
      <c r="G18" s="46"/>
      <c r="H18" s="24"/>
      <c r="I18" s="47">
        <v>300.0</v>
      </c>
      <c r="J18" s="43"/>
      <c r="K18" s="44"/>
      <c r="L18" s="57">
        <v>300.0</v>
      </c>
      <c r="M18" s="21">
        <f t="shared" si="1"/>
        <v>0</v>
      </c>
    </row>
    <row r="19">
      <c r="A19" s="55">
        <v>15.0</v>
      </c>
      <c r="B19" s="56" t="s">
        <v>2698</v>
      </c>
      <c r="C19" s="56">
        <v>56760.0</v>
      </c>
      <c r="D19" s="56" t="s">
        <v>1483</v>
      </c>
      <c r="E19" s="40"/>
      <c r="F19" s="59"/>
      <c r="G19" s="46"/>
      <c r="H19" s="24"/>
      <c r="I19" s="47">
        <v>5000.0</v>
      </c>
      <c r="J19" s="43"/>
      <c r="K19" s="44"/>
      <c r="L19" s="57">
        <v>5000.0</v>
      </c>
      <c r="M19" s="21">
        <f t="shared" si="1"/>
        <v>0</v>
      </c>
    </row>
    <row r="20">
      <c r="A20" s="55">
        <v>16.0</v>
      </c>
      <c r="B20" s="56" t="s">
        <v>2699</v>
      </c>
      <c r="C20" s="56">
        <v>54361.0</v>
      </c>
      <c r="D20" s="56" t="s">
        <v>2700</v>
      </c>
      <c r="E20" s="40"/>
      <c r="F20" s="60"/>
      <c r="G20" s="46"/>
      <c r="H20" s="24">
        <v>15000.0</v>
      </c>
      <c r="I20" s="47"/>
      <c r="J20" s="43"/>
      <c r="K20" s="44"/>
      <c r="L20" s="57">
        <v>15000.0</v>
      </c>
      <c r="M20" s="21">
        <f t="shared" si="1"/>
        <v>0</v>
      </c>
    </row>
    <row r="21">
      <c r="A21" s="55">
        <v>17.0</v>
      </c>
      <c r="B21" s="56" t="s">
        <v>2701</v>
      </c>
      <c r="C21" s="56">
        <v>51537.0</v>
      </c>
      <c r="D21" s="56" t="s">
        <v>299</v>
      </c>
      <c r="E21" s="40"/>
      <c r="F21" s="60"/>
      <c r="G21" s="46"/>
      <c r="H21" s="24">
        <v>2761.0</v>
      </c>
      <c r="I21" s="47"/>
      <c r="J21" s="43"/>
      <c r="K21" s="44"/>
      <c r="L21" s="57">
        <v>2761.0</v>
      </c>
      <c r="M21" s="21">
        <f t="shared" si="1"/>
        <v>0</v>
      </c>
    </row>
    <row r="22">
      <c r="A22" s="55">
        <v>18.0</v>
      </c>
      <c r="B22" s="56" t="s">
        <v>2702</v>
      </c>
      <c r="C22" s="56">
        <v>49655.0</v>
      </c>
      <c r="D22" s="56" t="s">
        <v>132</v>
      </c>
      <c r="E22" s="40"/>
      <c r="F22" s="60"/>
      <c r="G22" s="46"/>
      <c r="H22" s="24"/>
      <c r="I22" s="47">
        <v>3350.0</v>
      </c>
      <c r="J22" s="43"/>
      <c r="K22" s="44"/>
      <c r="L22" s="57">
        <v>3350.0</v>
      </c>
      <c r="M22" s="21">
        <f t="shared" si="1"/>
        <v>0</v>
      </c>
    </row>
    <row r="23">
      <c r="A23" s="55">
        <v>19.0</v>
      </c>
      <c r="B23" s="56" t="s">
        <v>2703</v>
      </c>
      <c r="C23" s="56">
        <v>31738.0</v>
      </c>
      <c r="D23" s="56" t="s">
        <v>172</v>
      </c>
      <c r="E23" s="40"/>
      <c r="F23" s="60"/>
      <c r="G23" s="46"/>
      <c r="H23" s="24">
        <v>2650.0</v>
      </c>
      <c r="I23" s="47"/>
      <c r="J23" s="43"/>
      <c r="K23" s="44"/>
      <c r="L23" s="57">
        <v>2650.0</v>
      </c>
      <c r="M23" s="21">
        <f t="shared" si="1"/>
        <v>0</v>
      </c>
    </row>
    <row r="24">
      <c r="A24" s="55">
        <v>20.0</v>
      </c>
      <c r="B24" s="56" t="s">
        <v>2704</v>
      </c>
      <c r="C24" s="56">
        <v>57147.0</v>
      </c>
      <c r="D24" s="56" t="s">
        <v>2705</v>
      </c>
      <c r="E24" s="40"/>
      <c r="F24" s="60"/>
      <c r="G24" s="46"/>
      <c r="H24" s="24"/>
      <c r="I24" s="47">
        <v>300.0</v>
      </c>
      <c r="J24" s="43"/>
      <c r="K24" s="44"/>
      <c r="L24" s="57">
        <v>300.0</v>
      </c>
      <c r="M24" s="21">
        <f t="shared" si="1"/>
        <v>0</v>
      </c>
    </row>
    <row r="25">
      <c r="A25" s="55">
        <v>21.0</v>
      </c>
      <c r="B25" s="56" t="s">
        <v>2706</v>
      </c>
      <c r="C25" s="56">
        <v>55162.0</v>
      </c>
      <c r="D25" s="56" t="s">
        <v>1313</v>
      </c>
      <c r="E25" s="40"/>
      <c r="F25" s="60"/>
      <c r="G25" s="46"/>
      <c r="H25" s="24">
        <v>25000.0</v>
      </c>
      <c r="I25" s="47"/>
      <c r="J25" s="43"/>
      <c r="K25" s="44"/>
      <c r="L25" s="57">
        <v>25000.0</v>
      </c>
      <c r="M25" s="21">
        <f t="shared" si="1"/>
        <v>0</v>
      </c>
    </row>
    <row r="26">
      <c r="A26" s="55">
        <v>22.0</v>
      </c>
      <c r="B26" s="56" t="s">
        <v>2707</v>
      </c>
      <c r="C26" s="56">
        <v>48052.0</v>
      </c>
      <c r="D26" s="56" t="s">
        <v>136</v>
      </c>
      <c r="E26" s="40"/>
      <c r="F26" s="60"/>
      <c r="G26" s="46"/>
      <c r="H26" s="24">
        <v>2500.0</v>
      </c>
      <c r="I26" s="47"/>
      <c r="J26" s="43"/>
      <c r="K26" s="44"/>
      <c r="L26" s="57">
        <v>2500.0</v>
      </c>
      <c r="M26" s="21">
        <f t="shared" si="1"/>
        <v>0</v>
      </c>
    </row>
    <row r="27">
      <c r="A27" s="55">
        <v>23.0</v>
      </c>
      <c r="B27" s="56" t="s">
        <v>2708</v>
      </c>
      <c r="C27" s="56">
        <v>55051.0</v>
      </c>
      <c r="D27" s="56" t="s">
        <v>1503</v>
      </c>
      <c r="E27" s="40"/>
      <c r="F27" s="59"/>
      <c r="G27" s="46"/>
      <c r="H27" s="24"/>
      <c r="I27" s="47">
        <v>30000.0</v>
      </c>
      <c r="J27" s="43"/>
      <c r="K27" s="44"/>
      <c r="L27" s="57">
        <v>30000.0</v>
      </c>
      <c r="M27" s="21">
        <f t="shared" si="1"/>
        <v>0</v>
      </c>
    </row>
    <row r="28">
      <c r="A28" s="55">
        <v>24.0</v>
      </c>
      <c r="B28" s="56" t="s">
        <v>2709</v>
      </c>
      <c r="C28" s="56">
        <v>50871.0</v>
      </c>
      <c r="D28" s="56" t="s">
        <v>253</v>
      </c>
      <c r="E28" s="49"/>
      <c r="F28" s="59"/>
      <c r="G28" s="46"/>
      <c r="H28" s="24">
        <v>1750.0</v>
      </c>
      <c r="I28" s="47"/>
      <c r="J28" s="43"/>
      <c r="K28" s="44"/>
      <c r="L28" s="57">
        <v>1750.0</v>
      </c>
      <c r="M28" s="21">
        <f t="shared" si="1"/>
        <v>0</v>
      </c>
    </row>
    <row r="29">
      <c r="A29" s="55">
        <v>25.0</v>
      </c>
      <c r="B29" s="56" t="s">
        <v>2710</v>
      </c>
      <c r="C29" s="56">
        <v>50222.0</v>
      </c>
      <c r="D29" s="56" t="s">
        <v>484</v>
      </c>
      <c r="E29" s="40"/>
      <c r="F29" s="60"/>
      <c r="G29" s="46"/>
      <c r="H29" s="24">
        <v>1427.0</v>
      </c>
      <c r="I29" s="47"/>
      <c r="J29" s="43"/>
      <c r="K29" s="44"/>
      <c r="L29" s="57">
        <v>1427.0</v>
      </c>
      <c r="M29" s="21">
        <f t="shared" si="1"/>
        <v>0</v>
      </c>
    </row>
    <row r="30">
      <c r="A30" s="55">
        <v>26.0</v>
      </c>
      <c r="B30" s="56" t="s">
        <v>2711</v>
      </c>
      <c r="C30" s="56">
        <v>16726.0</v>
      </c>
      <c r="D30" s="56" t="s">
        <v>718</v>
      </c>
      <c r="E30" s="40"/>
      <c r="F30" s="60"/>
      <c r="G30" s="46"/>
      <c r="H30" s="24"/>
      <c r="I30" s="47">
        <v>2650.0</v>
      </c>
      <c r="J30" s="43"/>
      <c r="K30" s="44"/>
      <c r="L30" s="57">
        <v>2650.0</v>
      </c>
      <c r="M30" s="21">
        <f t="shared" si="1"/>
        <v>0</v>
      </c>
    </row>
    <row r="31">
      <c r="A31" s="55">
        <v>27.0</v>
      </c>
      <c r="B31" s="56" t="s">
        <v>2712</v>
      </c>
      <c r="C31" s="56">
        <v>22332.0</v>
      </c>
      <c r="D31" s="56" t="s">
        <v>105</v>
      </c>
      <c r="E31" s="40"/>
      <c r="F31" s="60"/>
      <c r="G31" s="46"/>
      <c r="H31" s="24">
        <v>2700.0</v>
      </c>
      <c r="I31" s="47"/>
      <c r="J31" s="43"/>
      <c r="K31" s="44"/>
      <c r="L31" s="57">
        <v>2700.0</v>
      </c>
      <c r="M31" s="21">
        <f t="shared" si="1"/>
        <v>0</v>
      </c>
    </row>
    <row r="32">
      <c r="A32" s="55">
        <v>28.0</v>
      </c>
      <c r="B32" s="56" t="s">
        <v>2713</v>
      </c>
      <c r="C32" s="56">
        <v>51743.0</v>
      </c>
      <c r="D32" s="56" t="s">
        <v>93</v>
      </c>
      <c r="E32" s="40"/>
      <c r="F32" s="60"/>
      <c r="G32" s="46"/>
      <c r="H32" s="24"/>
      <c r="I32" s="47">
        <v>3900.0</v>
      </c>
      <c r="J32" s="43"/>
      <c r="K32" s="44"/>
      <c r="L32" s="57">
        <v>3900.0</v>
      </c>
      <c r="M32" s="21">
        <f t="shared" si="1"/>
        <v>0</v>
      </c>
    </row>
    <row r="33">
      <c r="A33" s="55">
        <v>29.0</v>
      </c>
      <c r="B33" s="56" t="s">
        <v>2714</v>
      </c>
      <c r="C33" s="56">
        <v>50596.0</v>
      </c>
      <c r="D33" s="56" t="s">
        <v>338</v>
      </c>
      <c r="E33" s="40"/>
      <c r="F33" s="60"/>
      <c r="G33" s="46"/>
      <c r="H33" s="24">
        <v>32850.0</v>
      </c>
      <c r="I33" s="47"/>
      <c r="J33" s="43"/>
      <c r="K33" s="44"/>
      <c r="L33" s="57">
        <v>32850.0</v>
      </c>
      <c r="M33" s="21">
        <f t="shared" si="1"/>
        <v>0</v>
      </c>
    </row>
    <row r="34">
      <c r="A34" s="55">
        <v>30.0</v>
      </c>
      <c r="B34" s="56" t="s">
        <v>2715</v>
      </c>
      <c r="C34" s="56">
        <v>13781.0</v>
      </c>
      <c r="D34" s="56" t="s">
        <v>384</v>
      </c>
      <c r="E34" s="40"/>
      <c r="F34" s="60"/>
      <c r="G34" s="46"/>
      <c r="H34" s="24">
        <v>25000.0</v>
      </c>
      <c r="I34" s="47"/>
      <c r="J34" s="43"/>
      <c r="K34" s="44"/>
      <c r="L34" s="57">
        <v>25000.0</v>
      </c>
      <c r="M34" s="21">
        <f t="shared" si="1"/>
        <v>0</v>
      </c>
    </row>
    <row r="35">
      <c r="A35" s="55">
        <v>31.0</v>
      </c>
      <c r="B35" s="56" t="s">
        <v>2716</v>
      </c>
      <c r="C35" s="56">
        <v>47787.0</v>
      </c>
      <c r="D35" s="56" t="s">
        <v>32</v>
      </c>
      <c r="E35" s="40"/>
      <c r="F35" s="60"/>
      <c r="G35" s="46"/>
      <c r="H35" s="24">
        <v>4350.0</v>
      </c>
      <c r="I35" s="47"/>
      <c r="J35" s="43"/>
      <c r="K35" s="44"/>
      <c r="L35" s="57">
        <v>4350.0</v>
      </c>
      <c r="M35" s="21">
        <f t="shared" si="1"/>
        <v>0</v>
      </c>
    </row>
    <row r="36">
      <c r="A36" s="55">
        <v>32.0</v>
      </c>
      <c r="B36" s="56" t="s">
        <v>2717</v>
      </c>
      <c r="C36" s="56">
        <v>49953.0</v>
      </c>
      <c r="D36" s="56" t="s">
        <v>345</v>
      </c>
      <c r="E36" s="40"/>
      <c r="F36" s="60"/>
      <c r="G36" s="46"/>
      <c r="H36" s="24">
        <v>1250.0</v>
      </c>
      <c r="I36" s="47"/>
      <c r="J36" s="43"/>
      <c r="K36" s="44"/>
      <c r="L36" s="57">
        <v>1250.0</v>
      </c>
      <c r="M36" s="21">
        <f t="shared" si="1"/>
        <v>0</v>
      </c>
    </row>
    <row r="37">
      <c r="A37" s="55">
        <v>33.0</v>
      </c>
      <c r="B37" s="56" t="s">
        <v>2718</v>
      </c>
      <c r="C37" s="56">
        <v>53095.0</v>
      </c>
      <c r="D37" s="56" t="s">
        <v>1101</v>
      </c>
      <c r="E37" s="40"/>
      <c r="F37" s="60"/>
      <c r="G37" s="46"/>
      <c r="H37" s="24"/>
      <c r="I37" s="47">
        <v>5380.0</v>
      </c>
      <c r="J37" s="43"/>
      <c r="K37" s="44"/>
      <c r="L37" s="57">
        <v>5380.0</v>
      </c>
      <c r="M37" s="21">
        <f t="shared" si="1"/>
        <v>0</v>
      </c>
    </row>
    <row r="38">
      <c r="A38" s="55">
        <v>34.0</v>
      </c>
      <c r="B38" s="56" t="s">
        <v>2719</v>
      </c>
      <c r="C38" s="56">
        <v>53664.0</v>
      </c>
      <c r="D38" s="56" t="s">
        <v>2720</v>
      </c>
      <c r="E38" s="49"/>
      <c r="F38" s="60"/>
      <c r="G38" s="46"/>
      <c r="H38" s="24"/>
      <c r="I38" s="47">
        <v>5000.0</v>
      </c>
      <c r="J38" s="43"/>
      <c r="K38" s="44"/>
      <c r="L38" s="57">
        <v>5000.0</v>
      </c>
      <c r="M38" s="21">
        <f t="shared" si="1"/>
        <v>0</v>
      </c>
    </row>
    <row r="39">
      <c r="A39" s="55">
        <v>35.0</v>
      </c>
      <c r="B39" s="56" t="s">
        <v>2721</v>
      </c>
      <c r="C39" s="56">
        <v>48182.0</v>
      </c>
      <c r="D39" s="56" t="s">
        <v>2722</v>
      </c>
      <c r="E39" s="40"/>
      <c r="F39" s="59"/>
      <c r="G39" s="46"/>
      <c r="H39" s="24">
        <v>2650.0</v>
      </c>
      <c r="I39" s="47"/>
      <c r="J39" s="43"/>
      <c r="K39" s="44"/>
      <c r="L39" s="57">
        <v>2650.0</v>
      </c>
      <c r="M39" s="21">
        <f t="shared" si="1"/>
        <v>0</v>
      </c>
    </row>
    <row r="40">
      <c r="A40" s="55">
        <v>36.0</v>
      </c>
      <c r="B40" s="56" t="s">
        <v>2723</v>
      </c>
      <c r="C40" s="56">
        <v>48052.0</v>
      </c>
      <c r="D40" s="56" t="s">
        <v>136</v>
      </c>
      <c r="E40" s="49"/>
      <c r="F40" s="60"/>
      <c r="G40" s="46"/>
      <c r="H40" s="24">
        <v>700.0</v>
      </c>
      <c r="I40" s="47"/>
      <c r="J40" s="43"/>
      <c r="K40" s="44"/>
      <c r="L40" s="57">
        <v>700.0</v>
      </c>
      <c r="M40" s="21">
        <f t="shared" si="1"/>
        <v>0</v>
      </c>
    </row>
    <row r="41">
      <c r="A41" s="55">
        <v>37.0</v>
      </c>
      <c r="B41" s="56" t="s">
        <v>2724</v>
      </c>
      <c r="C41" s="56">
        <v>53664.0</v>
      </c>
      <c r="D41" s="56" t="s">
        <v>2720</v>
      </c>
      <c r="E41" s="49"/>
      <c r="F41" s="59"/>
      <c r="G41" s="46"/>
      <c r="H41" s="24"/>
      <c r="I41" s="47">
        <v>150.0</v>
      </c>
      <c r="J41" s="43"/>
      <c r="K41" s="44"/>
      <c r="L41" s="57">
        <v>150.0</v>
      </c>
      <c r="M41" s="21">
        <f t="shared" si="1"/>
        <v>0</v>
      </c>
    </row>
    <row r="42">
      <c r="A42" s="55">
        <v>38.0</v>
      </c>
      <c r="B42" s="56" t="s">
        <v>2725</v>
      </c>
      <c r="C42" s="56">
        <v>52851.0</v>
      </c>
      <c r="D42" s="56" t="s">
        <v>974</v>
      </c>
      <c r="E42" s="40"/>
      <c r="F42" s="60"/>
      <c r="G42" s="46"/>
      <c r="H42" s="24"/>
      <c r="I42" s="47">
        <v>15000.0</v>
      </c>
      <c r="J42" s="48"/>
      <c r="K42" s="44"/>
      <c r="L42" s="57">
        <v>15000.0</v>
      </c>
      <c r="M42" s="21">
        <f t="shared" si="1"/>
        <v>0</v>
      </c>
    </row>
    <row r="43">
      <c r="A43" s="55">
        <v>39.0</v>
      </c>
      <c r="B43" s="56" t="s">
        <v>2726</v>
      </c>
      <c r="C43" s="56">
        <v>47787.0</v>
      </c>
      <c r="D43" s="56" t="s">
        <v>32</v>
      </c>
      <c r="E43" s="40"/>
      <c r="F43" s="60"/>
      <c r="G43" s="46"/>
      <c r="H43" s="24"/>
      <c r="I43" s="47">
        <v>25000.0</v>
      </c>
      <c r="J43" s="43"/>
      <c r="K43" s="44"/>
      <c r="L43" s="57">
        <v>25000.0</v>
      </c>
      <c r="M43" s="21">
        <f t="shared" si="1"/>
        <v>0</v>
      </c>
    </row>
    <row r="44">
      <c r="A44" s="55">
        <v>40.0</v>
      </c>
      <c r="B44" s="56" t="s">
        <v>2727</v>
      </c>
      <c r="C44" s="56">
        <v>22332.0</v>
      </c>
      <c r="D44" s="56" t="s">
        <v>105</v>
      </c>
      <c r="E44" s="49"/>
      <c r="F44" s="59"/>
      <c r="G44" s="46"/>
      <c r="H44" s="24">
        <v>1450.0</v>
      </c>
      <c r="I44" s="47"/>
      <c r="J44" s="43"/>
      <c r="K44" s="44"/>
      <c r="L44" s="57">
        <v>1450.0</v>
      </c>
      <c r="M44" s="21">
        <f t="shared" si="1"/>
        <v>0</v>
      </c>
    </row>
    <row r="45">
      <c r="A45" s="55">
        <v>41.0</v>
      </c>
      <c r="B45" s="56" t="s">
        <v>2728</v>
      </c>
      <c r="C45" s="56">
        <v>43380.0</v>
      </c>
      <c r="D45" s="56" t="s">
        <v>85</v>
      </c>
      <c r="E45" s="40"/>
      <c r="F45" s="60"/>
      <c r="G45" s="46"/>
      <c r="H45" s="24">
        <v>350.0</v>
      </c>
      <c r="I45" s="47"/>
      <c r="J45" s="43"/>
      <c r="K45" s="44"/>
      <c r="L45" s="57">
        <v>350.0</v>
      </c>
      <c r="M45" s="21">
        <f t="shared" si="1"/>
        <v>0</v>
      </c>
    </row>
    <row r="46">
      <c r="A46" s="55">
        <v>42.0</v>
      </c>
      <c r="B46" s="56" t="s">
        <v>2729</v>
      </c>
      <c r="C46" s="56">
        <v>50007.0</v>
      </c>
      <c r="D46" s="56" t="s">
        <v>2730</v>
      </c>
      <c r="E46" s="40"/>
      <c r="F46" s="60"/>
      <c r="G46" s="46"/>
      <c r="H46" s="24"/>
      <c r="I46" s="47">
        <v>5000.0</v>
      </c>
      <c r="J46" s="48"/>
      <c r="K46" s="44"/>
      <c r="L46" s="57">
        <v>5000.0</v>
      </c>
      <c r="M46" s="21">
        <f t="shared" si="1"/>
        <v>0</v>
      </c>
    </row>
    <row r="47">
      <c r="A47" s="55">
        <v>43.0</v>
      </c>
      <c r="B47" s="56" t="s">
        <v>2731</v>
      </c>
      <c r="C47" s="56">
        <v>56365.0</v>
      </c>
      <c r="D47" s="56" t="s">
        <v>1487</v>
      </c>
      <c r="E47" s="40"/>
      <c r="F47" s="59"/>
      <c r="G47" s="46"/>
      <c r="H47" s="24"/>
      <c r="I47" s="47">
        <v>5000.0</v>
      </c>
      <c r="J47" s="43"/>
      <c r="K47" s="44"/>
      <c r="L47" s="57">
        <v>5000.0</v>
      </c>
      <c r="M47" s="21">
        <f t="shared" si="1"/>
        <v>0</v>
      </c>
    </row>
    <row r="48">
      <c r="A48" s="55">
        <v>44.0</v>
      </c>
      <c r="B48" s="56" t="s">
        <v>2732</v>
      </c>
      <c r="C48" s="56">
        <v>10006.0</v>
      </c>
      <c r="D48" s="56" t="s">
        <v>469</v>
      </c>
      <c r="E48" s="40"/>
      <c r="F48" s="60"/>
      <c r="G48" s="46"/>
      <c r="H48" s="24">
        <v>12500.0</v>
      </c>
      <c r="I48" s="47"/>
      <c r="J48" s="43"/>
      <c r="K48" s="44"/>
      <c r="L48" s="57">
        <v>12500.0</v>
      </c>
      <c r="M48" s="21">
        <f t="shared" si="1"/>
        <v>0</v>
      </c>
    </row>
    <row r="49">
      <c r="A49" s="55">
        <v>45.0</v>
      </c>
      <c r="B49" s="56" t="s">
        <v>2733</v>
      </c>
      <c r="C49" s="56">
        <v>21384.0</v>
      </c>
      <c r="D49" s="56" t="s">
        <v>98</v>
      </c>
      <c r="E49" s="40"/>
      <c r="F49" s="60"/>
      <c r="G49" s="46"/>
      <c r="H49" s="24"/>
      <c r="I49" s="47"/>
      <c r="J49" s="48">
        <v>7600.0</v>
      </c>
      <c r="K49" s="44"/>
      <c r="L49" s="57">
        <v>7600.0</v>
      </c>
      <c r="M49" s="21">
        <f t="shared" si="1"/>
        <v>0</v>
      </c>
    </row>
    <row r="50">
      <c r="A50" s="55">
        <v>46.0</v>
      </c>
      <c r="B50" s="56" t="s">
        <v>2734</v>
      </c>
      <c r="C50" s="56">
        <v>28414.0</v>
      </c>
      <c r="D50" s="56" t="s">
        <v>380</v>
      </c>
      <c r="E50" s="49">
        <v>4690.0</v>
      </c>
      <c r="F50" s="59">
        <v>2500.0</v>
      </c>
      <c r="G50" s="46"/>
      <c r="H50" s="24"/>
      <c r="I50" s="47"/>
      <c r="J50" s="43"/>
      <c r="K50" s="44"/>
      <c r="L50" s="57">
        <v>7190.0</v>
      </c>
      <c r="M50" s="21">
        <f t="shared" si="1"/>
        <v>0</v>
      </c>
    </row>
    <row r="51">
      <c r="A51" s="55">
        <v>47.0</v>
      </c>
      <c r="B51" s="56" t="s">
        <v>2735</v>
      </c>
      <c r="C51" s="56">
        <v>46559.0</v>
      </c>
      <c r="D51" s="56" t="s">
        <v>1552</v>
      </c>
      <c r="E51" s="49"/>
      <c r="F51" s="59"/>
      <c r="G51" s="46"/>
      <c r="H51" s="24"/>
      <c r="I51" s="47">
        <v>2650.0</v>
      </c>
      <c r="J51" s="43"/>
      <c r="K51" s="44"/>
      <c r="L51" s="57">
        <v>2650.0</v>
      </c>
      <c r="M51" s="21">
        <f t="shared" si="1"/>
        <v>0</v>
      </c>
    </row>
    <row r="52">
      <c r="A52" s="55">
        <v>48.0</v>
      </c>
      <c r="B52" s="56" t="s">
        <v>2736</v>
      </c>
      <c r="C52" s="56">
        <v>54029.0</v>
      </c>
      <c r="D52" s="56" t="s">
        <v>2737</v>
      </c>
      <c r="E52" s="40"/>
      <c r="F52" s="60"/>
      <c r="G52" s="46"/>
      <c r="H52" s="24">
        <v>600.0</v>
      </c>
      <c r="I52" s="47"/>
      <c r="J52" s="43"/>
      <c r="K52" s="44"/>
      <c r="L52" s="57">
        <v>600.0</v>
      </c>
      <c r="M52" s="21">
        <f t="shared" si="1"/>
        <v>0</v>
      </c>
    </row>
    <row r="53">
      <c r="A53" s="55">
        <v>49.0</v>
      </c>
      <c r="B53" s="56" t="s">
        <v>2738</v>
      </c>
      <c r="C53" s="56">
        <v>10001.0</v>
      </c>
      <c r="D53" s="56" t="s">
        <v>521</v>
      </c>
      <c r="E53" s="49">
        <v>3000.0</v>
      </c>
      <c r="F53" s="60"/>
      <c r="G53" s="46"/>
      <c r="H53" s="24"/>
      <c r="I53" s="47"/>
      <c r="J53" s="43"/>
      <c r="K53" s="44"/>
      <c r="L53" s="57">
        <v>3000.0</v>
      </c>
      <c r="M53" s="21">
        <f t="shared" si="1"/>
        <v>0</v>
      </c>
    </row>
    <row r="54">
      <c r="A54" s="55">
        <v>50.0</v>
      </c>
      <c r="B54" s="56" t="s">
        <v>2739</v>
      </c>
      <c r="C54" s="56">
        <v>35518.0</v>
      </c>
      <c r="D54" s="56" t="s">
        <v>239</v>
      </c>
      <c r="E54" s="40"/>
      <c r="F54" s="59"/>
      <c r="G54" s="46"/>
      <c r="H54" s="24">
        <v>2650.0</v>
      </c>
      <c r="I54" s="47"/>
      <c r="J54" s="43"/>
      <c r="K54" s="44"/>
      <c r="L54" s="57">
        <v>2650.0</v>
      </c>
      <c r="M54" s="21">
        <f t="shared" si="1"/>
        <v>0</v>
      </c>
    </row>
    <row r="55">
      <c r="A55" s="55">
        <v>51.0</v>
      </c>
      <c r="B55" s="56" t="s">
        <v>2740</v>
      </c>
      <c r="C55" s="56">
        <v>50436.0</v>
      </c>
      <c r="D55" s="56" t="s">
        <v>211</v>
      </c>
      <c r="E55" s="40"/>
      <c r="F55" s="60"/>
      <c r="G55" s="41">
        <v>600.0</v>
      </c>
      <c r="H55" s="24"/>
      <c r="I55" s="47"/>
      <c r="J55" s="43"/>
      <c r="K55" s="44"/>
      <c r="L55" s="57">
        <v>600.0</v>
      </c>
      <c r="M55" s="21">
        <f t="shared" si="1"/>
        <v>0</v>
      </c>
    </row>
    <row r="56">
      <c r="A56" s="55">
        <v>52.0</v>
      </c>
      <c r="B56" s="56" t="s">
        <v>2741</v>
      </c>
      <c r="C56" s="56">
        <v>51017.0</v>
      </c>
      <c r="D56" s="56" t="s">
        <v>219</v>
      </c>
      <c r="E56" s="40"/>
      <c r="F56" s="60"/>
      <c r="G56" s="41">
        <v>55000.0</v>
      </c>
      <c r="H56" s="24"/>
      <c r="I56" s="47"/>
      <c r="J56" s="43"/>
      <c r="K56" s="44"/>
      <c r="L56" s="57">
        <v>55000.0</v>
      </c>
      <c r="M56" s="21">
        <f t="shared" si="1"/>
        <v>0</v>
      </c>
    </row>
    <row r="57">
      <c r="A57" s="55">
        <v>53.0</v>
      </c>
      <c r="B57" s="56" t="s">
        <v>2742</v>
      </c>
      <c r="C57" s="56">
        <v>50436.0</v>
      </c>
      <c r="D57" s="56" t="s">
        <v>211</v>
      </c>
      <c r="E57" s="40"/>
      <c r="F57" s="60"/>
      <c r="G57" s="41">
        <v>600.0</v>
      </c>
      <c r="H57" s="24"/>
      <c r="I57" s="47"/>
      <c r="J57" s="43"/>
      <c r="K57" s="44"/>
      <c r="L57" s="57">
        <v>600.0</v>
      </c>
      <c r="M57" s="21">
        <f t="shared" si="1"/>
        <v>0</v>
      </c>
    </row>
    <row r="58">
      <c r="A58" s="55">
        <v>54.0</v>
      </c>
      <c r="B58" s="56" t="s">
        <v>2743</v>
      </c>
      <c r="C58" s="56">
        <v>50148.0</v>
      </c>
      <c r="D58" s="56" t="s">
        <v>519</v>
      </c>
      <c r="E58" s="49"/>
      <c r="F58" s="60"/>
      <c r="G58" s="41">
        <v>10000.0</v>
      </c>
      <c r="H58" s="24"/>
      <c r="I58" s="47"/>
      <c r="J58" s="43"/>
      <c r="K58" s="44"/>
      <c r="L58" s="57">
        <v>10000.0</v>
      </c>
      <c r="M58" s="21">
        <f t="shared" si="1"/>
        <v>0</v>
      </c>
    </row>
    <row r="59">
      <c r="A59" s="55">
        <v>55.0</v>
      </c>
      <c r="B59" s="56" t="s">
        <v>2744</v>
      </c>
      <c r="C59" s="56">
        <v>50342.0</v>
      </c>
      <c r="D59" s="56" t="s">
        <v>425</v>
      </c>
      <c r="E59" s="40"/>
      <c r="F59" s="60"/>
      <c r="G59" s="41">
        <v>10000.0</v>
      </c>
      <c r="H59" s="24"/>
      <c r="I59" s="47"/>
      <c r="J59" s="43"/>
      <c r="K59" s="44"/>
      <c r="L59" s="57">
        <v>10000.0</v>
      </c>
      <c r="M59" s="21">
        <f t="shared" si="1"/>
        <v>0</v>
      </c>
    </row>
    <row r="60">
      <c r="A60" s="33"/>
      <c r="B60" s="77"/>
      <c r="C60" s="63"/>
      <c r="D60" s="34"/>
      <c r="E60" s="36">
        <f t="shared" ref="E60:M60" si="2">SUM(E5:E59)</f>
        <v>24040</v>
      </c>
      <c r="F60" s="36">
        <f t="shared" si="2"/>
        <v>2500</v>
      </c>
      <c r="G60" s="36">
        <f t="shared" si="2"/>
        <v>76200</v>
      </c>
      <c r="H60" s="36">
        <f t="shared" si="2"/>
        <v>227138</v>
      </c>
      <c r="I60" s="36">
        <f t="shared" si="2"/>
        <v>118930</v>
      </c>
      <c r="J60" s="36">
        <f t="shared" si="2"/>
        <v>7600</v>
      </c>
      <c r="K60" s="36">
        <f t="shared" si="2"/>
        <v>0</v>
      </c>
      <c r="L60" s="36">
        <f t="shared" si="2"/>
        <v>456408</v>
      </c>
      <c r="M60" s="21">
        <f t="shared" si="2"/>
        <v>0</v>
      </c>
    </row>
    <row r="61">
      <c r="A61" s="33"/>
      <c r="B61" s="77"/>
      <c r="C61" s="63"/>
      <c r="D61" s="33"/>
      <c r="E61" s="37">
        <f>SUM(K60:M60)</f>
        <v>456408</v>
      </c>
      <c r="F61" s="2"/>
      <c r="G61" s="2"/>
      <c r="H61" s="2"/>
      <c r="I61" s="2"/>
      <c r="J61" s="2"/>
      <c r="K61" s="3"/>
      <c r="L61" s="38"/>
      <c r="M61" s="33"/>
    </row>
    <row r="62">
      <c r="A62" s="33"/>
      <c r="B62" s="77"/>
      <c r="C62" s="63"/>
      <c r="D62" s="33"/>
      <c r="E62" s="39"/>
      <c r="F62" s="39"/>
      <c r="G62" s="39"/>
      <c r="H62" s="39"/>
      <c r="I62" s="39"/>
      <c r="J62" s="39"/>
      <c r="K62" s="39"/>
      <c r="L62" s="33"/>
      <c r="M62" s="33"/>
    </row>
    <row r="63">
      <c r="A63" s="33"/>
      <c r="B63" s="77"/>
      <c r="C63" s="63"/>
      <c r="D63" s="33"/>
      <c r="E63" s="39"/>
      <c r="F63" s="39"/>
      <c r="G63" s="39"/>
      <c r="H63" s="39"/>
      <c r="I63" s="39"/>
      <c r="J63" s="39"/>
      <c r="K63" s="39"/>
      <c r="L63" s="33"/>
      <c r="M63" s="54" t="s">
        <v>559</v>
      </c>
    </row>
    <row r="64">
      <c r="A64" s="33"/>
      <c r="B64" s="77"/>
      <c r="C64" s="6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>
      <c r="A65" s="33"/>
      <c r="B65" s="77"/>
      <c r="C65" s="63"/>
      <c r="D65" s="33"/>
      <c r="E65" s="33"/>
      <c r="F65" s="33"/>
      <c r="G65" s="33"/>
      <c r="H65" s="33"/>
      <c r="I65" s="33"/>
      <c r="J65" s="33"/>
      <c r="K65" s="33"/>
      <c r="L65" s="33"/>
      <c r="M65" s="33"/>
    </row>
    <row r="66">
      <c r="A66" s="33"/>
      <c r="B66" s="77"/>
      <c r="C66" s="6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>
      <c r="A67" s="33"/>
      <c r="B67" s="77"/>
      <c r="C67" s="6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>
      <c r="A68" s="33"/>
      <c r="B68" s="77"/>
      <c r="C68" s="63"/>
      <c r="D68" s="33"/>
      <c r="E68" s="33"/>
      <c r="F68" s="33"/>
      <c r="G68" s="33"/>
      <c r="H68" s="33"/>
      <c r="I68" s="33"/>
      <c r="J68" s="33"/>
      <c r="K68" s="33"/>
      <c r="L68" s="33"/>
      <c r="M68" s="33"/>
    </row>
    <row r="69">
      <c r="A69" s="33"/>
      <c r="B69" s="77"/>
      <c r="C69" s="6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>
      <c r="A70" s="33"/>
      <c r="B70" s="77"/>
      <c r="C70" s="63"/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>
      <c r="A71" s="33"/>
      <c r="B71" s="77"/>
      <c r="C71" s="63"/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2">
      <c r="A72" s="33"/>
      <c r="B72" s="77"/>
      <c r="C72" s="63"/>
      <c r="D72" s="33"/>
      <c r="E72" s="54"/>
      <c r="F72" s="33"/>
      <c r="G72" s="33"/>
      <c r="H72" s="33"/>
      <c r="I72" s="33"/>
      <c r="J72" s="33"/>
      <c r="K72" s="33"/>
      <c r="L72" s="33"/>
      <c r="M72" s="33"/>
    </row>
    <row r="73">
      <c r="A73" s="33"/>
      <c r="B73" s="77"/>
      <c r="C73" s="63"/>
      <c r="D73" s="33"/>
      <c r="E73" s="33"/>
      <c r="F73" s="33"/>
      <c r="G73" s="33"/>
      <c r="H73" s="33"/>
      <c r="I73" s="33"/>
      <c r="J73" s="33"/>
      <c r="K73" s="33"/>
      <c r="L73" s="33"/>
      <c r="M73" s="33"/>
    </row>
    <row r="74">
      <c r="A74" s="33"/>
      <c r="B74" s="77"/>
      <c r="C74" s="63"/>
      <c r="D74" s="33"/>
      <c r="E74" s="33"/>
      <c r="F74" s="33"/>
      <c r="G74" s="33"/>
      <c r="H74" s="33"/>
      <c r="I74" s="33"/>
      <c r="J74" s="33"/>
      <c r="K74" s="33"/>
      <c r="L74" s="33"/>
      <c r="M74" s="33"/>
    </row>
    <row r="75">
      <c r="A75" s="33"/>
      <c r="B75" s="77"/>
      <c r="C75" s="6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>
      <c r="A76" s="33"/>
      <c r="B76" s="77"/>
      <c r="C76" s="6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>
      <c r="A77" s="33"/>
      <c r="B77" s="77"/>
      <c r="C77" s="63"/>
      <c r="D77" s="33"/>
      <c r="E77" s="33"/>
      <c r="F77" s="33"/>
      <c r="G77" s="33"/>
      <c r="H77" s="33"/>
      <c r="I77" s="33"/>
      <c r="J77" s="33"/>
      <c r="K77" s="33"/>
      <c r="L77" s="33"/>
      <c r="M77" s="33"/>
    </row>
    <row r="78">
      <c r="A78" s="33"/>
      <c r="B78" s="77"/>
      <c r="C78" s="63"/>
      <c r="D78" s="33"/>
      <c r="E78" s="33"/>
      <c r="F78" s="33"/>
      <c r="G78" s="33"/>
      <c r="H78" s="33"/>
      <c r="I78" s="33"/>
      <c r="J78" s="33"/>
      <c r="K78" s="33"/>
      <c r="L78" s="33"/>
      <c r="M78" s="33"/>
    </row>
    <row r="79">
      <c r="A79" s="33"/>
      <c r="B79" s="77"/>
      <c r="C79" s="63"/>
      <c r="D79" s="33"/>
      <c r="E79" s="33"/>
      <c r="F79" s="33"/>
      <c r="G79" s="33"/>
      <c r="H79" s="33"/>
      <c r="I79" s="33"/>
      <c r="J79" s="33"/>
      <c r="K79" s="33"/>
      <c r="L79" s="33"/>
      <c r="M79" s="33"/>
    </row>
    <row r="80">
      <c r="A80" s="33"/>
      <c r="B80" s="77"/>
      <c r="C80" s="63"/>
      <c r="D80" s="33"/>
      <c r="E80" s="33"/>
      <c r="F80" s="33"/>
      <c r="G80" s="33"/>
      <c r="H80" s="33"/>
      <c r="I80" s="33"/>
      <c r="J80" s="33"/>
      <c r="K80" s="33"/>
      <c r="L80" s="33"/>
      <c r="M80" s="33"/>
    </row>
    <row r="81">
      <c r="A81" s="33"/>
      <c r="B81" s="77"/>
      <c r="C81" s="6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>
      <c r="A82" s="33"/>
      <c r="B82" s="77"/>
      <c r="C82" s="63"/>
      <c r="D82" s="33"/>
      <c r="E82" s="33"/>
      <c r="F82" s="33"/>
      <c r="G82" s="33"/>
      <c r="H82" s="33"/>
      <c r="I82" s="33"/>
      <c r="J82" s="33"/>
      <c r="K82" s="33"/>
      <c r="L82" s="33"/>
      <c r="M82" s="33"/>
    </row>
    <row r="83">
      <c r="A83" s="33"/>
      <c r="B83" s="77"/>
      <c r="C83" s="63"/>
      <c r="D83" s="33"/>
      <c r="E83" s="33"/>
      <c r="F83" s="33"/>
      <c r="G83" s="33"/>
      <c r="H83" s="33"/>
      <c r="I83" s="33"/>
      <c r="J83" s="33"/>
      <c r="K83" s="33"/>
      <c r="L83" s="33"/>
      <c r="M83" s="33"/>
    </row>
    <row r="84">
      <c r="A84" s="33"/>
      <c r="B84" s="77"/>
      <c r="C84" s="6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>
      <c r="A85" s="33"/>
      <c r="B85" s="77"/>
      <c r="C85" s="6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>
      <c r="A86" s="33"/>
      <c r="B86" s="77"/>
      <c r="C86" s="6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>
      <c r="A87" s="33"/>
      <c r="B87" s="77"/>
      <c r="C87" s="63"/>
      <c r="D87" s="33"/>
      <c r="E87" s="33"/>
      <c r="F87" s="33"/>
      <c r="G87" s="33"/>
      <c r="H87" s="33"/>
      <c r="I87" s="33"/>
      <c r="J87" s="33"/>
      <c r="K87" s="33"/>
      <c r="L87" s="33"/>
      <c r="M87" s="33"/>
    </row>
    <row r="88">
      <c r="A88" s="33"/>
      <c r="B88" s="77"/>
      <c r="C88" s="63"/>
      <c r="D88" s="33"/>
      <c r="E88" s="33"/>
      <c r="F88" s="33"/>
      <c r="G88" s="33"/>
      <c r="H88" s="33"/>
      <c r="I88" s="33"/>
      <c r="J88" s="33"/>
      <c r="K88" s="33"/>
      <c r="L88" s="33"/>
      <c r="M88" s="33"/>
    </row>
    <row r="89">
      <c r="A89" s="33"/>
      <c r="B89" s="77"/>
      <c r="C89" s="63"/>
      <c r="D89" s="33"/>
      <c r="E89" s="33"/>
      <c r="F89" s="33"/>
      <c r="G89" s="33"/>
      <c r="H89" s="33"/>
      <c r="I89" s="33"/>
      <c r="J89" s="33"/>
      <c r="K89" s="33"/>
      <c r="L89" s="33"/>
      <c r="M89" s="33"/>
    </row>
    <row r="90">
      <c r="A90" s="33"/>
      <c r="B90" s="77"/>
      <c r="C90" s="63"/>
      <c r="D90" s="33"/>
      <c r="E90" s="33"/>
      <c r="F90" s="33"/>
      <c r="G90" s="33"/>
      <c r="H90" s="33"/>
      <c r="I90" s="33"/>
      <c r="J90" s="33"/>
      <c r="K90" s="33"/>
      <c r="L90" s="33"/>
      <c r="M90" s="33"/>
    </row>
    <row r="91">
      <c r="A91" s="33"/>
      <c r="B91" s="77"/>
      <c r="C91" s="6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>
      <c r="A92" s="33"/>
      <c r="B92" s="77"/>
      <c r="C92" s="6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>
      <c r="A93" s="33"/>
      <c r="B93" s="77"/>
      <c r="C93" s="6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4">
      <c r="A94" s="33"/>
      <c r="B94" s="77"/>
      <c r="C94" s="63"/>
      <c r="D94" s="33"/>
      <c r="E94" s="33"/>
      <c r="F94" s="33"/>
      <c r="G94" s="33"/>
      <c r="H94" s="33"/>
      <c r="I94" s="33"/>
      <c r="J94" s="33"/>
      <c r="K94" s="33"/>
      <c r="L94" s="33"/>
      <c r="M94" s="33"/>
    </row>
    <row r="95">
      <c r="A95" s="33"/>
      <c r="B95" s="77"/>
      <c r="C95" s="6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>
      <c r="A96" s="33"/>
      <c r="B96" s="77"/>
      <c r="C96" s="6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>
      <c r="A97" s="33"/>
      <c r="B97" s="77"/>
      <c r="C97" s="6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>
      <c r="A98" s="33"/>
      <c r="B98" s="77"/>
      <c r="C98" s="6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>
      <c r="A99" s="33"/>
      <c r="B99" s="77"/>
      <c r="C99" s="6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>
      <c r="A100" s="33"/>
      <c r="B100" s="77"/>
      <c r="C100" s="6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>
      <c r="A101" s="33"/>
      <c r="B101" s="77"/>
      <c r="C101" s="6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>
      <c r="A102" s="33"/>
      <c r="B102" s="77"/>
      <c r="C102" s="6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>
      <c r="A103" s="33"/>
      <c r="B103" s="77"/>
      <c r="C103" s="6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77"/>
      <c r="C104" s="6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77"/>
      <c r="C105" s="6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77"/>
      <c r="C106" s="6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77"/>
      <c r="C107" s="6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77"/>
      <c r="C108" s="6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77"/>
      <c r="C109" s="6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77"/>
      <c r="C110" s="6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77"/>
      <c r="C111" s="6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77"/>
      <c r="C112" s="6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77"/>
      <c r="C113" s="6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77"/>
      <c r="C114" s="6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77"/>
      <c r="C115" s="6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77"/>
      <c r="C116" s="6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77"/>
      <c r="C117" s="6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77"/>
      <c r="C118" s="6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77"/>
      <c r="C119" s="6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77"/>
      <c r="C120" s="6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77"/>
      <c r="C121" s="6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77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77"/>
      <c r="C123" s="6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77"/>
      <c r="C124" s="6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77"/>
      <c r="C125" s="6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77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77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77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77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77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77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77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77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77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77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77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</sheetData>
  <mergeCells count="14">
    <mergeCell ref="F3:G3"/>
    <mergeCell ref="H3:I3"/>
    <mergeCell ref="J3:J4"/>
    <mergeCell ref="K3:K4"/>
    <mergeCell ref="E61:K6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2745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2746</v>
      </c>
      <c r="C5" s="56">
        <v>54273.0</v>
      </c>
      <c r="D5" s="56" t="s">
        <v>1556</v>
      </c>
      <c r="E5" s="49"/>
      <c r="F5" s="59"/>
      <c r="G5" s="46"/>
      <c r="H5" s="24">
        <v>10000.0</v>
      </c>
      <c r="I5" s="47"/>
      <c r="J5" s="48"/>
      <c r="K5" s="44"/>
      <c r="L5" s="57">
        <v>10000.0</v>
      </c>
      <c r="M5" s="21">
        <f t="shared" ref="M5:M107" si="1">SUM(E5+F5+G5+H5+I5+J5+K5-L5)</f>
        <v>0</v>
      </c>
    </row>
    <row r="6">
      <c r="A6" s="55">
        <v>2.0</v>
      </c>
      <c r="B6" s="56" t="s">
        <v>2747</v>
      </c>
      <c r="C6" s="56">
        <v>41079.0</v>
      </c>
      <c r="D6" s="56" t="s">
        <v>2188</v>
      </c>
      <c r="E6" s="49"/>
      <c r="F6" s="64"/>
      <c r="G6" s="46"/>
      <c r="H6" s="24">
        <v>10000.0</v>
      </c>
      <c r="I6" s="47"/>
      <c r="J6" s="48"/>
      <c r="K6" s="44"/>
      <c r="L6" s="57">
        <v>10000.0</v>
      </c>
      <c r="M6" s="21">
        <f t="shared" si="1"/>
        <v>0</v>
      </c>
    </row>
    <row r="7">
      <c r="A7" s="55">
        <v>3.0</v>
      </c>
      <c r="B7" s="56" t="s">
        <v>2748</v>
      </c>
      <c r="C7" s="56">
        <v>44149.0</v>
      </c>
      <c r="D7" s="56" t="s">
        <v>115</v>
      </c>
      <c r="E7" s="40"/>
      <c r="F7" s="59"/>
      <c r="G7" s="46"/>
      <c r="H7" s="24">
        <v>127457.0</v>
      </c>
      <c r="I7" s="47"/>
      <c r="J7" s="43"/>
      <c r="K7" s="44"/>
      <c r="L7" s="57">
        <v>127457.0</v>
      </c>
      <c r="M7" s="21">
        <f t="shared" si="1"/>
        <v>0</v>
      </c>
    </row>
    <row r="8">
      <c r="A8" s="55">
        <v>4.0</v>
      </c>
      <c r="B8" s="56" t="s">
        <v>2749</v>
      </c>
      <c r="C8" s="56">
        <v>51876.0</v>
      </c>
      <c r="D8" s="56" t="s">
        <v>359</v>
      </c>
      <c r="E8" s="49"/>
      <c r="F8" s="59"/>
      <c r="G8" s="46"/>
      <c r="H8" s="24">
        <v>1250.0</v>
      </c>
      <c r="I8" s="47"/>
      <c r="J8" s="43"/>
      <c r="K8" s="44"/>
      <c r="L8" s="57">
        <v>1250.0</v>
      </c>
      <c r="M8" s="21">
        <f t="shared" si="1"/>
        <v>0</v>
      </c>
    </row>
    <row r="9">
      <c r="A9" s="55">
        <v>5.0</v>
      </c>
      <c r="B9" s="56" t="s">
        <v>2750</v>
      </c>
      <c r="C9" s="56">
        <v>48967.0</v>
      </c>
      <c r="D9" s="56" t="s">
        <v>1119</v>
      </c>
      <c r="E9" s="49"/>
      <c r="F9" s="59"/>
      <c r="G9" s="46"/>
      <c r="H9" s="24"/>
      <c r="I9" s="47">
        <v>5000.0</v>
      </c>
      <c r="J9" s="43"/>
      <c r="K9" s="44"/>
      <c r="L9" s="57">
        <v>5000.0</v>
      </c>
      <c r="M9" s="21">
        <f t="shared" si="1"/>
        <v>0</v>
      </c>
    </row>
    <row r="10">
      <c r="A10" s="55">
        <v>6.0</v>
      </c>
      <c r="B10" s="56" t="s">
        <v>2751</v>
      </c>
      <c r="C10" s="56">
        <v>50871.0</v>
      </c>
      <c r="D10" s="56" t="s">
        <v>253</v>
      </c>
      <c r="E10" s="40"/>
      <c r="F10" s="59"/>
      <c r="G10" s="46"/>
      <c r="H10" s="24">
        <v>35000.0</v>
      </c>
      <c r="I10" s="47"/>
      <c r="J10" s="43"/>
      <c r="K10" s="44"/>
      <c r="L10" s="57">
        <v>35000.0</v>
      </c>
      <c r="M10" s="21">
        <f t="shared" si="1"/>
        <v>0</v>
      </c>
    </row>
    <row r="11">
      <c r="A11" s="55">
        <v>7.0</v>
      </c>
      <c r="B11" s="56" t="s">
        <v>2752</v>
      </c>
      <c r="C11" s="56">
        <v>24751.0</v>
      </c>
      <c r="D11" s="56" t="s">
        <v>2560</v>
      </c>
      <c r="E11" s="40"/>
      <c r="F11" s="59"/>
      <c r="G11" s="46"/>
      <c r="H11" s="24">
        <v>350.0</v>
      </c>
      <c r="I11" s="47"/>
      <c r="J11" s="43"/>
      <c r="K11" s="44"/>
      <c r="L11" s="57">
        <v>350.0</v>
      </c>
      <c r="M11" s="21">
        <f t="shared" si="1"/>
        <v>0</v>
      </c>
    </row>
    <row r="12">
      <c r="A12" s="55">
        <v>8.0</v>
      </c>
      <c r="B12" s="56" t="s">
        <v>2753</v>
      </c>
      <c r="C12" s="56">
        <v>55230.0</v>
      </c>
      <c r="D12" s="56" t="s">
        <v>2754</v>
      </c>
      <c r="E12" s="40"/>
      <c r="F12" s="59"/>
      <c r="G12" s="46"/>
      <c r="H12" s="24"/>
      <c r="I12" s="47">
        <v>5000.0</v>
      </c>
      <c r="J12" s="43"/>
      <c r="K12" s="44"/>
      <c r="L12" s="57">
        <v>5000.0</v>
      </c>
      <c r="M12" s="21">
        <f t="shared" si="1"/>
        <v>0</v>
      </c>
    </row>
    <row r="13">
      <c r="A13" s="55">
        <v>9.0</v>
      </c>
      <c r="B13" s="56" t="s">
        <v>2755</v>
      </c>
      <c r="C13" s="56">
        <v>56262.0</v>
      </c>
      <c r="D13" s="56" t="s">
        <v>2756</v>
      </c>
      <c r="E13" s="40"/>
      <c r="F13" s="59"/>
      <c r="G13" s="46"/>
      <c r="H13" s="24"/>
      <c r="I13" s="47">
        <v>5000.0</v>
      </c>
      <c r="J13" s="43"/>
      <c r="K13" s="44"/>
      <c r="L13" s="57">
        <v>5000.0</v>
      </c>
      <c r="M13" s="21">
        <f t="shared" si="1"/>
        <v>0</v>
      </c>
    </row>
    <row r="14">
      <c r="A14" s="55">
        <v>10.0</v>
      </c>
      <c r="B14" s="56" t="s">
        <v>2757</v>
      </c>
      <c r="C14" s="56">
        <v>52851.0</v>
      </c>
      <c r="D14" s="56" t="s">
        <v>974</v>
      </c>
      <c r="E14" s="40"/>
      <c r="F14" s="60"/>
      <c r="G14" s="46"/>
      <c r="H14" s="24">
        <v>300.0</v>
      </c>
      <c r="I14" s="47"/>
      <c r="J14" s="43"/>
      <c r="K14" s="44"/>
      <c r="L14" s="57">
        <v>300.0</v>
      </c>
      <c r="M14" s="21">
        <f t="shared" si="1"/>
        <v>0</v>
      </c>
    </row>
    <row r="15">
      <c r="A15" s="55">
        <v>11.0</v>
      </c>
      <c r="B15" s="56" t="s">
        <v>2758</v>
      </c>
      <c r="C15" s="56">
        <v>47179.0</v>
      </c>
      <c r="D15" s="56" t="s">
        <v>2759</v>
      </c>
      <c r="E15" s="40"/>
      <c r="F15" s="59"/>
      <c r="G15" s="46"/>
      <c r="H15" s="24">
        <v>1250.0</v>
      </c>
      <c r="I15" s="47"/>
      <c r="J15" s="43"/>
      <c r="K15" s="44"/>
      <c r="L15" s="57">
        <v>1250.0</v>
      </c>
      <c r="M15" s="21">
        <f t="shared" si="1"/>
        <v>0</v>
      </c>
    </row>
    <row r="16">
      <c r="A16" s="55">
        <v>12.0</v>
      </c>
      <c r="B16" s="56" t="s">
        <v>2760</v>
      </c>
      <c r="C16" s="56">
        <v>46684.0</v>
      </c>
      <c r="D16" s="56" t="s">
        <v>2761</v>
      </c>
      <c r="E16" s="40"/>
      <c r="F16" s="59"/>
      <c r="G16" s="46"/>
      <c r="H16" s="24"/>
      <c r="I16" s="47">
        <v>6600.0</v>
      </c>
      <c r="J16" s="43"/>
      <c r="K16" s="44"/>
      <c r="L16" s="57">
        <v>6600.0</v>
      </c>
      <c r="M16" s="21">
        <f t="shared" si="1"/>
        <v>0</v>
      </c>
    </row>
    <row r="17">
      <c r="A17" s="55">
        <v>13.0</v>
      </c>
      <c r="B17" s="56" t="s">
        <v>2762</v>
      </c>
      <c r="C17" s="56">
        <v>55648.0</v>
      </c>
      <c r="D17" s="56" t="s">
        <v>2763</v>
      </c>
      <c r="E17" s="40"/>
      <c r="F17" s="60"/>
      <c r="G17" s="46"/>
      <c r="H17" s="24"/>
      <c r="I17" s="47">
        <v>950.0</v>
      </c>
      <c r="J17" s="43"/>
      <c r="K17" s="44"/>
      <c r="L17" s="57">
        <v>950.0</v>
      </c>
      <c r="M17" s="21">
        <f t="shared" si="1"/>
        <v>0</v>
      </c>
    </row>
    <row r="18">
      <c r="A18" s="55">
        <v>14.0</v>
      </c>
      <c r="B18" s="56" t="s">
        <v>2764</v>
      </c>
      <c r="C18" s="56">
        <v>51051.0</v>
      </c>
      <c r="D18" s="56" t="s">
        <v>245</v>
      </c>
      <c r="E18" s="40"/>
      <c r="F18" s="60"/>
      <c r="G18" s="46"/>
      <c r="H18" s="24">
        <v>26250.0</v>
      </c>
      <c r="I18" s="47"/>
      <c r="J18" s="43"/>
      <c r="K18" s="44"/>
      <c r="L18" s="57">
        <v>26250.0</v>
      </c>
      <c r="M18" s="21">
        <f t="shared" si="1"/>
        <v>0</v>
      </c>
    </row>
    <row r="19">
      <c r="A19" s="55">
        <v>15.0</v>
      </c>
      <c r="B19" s="56" t="s">
        <v>2765</v>
      </c>
      <c r="C19" s="56">
        <v>51797.0</v>
      </c>
      <c r="D19" s="56" t="s">
        <v>589</v>
      </c>
      <c r="E19" s="40"/>
      <c r="F19" s="59"/>
      <c r="G19" s="46"/>
      <c r="H19" s="24"/>
      <c r="I19" s="47">
        <v>15000.0</v>
      </c>
      <c r="J19" s="43"/>
      <c r="K19" s="44"/>
      <c r="L19" s="57">
        <v>15000.0</v>
      </c>
      <c r="M19" s="21">
        <f t="shared" si="1"/>
        <v>0</v>
      </c>
    </row>
    <row r="20">
      <c r="A20" s="55">
        <v>16.0</v>
      </c>
      <c r="B20" s="56" t="s">
        <v>2766</v>
      </c>
      <c r="C20" s="56">
        <v>52576.0</v>
      </c>
      <c r="D20" s="56" t="s">
        <v>2767</v>
      </c>
      <c r="E20" s="40"/>
      <c r="F20" s="60"/>
      <c r="G20" s="46"/>
      <c r="H20" s="24"/>
      <c r="I20" s="47">
        <v>10000.0</v>
      </c>
      <c r="J20" s="43"/>
      <c r="K20" s="44"/>
      <c r="L20" s="57">
        <v>10000.0</v>
      </c>
      <c r="M20" s="21">
        <f t="shared" si="1"/>
        <v>0</v>
      </c>
    </row>
    <row r="21">
      <c r="A21" s="55">
        <v>17.0</v>
      </c>
      <c r="B21" s="56" t="s">
        <v>2768</v>
      </c>
      <c r="C21" s="56">
        <v>56994.0</v>
      </c>
      <c r="D21" s="56" t="s">
        <v>1867</v>
      </c>
      <c r="E21" s="40"/>
      <c r="F21" s="60"/>
      <c r="G21" s="46"/>
      <c r="H21" s="24"/>
      <c r="I21" s="47">
        <v>17500.0</v>
      </c>
      <c r="J21" s="43"/>
      <c r="K21" s="44"/>
      <c r="L21" s="57">
        <v>17500.0</v>
      </c>
      <c r="M21" s="21">
        <f t="shared" si="1"/>
        <v>0</v>
      </c>
    </row>
    <row r="22">
      <c r="A22" s="55">
        <v>18.0</v>
      </c>
      <c r="B22" s="56" t="s">
        <v>2769</v>
      </c>
      <c r="C22" s="56">
        <v>51995.0</v>
      </c>
      <c r="D22" s="56" t="s">
        <v>318</v>
      </c>
      <c r="E22" s="40"/>
      <c r="F22" s="60"/>
      <c r="G22" s="46"/>
      <c r="H22" s="24"/>
      <c r="I22" s="47">
        <v>27500.0</v>
      </c>
      <c r="J22" s="43"/>
      <c r="K22" s="44"/>
      <c r="L22" s="57">
        <v>27500.0</v>
      </c>
      <c r="M22" s="21">
        <f t="shared" si="1"/>
        <v>0</v>
      </c>
    </row>
    <row r="23">
      <c r="A23" s="55">
        <v>19.0</v>
      </c>
      <c r="B23" s="56" t="s">
        <v>2770</v>
      </c>
      <c r="C23" s="56">
        <v>56994.0</v>
      </c>
      <c r="D23" s="56" t="s">
        <v>1867</v>
      </c>
      <c r="E23" s="40"/>
      <c r="F23" s="60"/>
      <c r="G23" s="46"/>
      <c r="H23" s="24"/>
      <c r="I23" s="47">
        <v>2500.0</v>
      </c>
      <c r="J23" s="43"/>
      <c r="K23" s="44"/>
      <c r="L23" s="57">
        <v>2500.0</v>
      </c>
      <c r="M23" s="21">
        <f t="shared" si="1"/>
        <v>0</v>
      </c>
    </row>
    <row r="24">
      <c r="A24" s="55">
        <v>20.0</v>
      </c>
      <c r="B24" s="56" t="s">
        <v>2771</v>
      </c>
      <c r="C24" s="56">
        <v>43380.0</v>
      </c>
      <c r="D24" s="56" t="s">
        <v>85</v>
      </c>
      <c r="E24" s="40"/>
      <c r="F24" s="60"/>
      <c r="G24" s="46"/>
      <c r="H24" s="24"/>
      <c r="I24" s="47">
        <v>10000.0</v>
      </c>
      <c r="J24" s="43"/>
      <c r="K24" s="44"/>
      <c r="L24" s="57">
        <v>10000.0</v>
      </c>
      <c r="M24" s="21">
        <f t="shared" si="1"/>
        <v>0</v>
      </c>
    </row>
    <row r="25">
      <c r="A25" s="55">
        <v>21.0</v>
      </c>
      <c r="B25" s="56" t="s">
        <v>2772</v>
      </c>
      <c r="C25" s="56">
        <v>49050.0</v>
      </c>
      <c r="D25" s="56" t="s">
        <v>2773</v>
      </c>
      <c r="E25" s="40"/>
      <c r="F25" s="60"/>
      <c r="G25" s="46"/>
      <c r="H25" s="24"/>
      <c r="I25" s="47">
        <v>300.0</v>
      </c>
      <c r="J25" s="43"/>
      <c r="K25" s="44"/>
      <c r="L25" s="57">
        <v>300.0</v>
      </c>
      <c r="M25" s="21">
        <f t="shared" si="1"/>
        <v>0</v>
      </c>
    </row>
    <row r="26">
      <c r="A26" s="55">
        <v>22.0</v>
      </c>
      <c r="B26" s="56" t="s">
        <v>2774</v>
      </c>
      <c r="C26" s="56">
        <v>52373.0</v>
      </c>
      <c r="D26" s="56" t="s">
        <v>1048</v>
      </c>
      <c r="E26" s="40"/>
      <c r="F26" s="60"/>
      <c r="G26" s="46"/>
      <c r="H26" s="24"/>
      <c r="I26" s="47">
        <v>15000.0</v>
      </c>
      <c r="J26" s="43"/>
      <c r="K26" s="44"/>
      <c r="L26" s="57">
        <v>15000.0</v>
      </c>
      <c r="M26" s="21">
        <f t="shared" si="1"/>
        <v>0</v>
      </c>
    </row>
    <row r="27">
      <c r="A27" s="55">
        <v>23.0</v>
      </c>
      <c r="B27" s="56" t="s">
        <v>2775</v>
      </c>
      <c r="C27" s="56">
        <v>49655.0</v>
      </c>
      <c r="D27" s="56" t="s">
        <v>132</v>
      </c>
      <c r="E27" s="40"/>
      <c r="F27" s="59"/>
      <c r="G27" s="46"/>
      <c r="H27" s="24">
        <v>1750.0</v>
      </c>
      <c r="I27" s="47"/>
      <c r="J27" s="43"/>
      <c r="K27" s="44"/>
      <c r="L27" s="57">
        <v>1750.0</v>
      </c>
      <c r="M27" s="21">
        <f t="shared" si="1"/>
        <v>0</v>
      </c>
    </row>
    <row r="28">
      <c r="A28" s="55">
        <v>24.0</v>
      </c>
      <c r="B28" s="56" t="s">
        <v>2776</v>
      </c>
      <c r="C28" s="56">
        <v>46368.0</v>
      </c>
      <c r="D28" s="56" t="s">
        <v>2777</v>
      </c>
      <c r="E28" s="49"/>
      <c r="F28" s="59"/>
      <c r="G28" s="46"/>
      <c r="H28" s="24"/>
      <c r="I28" s="47">
        <v>10000.0</v>
      </c>
      <c r="J28" s="43"/>
      <c r="K28" s="44"/>
      <c r="L28" s="57">
        <v>10000.0</v>
      </c>
      <c r="M28" s="21">
        <f t="shared" si="1"/>
        <v>0</v>
      </c>
    </row>
    <row r="29">
      <c r="A29" s="55">
        <v>25.0</v>
      </c>
      <c r="B29" s="56" t="s">
        <v>2778</v>
      </c>
      <c r="C29" s="56">
        <v>48306.0</v>
      </c>
      <c r="D29" s="56" t="s">
        <v>144</v>
      </c>
      <c r="E29" s="40"/>
      <c r="F29" s="60"/>
      <c r="G29" s="46"/>
      <c r="H29" s="24">
        <v>25300.0</v>
      </c>
      <c r="I29" s="47"/>
      <c r="J29" s="43"/>
      <c r="K29" s="44"/>
      <c r="L29" s="57">
        <v>25300.0</v>
      </c>
      <c r="M29" s="21">
        <f t="shared" si="1"/>
        <v>0</v>
      </c>
    </row>
    <row r="30">
      <c r="A30" s="55">
        <v>26.0</v>
      </c>
      <c r="B30" s="56" t="s">
        <v>2779</v>
      </c>
      <c r="C30" s="56">
        <v>56769.0</v>
      </c>
      <c r="D30" s="56" t="s">
        <v>2780</v>
      </c>
      <c r="E30" s="40"/>
      <c r="F30" s="60"/>
      <c r="G30" s="46"/>
      <c r="H30" s="24">
        <v>1450.0</v>
      </c>
      <c r="I30" s="47"/>
      <c r="J30" s="43"/>
      <c r="K30" s="44"/>
      <c r="L30" s="57">
        <v>1450.0</v>
      </c>
      <c r="M30" s="21">
        <f t="shared" si="1"/>
        <v>0</v>
      </c>
    </row>
    <row r="31">
      <c r="A31" s="55">
        <v>27.0</v>
      </c>
      <c r="B31" s="56" t="s">
        <v>2781</v>
      </c>
      <c r="C31" s="56">
        <v>50595.0</v>
      </c>
      <c r="D31" s="56" t="s">
        <v>111</v>
      </c>
      <c r="E31" s="40"/>
      <c r="F31" s="60"/>
      <c r="G31" s="46"/>
      <c r="H31" s="24">
        <v>2752.0</v>
      </c>
      <c r="I31" s="47"/>
      <c r="J31" s="43"/>
      <c r="K31" s="44"/>
      <c r="L31" s="57">
        <v>2752.0</v>
      </c>
      <c r="M31" s="21">
        <f t="shared" si="1"/>
        <v>0</v>
      </c>
    </row>
    <row r="32">
      <c r="A32" s="55">
        <v>28.0</v>
      </c>
      <c r="B32" s="56" t="s">
        <v>2782</v>
      </c>
      <c r="C32" s="56">
        <v>49682.0</v>
      </c>
      <c r="D32" s="56" t="s">
        <v>461</v>
      </c>
      <c r="E32" s="40"/>
      <c r="F32" s="60"/>
      <c r="G32" s="46"/>
      <c r="H32" s="24">
        <v>5000.0</v>
      </c>
      <c r="I32" s="47"/>
      <c r="J32" s="43"/>
      <c r="K32" s="44"/>
      <c r="L32" s="57">
        <v>5000.0</v>
      </c>
      <c r="M32" s="21">
        <f t="shared" si="1"/>
        <v>0</v>
      </c>
    </row>
    <row r="33">
      <c r="A33" s="55">
        <v>29.0</v>
      </c>
      <c r="B33" s="56" t="s">
        <v>2783</v>
      </c>
      <c r="C33" s="56">
        <v>56795.0</v>
      </c>
      <c r="D33" s="56" t="s">
        <v>1231</v>
      </c>
      <c r="E33" s="40"/>
      <c r="F33" s="60"/>
      <c r="G33" s="46"/>
      <c r="H33" s="24"/>
      <c r="I33" s="47">
        <v>5000.0</v>
      </c>
      <c r="J33" s="43"/>
      <c r="K33" s="44"/>
      <c r="L33" s="57">
        <v>5000.0</v>
      </c>
      <c r="M33" s="21">
        <f t="shared" si="1"/>
        <v>0</v>
      </c>
    </row>
    <row r="34">
      <c r="A34" s="55">
        <v>30.0</v>
      </c>
      <c r="B34" s="56" t="s">
        <v>2784</v>
      </c>
      <c r="C34" s="56">
        <v>56795.0</v>
      </c>
      <c r="D34" s="56" t="s">
        <v>1231</v>
      </c>
      <c r="E34" s="40"/>
      <c r="F34" s="60"/>
      <c r="G34" s="46"/>
      <c r="H34" s="24"/>
      <c r="I34" s="47">
        <v>10000.0</v>
      </c>
      <c r="J34" s="43"/>
      <c r="K34" s="44"/>
      <c r="L34" s="57">
        <v>10000.0</v>
      </c>
      <c r="M34" s="21">
        <f t="shared" si="1"/>
        <v>0</v>
      </c>
    </row>
    <row r="35">
      <c r="A35" s="55">
        <v>31.0</v>
      </c>
      <c r="B35" s="56" t="s">
        <v>2785</v>
      </c>
      <c r="C35" s="56">
        <v>48631.0</v>
      </c>
      <c r="D35" s="56" t="s">
        <v>202</v>
      </c>
      <c r="E35" s="40"/>
      <c r="F35" s="60"/>
      <c r="G35" s="46"/>
      <c r="H35" s="24">
        <v>4950.0</v>
      </c>
      <c r="I35" s="47"/>
      <c r="J35" s="43"/>
      <c r="K35" s="44"/>
      <c r="L35" s="57">
        <v>4950.0</v>
      </c>
      <c r="M35" s="21">
        <f t="shared" si="1"/>
        <v>0</v>
      </c>
    </row>
    <row r="36">
      <c r="A36" s="55">
        <v>32.0</v>
      </c>
      <c r="B36" s="56" t="s">
        <v>2786</v>
      </c>
      <c r="C36" s="56">
        <v>52596.0</v>
      </c>
      <c r="D36" s="56" t="s">
        <v>614</v>
      </c>
      <c r="E36" s="40"/>
      <c r="F36" s="60"/>
      <c r="G36" s="46"/>
      <c r="H36" s="24">
        <v>1250.0</v>
      </c>
      <c r="I36" s="47"/>
      <c r="J36" s="43"/>
      <c r="K36" s="44"/>
      <c r="L36" s="57">
        <v>1250.0</v>
      </c>
      <c r="M36" s="21">
        <f t="shared" si="1"/>
        <v>0</v>
      </c>
    </row>
    <row r="37">
      <c r="A37" s="55">
        <v>33.0</v>
      </c>
      <c r="B37" s="56" t="s">
        <v>2787</v>
      </c>
      <c r="C37" s="56">
        <v>40984.0</v>
      </c>
      <c r="D37" s="56" t="s">
        <v>2788</v>
      </c>
      <c r="E37" s="40"/>
      <c r="F37" s="60"/>
      <c r="G37" s="46"/>
      <c r="H37" s="24">
        <v>6250.0</v>
      </c>
      <c r="I37" s="47"/>
      <c r="J37" s="43"/>
      <c r="K37" s="44"/>
      <c r="L37" s="57">
        <v>6250.0</v>
      </c>
      <c r="M37" s="21">
        <f t="shared" si="1"/>
        <v>0</v>
      </c>
    </row>
    <row r="38">
      <c r="A38" s="55">
        <v>34.0</v>
      </c>
      <c r="B38" s="56" t="s">
        <v>2789</v>
      </c>
      <c r="C38" s="56">
        <v>52647.0</v>
      </c>
      <c r="D38" s="56" t="s">
        <v>489</v>
      </c>
      <c r="E38" s="49"/>
      <c r="F38" s="60"/>
      <c r="G38" s="46"/>
      <c r="H38" s="24">
        <v>5600.0</v>
      </c>
      <c r="I38" s="47"/>
      <c r="J38" s="43"/>
      <c r="K38" s="44"/>
      <c r="L38" s="57">
        <v>5600.0</v>
      </c>
      <c r="M38" s="21">
        <f t="shared" si="1"/>
        <v>0</v>
      </c>
    </row>
    <row r="39">
      <c r="A39" s="55">
        <v>35.0</v>
      </c>
      <c r="B39" s="56" t="s">
        <v>2790</v>
      </c>
      <c r="C39" s="56">
        <v>48854.0</v>
      </c>
      <c r="D39" s="56" t="s">
        <v>250</v>
      </c>
      <c r="E39" s="40"/>
      <c r="F39" s="59"/>
      <c r="G39" s="46"/>
      <c r="H39" s="24"/>
      <c r="I39" s="47">
        <v>6400.0</v>
      </c>
      <c r="J39" s="43"/>
      <c r="K39" s="44"/>
      <c r="L39" s="57">
        <v>6400.0</v>
      </c>
      <c r="M39" s="21">
        <f t="shared" si="1"/>
        <v>0</v>
      </c>
    </row>
    <row r="40">
      <c r="A40" s="55">
        <v>36.0</v>
      </c>
      <c r="B40" s="56" t="s">
        <v>2791</v>
      </c>
      <c r="C40" s="56">
        <v>52647.0</v>
      </c>
      <c r="D40" s="56" t="s">
        <v>489</v>
      </c>
      <c r="E40" s="40"/>
      <c r="F40" s="59"/>
      <c r="G40" s="46"/>
      <c r="H40" s="24">
        <v>5000.0</v>
      </c>
      <c r="I40" s="47"/>
      <c r="J40" s="43"/>
      <c r="K40" s="44"/>
      <c r="L40" s="57">
        <v>5000.0</v>
      </c>
      <c r="M40" s="21">
        <f t="shared" si="1"/>
        <v>0</v>
      </c>
    </row>
    <row r="41">
      <c r="A41" s="55">
        <v>37.0</v>
      </c>
      <c r="B41" s="56" t="s">
        <v>2792</v>
      </c>
      <c r="C41" s="56">
        <v>48387.0</v>
      </c>
      <c r="D41" s="56" t="s">
        <v>1733</v>
      </c>
      <c r="E41" s="40"/>
      <c r="F41" s="59"/>
      <c r="G41" s="46"/>
      <c r="H41" s="24">
        <v>34500.0</v>
      </c>
      <c r="I41" s="47"/>
      <c r="J41" s="43"/>
      <c r="K41" s="44"/>
      <c r="L41" s="57">
        <v>34500.0</v>
      </c>
      <c r="M41" s="21">
        <f t="shared" si="1"/>
        <v>0</v>
      </c>
    </row>
    <row r="42">
      <c r="A42" s="55">
        <v>38.0</v>
      </c>
      <c r="B42" s="56" t="s">
        <v>2793</v>
      </c>
      <c r="C42" s="56">
        <v>45884.0</v>
      </c>
      <c r="D42" s="56" t="s">
        <v>2794</v>
      </c>
      <c r="E42" s="40"/>
      <c r="F42" s="59"/>
      <c r="G42" s="46"/>
      <c r="H42" s="24">
        <v>2650.0</v>
      </c>
      <c r="I42" s="47"/>
      <c r="J42" s="43"/>
      <c r="K42" s="44"/>
      <c r="L42" s="57">
        <v>2650.0</v>
      </c>
      <c r="M42" s="21">
        <f t="shared" si="1"/>
        <v>0</v>
      </c>
    </row>
    <row r="43">
      <c r="A43" s="55">
        <v>39.0</v>
      </c>
      <c r="B43" s="56" t="s">
        <v>2795</v>
      </c>
      <c r="C43" s="56">
        <v>54212.0</v>
      </c>
      <c r="D43" s="56" t="s">
        <v>2796</v>
      </c>
      <c r="E43" s="49">
        <v>300.0</v>
      </c>
      <c r="F43" s="59"/>
      <c r="G43" s="46"/>
      <c r="H43" s="24"/>
      <c r="I43" s="47"/>
      <c r="J43" s="43"/>
      <c r="K43" s="44"/>
      <c r="L43" s="57">
        <v>300.0</v>
      </c>
      <c r="M43" s="21">
        <f t="shared" si="1"/>
        <v>0</v>
      </c>
    </row>
    <row r="44">
      <c r="A44" s="55">
        <v>40.0</v>
      </c>
      <c r="B44" s="56" t="s">
        <v>2797</v>
      </c>
      <c r="C44" s="56">
        <v>43375.0</v>
      </c>
      <c r="D44" s="56" t="s">
        <v>183</v>
      </c>
      <c r="E44" s="40"/>
      <c r="F44" s="59"/>
      <c r="G44" s="46"/>
      <c r="H44" s="24">
        <v>15000.0</v>
      </c>
      <c r="I44" s="47"/>
      <c r="J44" s="43"/>
      <c r="K44" s="44"/>
      <c r="L44" s="57">
        <v>15000.0</v>
      </c>
      <c r="M44" s="21">
        <f t="shared" si="1"/>
        <v>0</v>
      </c>
    </row>
    <row r="45">
      <c r="A45" s="55">
        <v>41.0</v>
      </c>
      <c r="B45" s="56" t="s">
        <v>2798</v>
      </c>
      <c r="C45" s="56">
        <v>37964.0</v>
      </c>
      <c r="D45" s="56" t="s">
        <v>2799</v>
      </c>
      <c r="E45" s="40"/>
      <c r="F45" s="59">
        <v>3600.0</v>
      </c>
      <c r="G45" s="46"/>
      <c r="H45" s="24"/>
      <c r="I45" s="47"/>
      <c r="J45" s="43"/>
      <c r="K45" s="44"/>
      <c r="L45" s="57">
        <v>3600.0</v>
      </c>
      <c r="M45" s="21">
        <f t="shared" si="1"/>
        <v>0</v>
      </c>
    </row>
    <row r="46">
      <c r="A46" s="55">
        <v>42.0</v>
      </c>
      <c r="B46" s="56" t="s">
        <v>2800</v>
      </c>
      <c r="C46" s="56">
        <v>56125.0</v>
      </c>
      <c r="D46" s="56" t="s">
        <v>2801</v>
      </c>
      <c r="E46" s="40"/>
      <c r="F46" s="59"/>
      <c r="G46" s="46"/>
      <c r="H46" s="24"/>
      <c r="I46" s="47">
        <v>3600.0</v>
      </c>
      <c r="J46" s="43"/>
      <c r="K46" s="44"/>
      <c r="L46" s="57">
        <v>3600.0</v>
      </c>
      <c r="M46" s="21">
        <f t="shared" si="1"/>
        <v>0</v>
      </c>
    </row>
    <row r="47">
      <c r="A47" s="55">
        <v>43.0</v>
      </c>
      <c r="B47" s="56" t="s">
        <v>2802</v>
      </c>
      <c r="C47" s="56">
        <v>36928.0</v>
      </c>
      <c r="D47" s="56" t="s">
        <v>34</v>
      </c>
      <c r="E47" s="40"/>
      <c r="F47" s="59"/>
      <c r="G47" s="46"/>
      <c r="H47" s="24"/>
      <c r="I47" s="47">
        <v>3600.0</v>
      </c>
      <c r="J47" s="48">
        <v>3200.0</v>
      </c>
      <c r="K47" s="44"/>
      <c r="L47" s="57">
        <v>6800.0</v>
      </c>
      <c r="M47" s="21">
        <f t="shared" si="1"/>
        <v>0</v>
      </c>
    </row>
    <row r="48">
      <c r="A48" s="55">
        <v>44.0</v>
      </c>
      <c r="B48" s="56" t="s">
        <v>2803</v>
      </c>
      <c r="C48" s="56">
        <v>50361.0</v>
      </c>
      <c r="D48" s="56" t="s">
        <v>610</v>
      </c>
      <c r="E48" s="40"/>
      <c r="F48" s="59"/>
      <c r="G48" s="46"/>
      <c r="H48" s="24">
        <v>6961.0</v>
      </c>
      <c r="I48" s="47"/>
      <c r="J48" s="43"/>
      <c r="K48" s="44"/>
      <c r="L48" s="57">
        <v>6961.0</v>
      </c>
      <c r="M48" s="21">
        <f t="shared" si="1"/>
        <v>0</v>
      </c>
    </row>
    <row r="49">
      <c r="A49" s="55">
        <v>45.0</v>
      </c>
      <c r="B49" s="56" t="s">
        <v>2804</v>
      </c>
      <c r="C49" s="56">
        <v>35518.0</v>
      </c>
      <c r="D49" s="56" t="s">
        <v>239</v>
      </c>
      <c r="E49" s="40"/>
      <c r="F49" s="59"/>
      <c r="G49" s="46"/>
      <c r="H49" s="24">
        <v>2650.0</v>
      </c>
      <c r="I49" s="47"/>
      <c r="J49" s="43"/>
      <c r="K49" s="44"/>
      <c r="L49" s="57">
        <v>2650.0</v>
      </c>
      <c r="M49" s="21">
        <f t="shared" si="1"/>
        <v>0</v>
      </c>
    </row>
    <row r="50">
      <c r="A50" s="55">
        <v>46.0</v>
      </c>
      <c r="B50" s="56" t="s">
        <v>2805</v>
      </c>
      <c r="C50" s="56">
        <v>53724.0</v>
      </c>
      <c r="D50" s="56" t="s">
        <v>865</v>
      </c>
      <c r="E50" s="49">
        <v>300.0</v>
      </c>
      <c r="F50" s="59"/>
      <c r="G50" s="46"/>
      <c r="H50" s="24"/>
      <c r="I50" s="47"/>
      <c r="J50" s="43"/>
      <c r="K50" s="44"/>
      <c r="L50" s="57">
        <v>300.0</v>
      </c>
      <c r="M50" s="21">
        <f t="shared" si="1"/>
        <v>0</v>
      </c>
    </row>
    <row r="51">
      <c r="A51" s="55">
        <v>47.0</v>
      </c>
      <c r="B51" s="56" t="s">
        <v>2806</v>
      </c>
      <c r="C51" s="56">
        <v>33065.0</v>
      </c>
      <c r="D51" s="56" t="s">
        <v>80</v>
      </c>
      <c r="E51" s="40"/>
      <c r="F51" s="59"/>
      <c r="G51" s="46"/>
      <c r="H51" s="24">
        <v>10000.0</v>
      </c>
      <c r="I51" s="47"/>
      <c r="J51" s="43"/>
      <c r="K51" s="44"/>
      <c r="L51" s="57">
        <v>10000.0</v>
      </c>
      <c r="M51" s="21">
        <f t="shared" si="1"/>
        <v>0</v>
      </c>
    </row>
    <row r="52">
      <c r="A52" s="55">
        <v>48.0</v>
      </c>
      <c r="B52" s="56" t="s">
        <v>2807</v>
      </c>
      <c r="C52" s="56">
        <v>55040.0</v>
      </c>
      <c r="D52" s="56" t="s">
        <v>848</v>
      </c>
      <c r="E52" s="40"/>
      <c r="F52" s="59"/>
      <c r="G52" s="46"/>
      <c r="H52" s="24">
        <v>3600.0</v>
      </c>
      <c r="I52" s="47"/>
      <c r="J52" s="43"/>
      <c r="K52" s="44"/>
      <c r="L52" s="57">
        <v>3600.0</v>
      </c>
      <c r="M52" s="21">
        <f t="shared" si="1"/>
        <v>0</v>
      </c>
    </row>
    <row r="53">
      <c r="A53" s="55">
        <v>49.0</v>
      </c>
      <c r="B53" s="56" t="s">
        <v>2808</v>
      </c>
      <c r="C53" s="56">
        <v>55040.0</v>
      </c>
      <c r="D53" s="56" t="s">
        <v>848</v>
      </c>
      <c r="E53" s="40"/>
      <c r="F53" s="59"/>
      <c r="G53" s="46"/>
      <c r="H53" s="24">
        <v>6190.0</v>
      </c>
      <c r="I53" s="47"/>
      <c r="J53" s="43"/>
      <c r="K53" s="44"/>
      <c r="L53" s="57">
        <v>6190.0</v>
      </c>
      <c r="M53" s="21">
        <f t="shared" si="1"/>
        <v>0</v>
      </c>
    </row>
    <row r="54">
      <c r="A54" s="55">
        <v>50.0</v>
      </c>
      <c r="B54" s="56" t="s">
        <v>2809</v>
      </c>
      <c r="C54" s="56">
        <v>22727.0</v>
      </c>
      <c r="D54" s="56" t="s">
        <v>148</v>
      </c>
      <c r="E54" s="40"/>
      <c r="F54" s="59"/>
      <c r="G54" s="46"/>
      <c r="H54" s="24">
        <v>2715.0</v>
      </c>
      <c r="I54" s="47"/>
      <c r="J54" s="43"/>
      <c r="K54" s="44"/>
      <c r="L54" s="57">
        <v>2715.0</v>
      </c>
      <c r="M54" s="21">
        <f t="shared" si="1"/>
        <v>0</v>
      </c>
    </row>
    <row r="55">
      <c r="A55" s="55">
        <v>51.0</v>
      </c>
      <c r="B55" s="56" t="s">
        <v>2810</v>
      </c>
      <c r="C55" s="56">
        <v>43375.0</v>
      </c>
      <c r="D55" s="56" t="s">
        <v>183</v>
      </c>
      <c r="E55" s="40"/>
      <c r="F55" s="59"/>
      <c r="G55" s="46"/>
      <c r="H55" s="24">
        <v>10000.0</v>
      </c>
      <c r="I55" s="47"/>
      <c r="J55" s="43"/>
      <c r="K55" s="44"/>
      <c r="L55" s="57">
        <v>10000.0</v>
      </c>
      <c r="M55" s="21">
        <f t="shared" si="1"/>
        <v>0</v>
      </c>
    </row>
    <row r="56">
      <c r="A56" s="55">
        <v>52.0</v>
      </c>
      <c r="B56" s="56" t="s">
        <v>2811</v>
      </c>
      <c r="C56" s="56">
        <v>51208.0</v>
      </c>
      <c r="D56" s="56" t="s">
        <v>1845</v>
      </c>
      <c r="E56" s="40"/>
      <c r="F56" s="59"/>
      <c r="G56" s="46"/>
      <c r="H56" s="24">
        <v>5000.0</v>
      </c>
      <c r="I56" s="47"/>
      <c r="J56" s="43"/>
      <c r="K56" s="44"/>
      <c r="L56" s="57">
        <v>5000.0</v>
      </c>
      <c r="M56" s="21">
        <f t="shared" si="1"/>
        <v>0</v>
      </c>
    </row>
    <row r="57">
      <c r="A57" s="55">
        <v>53.0</v>
      </c>
      <c r="B57" s="56" t="s">
        <v>2812</v>
      </c>
      <c r="C57" s="56">
        <v>30248.0</v>
      </c>
      <c r="D57" s="56" t="s">
        <v>161</v>
      </c>
      <c r="E57" s="40"/>
      <c r="F57" s="59"/>
      <c r="G57" s="46"/>
      <c r="H57" s="24">
        <v>3600.0</v>
      </c>
      <c r="I57" s="47"/>
      <c r="J57" s="43"/>
      <c r="K57" s="44"/>
      <c r="L57" s="57">
        <v>3600.0</v>
      </c>
      <c r="M57" s="21">
        <f t="shared" si="1"/>
        <v>0</v>
      </c>
    </row>
    <row r="58">
      <c r="A58" s="55">
        <v>54.0</v>
      </c>
      <c r="B58" s="56" t="s">
        <v>2813</v>
      </c>
      <c r="C58" s="56">
        <v>48631.0</v>
      </c>
      <c r="D58" s="56" t="s">
        <v>202</v>
      </c>
      <c r="E58" s="40"/>
      <c r="F58" s="59"/>
      <c r="G58" s="46"/>
      <c r="H58" s="24">
        <v>2500.0</v>
      </c>
      <c r="I58" s="47"/>
      <c r="J58" s="43"/>
      <c r="K58" s="44"/>
      <c r="L58" s="57">
        <v>2500.0</v>
      </c>
      <c r="M58" s="21">
        <f t="shared" si="1"/>
        <v>0</v>
      </c>
    </row>
    <row r="59">
      <c r="A59" s="55">
        <v>55.0</v>
      </c>
      <c r="B59" s="56" t="s">
        <v>2814</v>
      </c>
      <c r="C59" s="56">
        <v>30895.0</v>
      </c>
      <c r="D59" s="56" t="s">
        <v>419</v>
      </c>
      <c r="E59" s="40"/>
      <c r="F59" s="59"/>
      <c r="G59" s="46"/>
      <c r="H59" s="24"/>
      <c r="I59" s="47">
        <v>35750.0</v>
      </c>
      <c r="J59" s="43"/>
      <c r="K59" s="44"/>
      <c r="L59" s="57">
        <v>35750.0</v>
      </c>
      <c r="M59" s="21">
        <f t="shared" si="1"/>
        <v>0</v>
      </c>
    </row>
    <row r="60">
      <c r="A60" s="55">
        <v>56.0</v>
      </c>
      <c r="B60" s="56" t="s">
        <v>2815</v>
      </c>
      <c r="C60" s="56">
        <v>40494.0</v>
      </c>
      <c r="D60" s="56" t="s">
        <v>970</v>
      </c>
      <c r="E60" s="49">
        <v>1490.0</v>
      </c>
      <c r="F60" s="59"/>
      <c r="G60" s="46"/>
      <c r="H60" s="24"/>
      <c r="I60" s="47"/>
      <c r="J60" s="43"/>
      <c r="K60" s="44"/>
      <c r="L60" s="57">
        <v>1490.0</v>
      </c>
      <c r="M60" s="21">
        <f t="shared" si="1"/>
        <v>0</v>
      </c>
    </row>
    <row r="61">
      <c r="A61" s="55">
        <v>57.0</v>
      </c>
      <c r="B61" s="56" t="s">
        <v>2816</v>
      </c>
      <c r="C61" s="56">
        <v>50436.0</v>
      </c>
      <c r="D61" s="56" t="s">
        <v>211</v>
      </c>
      <c r="E61" s="40"/>
      <c r="F61" s="59">
        <v>12000.0</v>
      </c>
      <c r="G61" s="46"/>
      <c r="H61" s="24"/>
      <c r="I61" s="47"/>
      <c r="J61" s="43"/>
      <c r="K61" s="44"/>
      <c r="L61" s="57">
        <v>12000.0</v>
      </c>
      <c r="M61" s="21">
        <f t="shared" si="1"/>
        <v>0</v>
      </c>
    </row>
    <row r="62">
      <c r="A62" s="55">
        <v>58.0</v>
      </c>
      <c r="B62" s="56" t="s">
        <v>2817</v>
      </c>
      <c r="C62" s="56">
        <v>51406.0</v>
      </c>
      <c r="D62" s="56" t="s">
        <v>375</v>
      </c>
      <c r="E62" s="40"/>
      <c r="F62" s="59"/>
      <c r="G62" s="46"/>
      <c r="H62" s="24"/>
      <c r="I62" s="47">
        <v>20000.0</v>
      </c>
      <c r="J62" s="43"/>
      <c r="K62" s="44"/>
      <c r="L62" s="57">
        <v>20000.0</v>
      </c>
      <c r="M62" s="21">
        <f t="shared" si="1"/>
        <v>0</v>
      </c>
    </row>
    <row r="63">
      <c r="A63" s="55">
        <v>59.0</v>
      </c>
      <c r="B63" s="56" t="s">
        <v>2818</v>
      </c>
      <c r="C63" s="56">
        <v>48053.0</v>
      </c>
      <c r="D63" s="56" t="s">
        <v>2573</v>
      </c>
      <c r="E63" s="40"/>
      <c r="F63" s="59"/>
      <c r="G63" s="46"/>
      <c r="H63" s="24">
        <v>350.0</v>
      </c>
      <c r="I63" s="47"/>
      <c r="J63" s="43"/>
      <c r="K63" s="44"/>
      <c r="L63" s="57">
        <v>350.0</v>
      </c>
      <c r="M63" s="21">
        <f t="shared" si="1"/>
        <v>0</v>
      </c>
    </row>
    <row r="64">
      <c r="A64" s="55">
        <v>60.0</v>
      </c>
      <c r="B64" s="56" t="s">
        <v>2819</v>
      </c>
      <c r="C64" s="56">
        <v>34956.0</v>
      </c>
      <c r="D64" s="56" t="s">
        <v>1023</v>
      </c>
      <c r="E64" s="40"/>
      <c r="F64" s="59"/>
      <c r="G64" s="46"/>
      <c r="H64" s="24">
        <v>1400.0</v>
      </c>
      <c r="I64" s="47"/>
      <c r="J64" s="43"/>
      <c r="K64" s="44"/>
      <c r="L64" s="57">
        <v>1400.0</v>
      </c>
      <c r="M64" s="21">
        <f t="shared" si="1"/>
        <v>0</v>
      </c>
    </row>
    <row r="65">
      <c r="A65" s="55">
        <v>61.0</v>
      </c>
      <c r="B65" s="56" t="s">
        <v>2820</v>
      </c>
      <c r="C65" s="56">
        <v>50227.0</v>
      </c>
      <c r="D65" s="56" t="s">
        <v>241</v>
      </c>
      <c r="E65" s="40"/>
      <c r="F65" s="59"/>
      <c r="G65" s="46"/>
      <c r="H65" s="24">
        <v>5150.0</v>
      </c>
      <c r="I65" s="47"/>
      <c r="J65" s="43"/>
      <c r="K65" s="44"/>
      <c r="L65" s="57">
        <v>5150.0</v>
      </c>
      <c r="M65" s="21">
        <f t="shared" si="1"/>
        <v>0</v>
      </c>
    </row>
    <row r="66">
      <c r="A66" s="55">
        <v>62.0</v>
      </c>
      <c r="B66" s="56" t="s">
        <v>2821</v>
      </c>
      <c r="C66" s="56">
        <v>41982.0</v>
      </c>
      <c r="D66" s="56" t="s">
        <v>295</v>
      </c>
      <c r="E66" s="40"/>
      <c r="F66" s="59"/>
      <c r="G66" s="46"/>
      <c r="H66" s="24">
        <v>2150.0</v>
      </c>
      <c r="I66" s="47"/>
      <c r="J66" s="48">
        <v>3000.0</v>
      </c>
      <c r="K66" s="44"/>
      <c r="L66" s="57">
        <v>5150.0</v>
      </c>
      <c r="M66" s="21">
        <f t="shared" si="1"/>
        <v>0</v>
      </c>
    </row>
    <row r="67">
      <c r="A67" s="55">
        <v>63.0</v>
      </c>
      <c r="B67" s="56" t="s">
        <v>2822</v>
      </c>
      <c r="C67" s="56">
        <v>57153.0</v>
      </c>
      <c r="D67" s="56" t="s">
        <v>2823</v>
      </c>
      <c r="E67" s="40"/>
      <c r="F67" s="59"/>
      <c r="G67" s="46"/>
      <c r="H67" s="24">
        <v>3090.0</v>
      </c>
      <c r="I67" s="47"/>
      <c r="J67" s="43"/>
      <c r="K67" s="44"/>
      <c r="L67" s="57">
        <v>3090.0</v>
      </c>
      <c r="M67" s="21">
        <f t="shared" si="1"/>
        <v>0</v>
      </c>
    </row>
    <row r="68">
      <c r="A68" s="55">
        <v>64.0</v>
      </c>
      <c r="B68" s="56" t="s">
        <v>2824</v>
      </c>
      <c r="C68" s="56">
        <v>38453.0</v>
      </c>
      <c r="D68" s="56" t="s">
        <v>2825</v>
      </c>
      <c r="E68" s="49">
        <v>5000.0</v>
      </c>
      <c r="F68" s="59"/>
      <c r="G68" s="46"/>
      <c r="H68" s="24"/>
      <c r="I68" s="47"/>
      <c r="J68" s="43"/>
      <c r="K68" s="44"/>
      <c r="L68" s="57">
        <v>5000.0</v>
      </c>
      <c r="M68" s="21">
        <f t="shared" si="1"/>
        <v>0</v>
      </c>
    </row>
    <row r="69">
      <c r="A69" s="55">
        <v>65.0</v>
      </c>
      <c r="B69" s="56" t="s">
        <v>2826</v>
      </c>
      <c r="C69" s="56">
        <v>52960.0</v>
      </c>
      <c r="D69" s="56" t="s">
        <v>962</v>
      </c>
      <c r="E69" s="40"/>
      <c r="F69" s="59"/>
      <c r="G69" s="46"/>
      <c r="H69" s="24">
        <v>5150.0</v>
      </c>
      <c r="I69" s="47"/>
      <c r="J69" s="43"/>
      <c r="K69" s="44"/>
      <c r="L69" s="57">
        <v>5150.0</v>
      </c>
      <c r="M69" s="21">
        <f t="shared" si="1"/>
        <v>0</v>
      </c>
    </row>
    <row r="70">
      <c r="A70" s="55">
        <v>66.0</v>
      </c>
      <c r="B70" s="56" t="s">
        <v>2827</v>
      </c>
      <c r="C70" s="56">
        <v>55391.0</v>
      </c>
      <c r="D70" s="56" t="s">
        <v>308</v>
      </c>
      <c r="E70" s="40"/>
      <c r="F70" s="59"/>
      <c r="G70" s="46"/>
      <c r="H70" s="24"/>
      <c r="I70" s="47">
        <v>7650.0</v>
      </c>
      <c r="J70" s="43"/>
      <c r="K70" s="44"/>
      <c r="L70" s="57">
        <v>7650.0</v>
      </c>
      <c r="M70" s="21">
        <f t="shared" si="1"/>
        <v>0</v>
      </c>
    </row>
    <row r="71">
      <c r="A71" s="55">
        <v>67.0</v>
      </c>
      <c r="B71" s="56" t="s">
        <v>2828</v>
      </c>
      <c r="C71" s="56">
        <v>42071.0</v>
      </c>
      <c r="D71" s="56" t="s">
        <v>117</v>
      </c>
      <c r="E71" s="40"/>
      <c r="F71" s="59"/>
      <c r="G71" s="46"/>
      <c r="H71" s="24"/>
      <c r="I71" s="47">
        <v>8750.0</v>
      </c>
      <c r="J71" s="43"/>
      <c r="K71" s="44"/>
      <c r="L71" s="57">
        <v>8750.0</v>
      </c>
      <c r="M71" s="21">
        <f t="shared" si="1"/>
        <v>0</v>
      </c>
    </row>
    <row r="72">
      <c r="A72" s="55">
        <v>68.0</v>
      </c>
      <c r="B72" s="56" t="s">
        <v>2829</v>
      </c>
      <c r="C72" s="56">
        <v>42071.0</v>
      </c>
      <c r="D72" s="56" t="s">
        <v>117</v>
      </c>
      <c r="E72" s="40"/>
      <c r="F72" s="59"/>
      <c r="G72" s="46"/>
      <c r="H72" s="24"/>
      <c r="I72" s="47">
        <v>5460.0</v>
      </c>
      <c r="J72" s="43"/>
      <c r="K72" s="44"/>
      <c r="L72" s="57">
        <v>5460.0</v>
      </c>
      <c r="M72" s="21">
        <f t="shared" si="1"/>
        <v>0</v>
      </c>
    </row>
    <row r="73">
      <c r="A73" s="55">
        <v>69.0</v>
      </c>
      <c r="B73" s="56" t="s">
        <v>2830</v>
      </c>
      <c r="C73" s="56">
        <v>50436.0</v>
      </c>
      <c r="D73" s="56" t="s">
        <v>211</v>
      </c>
      <c r="E73" s="40"/>
      <c r="F73" s="59"/>
      <c r="G73" s="46"/>
      <c r="H73" s="24">
        <v>4000.0</v>
      </c>
      <c r="I73" s="47"/>
      <c r="J73" s="43"/>
      <c r="K73" s="44"/>
      <c r="L73" s="57">
        <v>4000.0</v>
      </c>
      <c r="M73" s="21">
        <f t="shared" si="1"/>
        <v>0</v>
      </c>
    </row>
    <row r="74">
      <c r="A74" s="55">
        <v>70.0</v>
      </c>
      <c r="B74" s="56" t="s">
        <v>2831</v>
      </c>
      <c r="C74" s="56">
        <v>50148.0</v>
      </c>
      <c r="D74" s="56" t="s">
        <v>519</v>
      </c>
      <c r="E74" s="40"/>
      <c r="F74" s="59"/>
      <c r="G74" s="46"/>
      <c r="H74" s="24">
        <v>306.0</v>
      </c>
      <c r="I74" s="47"/>
      <c r="J74" s="43"/>
      <c r="K74" s="44"/>
      <c r="L74" s="57">
        <v>306.0</v>
      </c>
      <c r="M74" s="21">
        <f t="shared" si="1"/>
        <v>0</v>
      </c>
    </row>
    <row r="75">
      <c r="A75" s="55">
        <v>71.0</v>
      </c>
      <c r="B75" s="56" t="s">
        <v>2832</v>
      </c>
      <c r="C75" s="56">
        <v>50436.0</v>
      </c>
      <c r="D75" s="56" t="s">
        <v>211</v>
      </c>
      <c r="E75" s="49">
        <v>200.0</v>
      </c>
      <c r="F75" s="59"/>
      <c r="G75" s="46"/>
      <c r="H75" s="24"/>
      <c r="I75" s="47"/>
      <c r="J75" s="43"/>
      <c r="K75" s="44"/>
      <c r="L75" s="57">
        <v>200.0</v>
      </c>
      <c r="M75" s="21">
        <f t="shared" si="1"/>
        <v>0</v>
      </c>
    </row>
    <row r="76">
      <c r="A76" s="55">
        <v>72.0</v>
      </c>
      <c r="B76" s="56" t="s">
        <v>2833</v>
      </c>
      <c r="C76" s="56">
        <v>53455.0</v>
      </c>
      <c r="D76" s="56" t="s">
        <v>53</v>
      </c>
      <c r="E76" s="40"/>
      <c r="F76" s="59"/>
      <c r="G76" s="46"/>
      <c r="H76" s="24"/>
      <c r="I76" s="47">
        <v>3750.0</v>
      </c>
      <c r="J76" s="43"/>
      <c r="K76" s="44"/>
      <c r="L76" s="57">
        <v>3750.0</v>
      </c>
      <c r="M76" s="21">
        <f t="shared" si="1"/>
        <v>0</v>
      </c>
    </row>
    <row r="77">
      <c r="A77" s="55">
        <v>73.0</v>
      </c>
      <c r="B77" s="56" t="s">
        <v>2834</v>
      </c>
      <c r="C77" s="56">
        <v>10001.0</v>
      </c>
      <c r="D77" s="56" t="s">
        <v>521</v>
      </c>
      <c r="E77" s="49">
        <v>500.0</v>
      </c>
      <c r="F77" s="59"/>
      <c r="G77" s="46"/>
      <c r="H77" s="24"/>
      <c r="I77" s="47"/>
      <c r="J77" s="43"/>
      <c r="K77" s="44"/>
      <c r="L77" s="57">
        <v>500.0</v>
      </c>
      <c r="M77" s="21">
        <f t="shared" si="1"/>
        <v>0</v>
      </c>
    </row>
    <row r="78">
      <c r="A78" s="55">
        <v>74.0</v>
      </c>
      <c r="B78" s="56" t="s">
        <v>2835</v>
      </c>
      <c r="C78" s="56">
        <v>10008.0</v>
      </c>
      <c r="D78" s="56" t="s">
        <v>562</v>
      </c>
      <c r="E78" s="40"/>
      <c r="F78" s="59"/>
      <c r="G78" s="46"/>
      <c r="H78" s="24"/>
      <c r="I78" s="47">
        <v>327000.0</v>
      </c>
      <c r="J78" s="43"/>
      <c r="K78" s="44"/>
      <c r="L78" s="57">
        <v>327000.0</v>
      </c>
      <c r="M78" s="21">
        <f t="shared" si="1"/>
        <v>0</v>
      </c>
    </row>
    <row r="79">
      <c r="A79" s="55">
        <v>75.0</v>
      </c>
      <c r="B79" s="56" t="s">
        <v>2836</v>
      </c>
      <c r="C79" s="56">
        <v>56467.0</v>
      </c>
      <c r="D79" s="56" t="s">
        <v>2837</v>
      </c>
      <c r="E79" s="40"/>
      <c r="F79" s="59"/>
      <c r="G79" s="46"/>
      <c r="H79" s="24"/>
      <c r="I79" s="47">
        <v>7500.0</v>
      </c>
      <c r="J79" s="43"/>
      <c r="K79" s="44"/>
      <c r="L79" s="57">
        <v>7500.0</v>
      </c>
      <c r="M79" s="21">
        <f t="shared" si="1"/>
        <v>0</v>
      </c>
    </row>
    <row r="80">
      <c r="A80" s="55">
        <v>76.0</v>
      </c>
      <c r="B80" s="56" t="s">
        <v>2838</v>
      </c>
      <c r="C80" s="56">
        <v>34717.0</v>
      </c>
      <c r="D80" s="56" t="s">
        <v>2839</v>
      </c>
      <c r="E80" s="40"/>
      <c r="F80" s="59"/>
      <c r="G80" s="46"/>
      <c r="H80" s="24"/>
      <c r="I80" s="47">
        <v>5000.0</v>
      </c>
      <c r="J80" s="43"/>
      <c r="K80" s="44"/>
      <c r="L80" s="57">
        <v>5000.0</v>
      </c>
      <c r="M80" s="21">
        <f t="shared" si="1"/>
        <v>0</v>
      </c>
    </row>
    <row r="81">
      <c r="A81" s="55">
        <v>77.0</v>
      </c>
      <c r="B81" s="56" t="s">
        <v>2840</v>
      </c>
      <c r="C81" s="56">
        <v>34717.0</v>
      </c>
      <c r="D81" s="56" t="s">
        <v>2839</v>
      </c>
      <c r="E81" s="40"/>
      <c r="F81" s="59"/>
      <c r="G81" s="46"/>
      <c r="H81" s="24"/>
      <c r="I81" s="47">
        <v>7500.0</v>
      </c>
      <c r="J81" s="43"/>
      <c r="K81" s="44"/>
      <c r="L81" s="57">
        <v>7500.0</v>
      </c>
      <c r="M81" s="21">
        <f t="shared" si="1"/>
        <v>0</v>
      </c>
    </row>
    <row r="82">
      <c r="A82" s="55">
        <v>78.0</v>
      </c>
      <c r="B82" s="56" t="s">
        <v>2841</v>
      </c>
      <c r="C82" s="56">
        <v>36769.0</v>
      </c>
      <c r="D82" s="56" t="s">
        <v>1159</v>
      </c>
      <c r="E82" s="40"/>
      <c r="F82" s="59"/>
      <c r="G82" s="46"/>
      <c r="H82" s="24">
        <v>300.0</v>
      </c>
      <c r="I82" s="47"/>
      <c r="J82" s="43"/>
      <c r="K82" s="44"/>
      <c r="L82" s="57">
        <v>300.0</v>
      </c>
      <c r="M82" s="21">
        <f t="shared" si="1"/>
        <v>0</v>
      </c>
    </row>
    <row r="83">
      <c r="A83" s="55">
        <v>79.0</v>
      </c>
      <c r="B83" s="56" t="s">
        <v>2842</v>
      </c>
      <c r="C83" s="56">
        <v>47787.0</v>
      </c>
      <c r="D83" s="56" t="s">
        <v>32</v>
      </c>
      <c r="E83" s="40"/>
      <c r="F83" s="59"/>
      <c r="G83" s="46"/>
      <c r="H83" s="24"/>
      <c r="I83" s="47">
        <v>91000.0</v>
      </c>
      <c r="J83" s="43"/>
      <c r="K83" s="44"/>
      <c r="L83" s="57">
        <v>91000.0</v>
      </c>
      <c r="M83" s="21">
        <f t="shared" si="1"/>
        <v>0</v>
      </c>
    </row>
    <row r="84">
      <c r="A84" s="55">
        <v>80.0</v>
      </c>
      <c r="B84" s="56" t="s">
        <v>2843</v>
      </c>
      <c r="C84" s="56">
        <v>33055.0</v>
      </c>
      <c r="D84" s="56" t="s">
        <v>2844</v>
      </c>
      <c r="E84" s="40"/>
      <c r="F84" s="59"/>
      <c r="G84" s="46"/>
      <c r="H84" s="24"/>
      <c r="I84" s="47">
        <v>5000.0</v>
      </c>
      <c r="J84" s="43"/>
      <c r="K84" s="44"/>
      <c r="L84" s="57">
        <v>5000.0</v>
      </c>
      <c r="M84" s="21">
        <f t="shared" si="1"/>
        <v>0</v>
      </c>
    </row>
    <row r="85">
      <c r="A85" s="55">
        <v>81.0</v>
      </c>
      <c r="B85" s="56" t="s">
        <v>2845</v>
      </c>
      <c r="C85" s="56">
        <v>37940.0</v>
      </c>
      <c r="D85" s="56" t="s">
        <v>2846</v>
      </c>
      <c r="E85" s="40"/>
      <c r="F85" s="59"/>
      <c r="G85" s="46"/>
      <c r="H85" s="24"/>
      <c r="I85" s="47">
        <v>5000.0</v>
      </c>
      <c r="J85" s="43"/>
      <c r="K85" s="44"/>
      <c r="L85" s="57">
        <v>5000.0</v>
      </c>
      <c r="M85" s="21">
        <f t="shared" si="1"/>
        <v>0</v>
      </c>
    </row>
    <row r="86">
      <c r="A86" s="55">
        <v>82.0</v>
      </c>
      <c r="B86" s="56" t="s">
        <v>2847</v>
      </c>
      <c r="C86" s="56">
        <v>21384.0</v>
      </c>
      <c r="D86" s="56" t="s">
        <v>98</v>
      </c>
      <c r="E86" s="40"/>
      <c r="F86" s="59"/>
      <c r="G86" s="46"/>
      <c r="H86" s="24">
        <v>10000.0</v>
      </c>
      <c r="I86" s="47"/>
      <c r="J86" s="43"/>
      <c r="K86" s="44"/>
      <c r="L86" s="57">
        <v>10000.0</v>
      </c>
      <c r="M86" s="21">
        <f t="shared" si="1"/>
        <v>0</v>
      </c>
    </row>
    <row r="87">
      <c r="A87" s="55">
        <v>83.0</v>
      </c>
      <c r="B87" s="56" t="s">
        <v>2848</v>
      </c>
      <c r="C87" s="56">
        <v>51040.0</v>
      </c>
      <c r="D87" s="56" t="s">
        <v>270</v>
      </c>
      <c r="E87" s="40"/>
      <c r="F87" s="59">
        <v>84050.0</v>
      </c>
      <c r="G87" s="46"/>
      <c r="H87" s="24"/>
      <c r="I87" s="47"/>
      <c r="J87" s="43"/>
      <c r="K87" s="44"/>
      <c r="L87" s="57">
        <v>84050.0</v>
      </c>
      <c r="M87" s="21">
        <f t="shared" si="1"/>
        <v>0</v>
      </c>
    </row>
    <row r="88">
      <c r="A88" s="55">
        <v>84.0</v>
      </c>
      <c r="B88" s="56" t="s">
        <v>2849</v>
      </c>
      <c r="C88" s="56">
        <v>54585.0</v>
      </c>
      <c r="D88" s="56" t="s">
        <v>2850</v>
      </c>
      <c r="E88" s="40"/>
      <c r="F88" s="59"/>
      <c r="G88" s="46"/>
      <c r="H88" s="24">
        <v>5000.0</v>
      </c>
      <c r="I88" s="47"/>
      <c r="J88" s="43"/>
      <c r="K88" s="44"/>
      <c r="L88" s="57">
        <v>5000.0</v>
      </c>
      <c r="M88" s="21">
        <f t="shared" si="1"/>
        <v>0</v>
      </c>
    </row>
    <row r="89">
      <c r="A89" s="55">
        <v>85.0</v>
      </c>
      <c r="B89" s="56" t="s">
        <v>2851</v>
      </c>
      <c r="C89" s="56">
        <v>54585.0</v>
      </c>
      <c r="D89" s="56" t="s">
        <v>2850</v>
      </c>
      <c r="E89" s="40"/>
      <c r="F89" s="59"/>
      <c r="G89" s="46"/>
      <c r="H89" s="24">
        <v>5000.0</v>
      </c>
      <c r="I89" s="47"/>
      <c r="J89" s="43"/>
      <c r="K89" s="44"/>
      <c r="L89" s="57">
        <v>5000.0</v>
      </c>
      <c r="M89" s="21">
        <f t="shared" si="1"/>
        <v>0</v>
      </c>
    </row>
    <row r="90">
      <c r="A90" s="55">
        <v>86.0</v>
      </c>
      <c r="B90" s="56" t="s">
        <v>2852</v>
      </c>
      <c r="C90" s="56">
        <v>49194.0</v>
      </c>
      <c r="D90" s="56" t="s">
        <v>235</v>
      </c>
      <c r="E90" s="40"/>
      <c r="F90" s="59"/>
      <c r="G90" s="46"/>
      <c r="H90" s="24">
        <v>870.0</v>
      </c>
      <c r="I90" s="47"/>
      <c r="J90" s="43"/>
      <c r="K90" s="44"/>
      <c r="L90" s="57">
        <v>870.0</v>
      </c>
      <c r="M90" s="21">
        <f t="shared" si="1"/>
        <v>0</v>
      </c>
    </row>
    <row r="91">
      <c r="A91" s="55">
        <v>87.0</v>
      </c>
      <c r="B91" s="56" t="s">
        <v>2853</v>
      </c>
      <c r="C91" s="56">
        <v>35245.0</v>
      </c>
      <c r="D91" s="56" t="s">
        <v>142</v>
      </c>
      <c r="E91" s="40"/>
      <c r="F91" s="59"/>
      <c r="G91" s="46"/>
      <c r="H91" s="24">
        <v>34500.0</v>
      </c>
      <c r="I91" s="47"/>
      <c r="J91" s="43"/>
      <c r="K91" s="44"/>
      <c r="L91" s="57">
        <v>34500.0</v>
      </c>
      <c r="M91" s="21">
        <f t="shared" si="1"/>
        <v>0</v>
      </c>
    </row>
    <row r="92">
      <c r="A92" s="55">
        <v>88.0</v>
      </c>
      <c r="B92" s="56" t="s">
        <v>2854</v>
      </c>
      <c r="C92" s="56">
        <v>51225.0</v>
      </c>
      <c r="D92" s="56" t="s">
        <v>1281</v>
      </c>
      <c r="E92" s="40"/>
      <c r="F92" s="59"/>
      <c r="G92" s="46"/>
      <c r="H92" s="24"/>
      <c r="I92" s="47">
        <v>5150.0</v>
      </c>
      <c r="J92" s="43"/>
      <c r="K92" s="44"/>
      <c r="L92" s="57">
        <v>5150.0</v>
      </c>
      <c r="M92" s="21">
        <f t="shared" si="1"/>
        <v>0</v>
      </c>
    </row>
    <row r="93">
      <c r="A93" s="55">
        <v>89.0</v>
      </c>
      <c r="B93" s="56" t="s">
        <v>2855</v>
      </c>
      <c r="C93" s="56">
        <v>21937.0</v>
      </c>
      <c r="D93" s="56" t="s">
        <v>1136</v>
      </c>
      <c r="E93" s="40"/>
      <c r="F93" s="59"/>
      <c r="G93" s="46"/>
      <c r="H93" s="24"/>
      <c r="I93" s="47">
        <v>6400.0</v>
      </c>
      <c r="J93" s="43"/>
      <c r="K93" s="44"/>
      <c r="L93" s="57">
        <v>6400.0</v>
      </c>
      <c r="M93" s="21">
        <f t="shared" si="1"/>
        <v>0</v>
      </c>
    </row>
    <row r="94">
      <c r="A94" s="55">
        <v>90.0</v>
      </c>
      <c r="B94" s="56" t="s">
        <v>2856</v>
      </c>
      <c r="C94" s="56">
        <v>56683.0</v>
      </c>
      <c r="D94" s="56" t="s">
        <v>1103</v>
      </c>
      <c r="E94" s="40"/>
      <c r="F94" s="59">
        <v>34800.0</v>
      </c>
      <c r="G94" s="46"/>
      <c r="H94" s="24"/>
      <c r="I94" s="47"/>
      <c r="J94" s="43"/>
      <c r="K94" s="44"/>
      <c r="L94" s="57">
        <v>34800.0</v>
      </c>
      <c r="M94" s="21">
        <f t="shared" si="1"/>
        <v>0</v>
      </c>
    </row>
    <row r="95">
      <c r="A95" s="55">
        <v>91.0</v>
      </c>
      <c r="B95" s="56" t="s">
        <v>2857</v>
      </c>
      <c r="C95" s="56">
        <v>20923.0</v>
      </c>
      <c r="D95" s="56" t="s">
        <v>2858</v>
      </c>
      <c r="E95" s="40"/>
      <c r="F95" s="59"/>
      <c r="G95" s="46"/>
      <c r="H95" s="24">
        <v>5000.0</v>
      </c>
      <c r="I95" s="47"/>
      <c r="J95" s="43"/>
      <c r="K95" s="44"/>
      <c r="L95" s="57">
        <v>5000.0</v>
      </c>
      <c r="M95" s="21">
        <f t="shared" si="1"/>
        <v>0</v>
      </c>
    </row>
    <row r="96">
      <c r="A96" s="55">
        <v>92.0</v>
      </c>
      <c r="B96" s="56" t="s">
        <v>2859</v>
      </c>
      <c r="C96" s="56">
        <v>20670.0</v>
      </c>
      <c r="D96" s="56" t="s">
        <v>2860</v>
      </c>
      <c r="E96" s="40"/>
      <c r="F96" s="59"/>
      <c r="G96" s="46"/>
      <c r="H96" s="24">
        <v>3600.0</v>
      </c>
      <c r="I96" s="47"/>
      <c r="J96" s="43"/>
      <c r="K96" s="44"/>
      <c r="L96" s="57">
        <v>3600.0</v>
      </c>
      <c r="M96" s="21">
        <f t="shared" si="1"/>
        <v>0</v>
      </c>
    </row>
    <row r="97">
      <c r="A97" s="55">
        <v>93.0</v>
      </c>
      <c r="B97" s="56" t="s">
        <v>2861</v>
      </c>
      <c r="C97" s="56">
        <v>53203.0</v>
      </c>
      <c r="D97" s="56" t="s">
        <v>2862</v>
      </c>
      <c r="E97" s="40"/>
      <c r="F97" s="59"/>
      <c r="G97" s="46"/>
      <c r="H97" s="24">
        <v>3700.0</v>
      </c>
      <c r="I97" s="47"/>
      <c r="J97" s="43"/>
      <c r="K97" s="44"/>
      <c r="L97" s="57">
        <v>3700.0</v>
      </c>
      <c r="M97" s="21">
        <f t="shared" si="1"/>
        <v>0</v>
      </c>
    </row>
    <row r="98">
      <c r="A98" s="55">
        <v>94.0</v>
      </c>
      <c r="B98" s="56" t="s">
        <v>2863</v>
      </c>
      <c r="C98" s="56">
        <v>53582.0</v>
      </c>
      <c r="D98" s="56" t="s">
        <v>2864</v>
      </c>
      <c r="E98" s="40"/>
      <c r="F98" s="59"/>
      <c r="G98" s="41">
        <v>1400.0</v>
      </c>
      <c r="H98" s="24"/>
      <c r="I98" s="47"/>
      <c r="J98" s="48"/>
      <c r="K98" s="44"/>
      <c r="L98" s="57">
        <v>1400.0</v>
      </c>
      <c r="M98" s="21">
        <f t="shared" si="1"/>
        <v>0</v>
      </c>
    </row>
    <row r="99">
      <c r="A99" s="55">
        <v>95.0</v>
      </c>
      <c r="B99" s="56" t="s">
        <v>2865</v>
      </c>
      <c r="C99" s="56">
        <v>50222.0</v>
      </c>
      <c r="D99" s="56" t="s">
        <v>484</v>
      </c>
      <c r="E99" s="40"/>
      <c r="F99" s="59"/>
      <c r="G99" s="41">
        <v>25000.0</v>
      </c>
      <c r="H99" s="24"/>
      <c r="I99" s="47"/>
      <c r="J99" s="43"/>
      <c r="K99" s="44"/>
      <c r="L99" s="57">
        <v>25000.0</v>
      </c>
      <c r="M99" s="21">
        <f t="shared" si="1"/>
        <v>0</v>
      </c>
    </row>
    <row r="100">
      <c r="A100" s="55">
        <v>96.0</v>
      </c>
      <c r="B100" s="56" t="s">
        <v>2866</v>
      </c>
      <c r="C100" s="56">
        <v>26968.0</v>
      </c>
      <c r="D100" s="56" t="s">
        <v>2867</v>
      </c>
      <c r="E100" s="40"/>
      <c r="F100" s="59"/>
      <c r="G100" s="41">
        <v>5000.0</v>
      </c>
      <c r="H100" s="24"/>
      <c r="I100" s="47"/>
      <c r="J100" s="43"/>
      <c r="K100" s="44"/>
      <c r="L100" s="57">
        <v>5000.0</v>
      </c>
      <c r="M100" s="21">
        <f t="shared" si="1"/>
        <v>0</v>
      </c>
    </row>
    <row r="101">
      <c r="A101" s="55">
        <v>97.0</v>
      </c>
      <c r="B101" s="56" t="s">
        <v>2868</v>
      </c>
      <c r="C101" s="56">
        <v>25650.0</v>
      </c>
      <c r="D101" s="56" t="s">
        <v>558</v>
      </c>
      <c r="E101" s="40"/>
      <c r="F101" s="59"/>
      <c r="G101" s="41">
        <v>8000.0</v>
      </c>
      <c r="H101" s="24"/>
      <c r="I101" s="47"/>
      <c r="J101" s="43"/>
      <c r="K101" s="44"/>
      <c r="L101" s="57">
        <v>8000.0</v>
      </c>
      <c r="M101" s="21">
        <f t="shared" si="1"/>
        <v>0</v>
      </c>
    </row>
    <row r="102">
      <c r="A102" s="55">
        <v>98.0</v>
      </c>
      <c r="B102" s="56" t="s">
        <v>2869</v>
      </c>
      <c r="C102" s="56">
        <v>53167.0</v>
      </c>
      <c r="D102" s="56" t="s">
        <v>2870</v>
      </c>
      <c r="E102" s="40"/>
      <c r="F102" s="59"/>
      <c r="G102" s="41">
        <v>5150.0</v>
      </c>
      <c r="H102" s="24"/>
      <c r="I102" s="47"/>
      <c r="J102" s="43"/>
      <c r="K102" s="44"/>
      <c r="L102" s="57">
        <v>5150.0</v>
      </c>
      <c r="M102" s="21">
        <f t="shared" si="1"/>
        <v>0</v>
      </c>
    </row>
    <row r="103">
      <c r="A103" s="55">
        <v>99.0</v>
      </c>
      <c r="B103" s="56" t="s">
        <v>2871</v>
      </c>
      <c r="C103" s="56">
        <v>49953.0</v>
      </c>
      <c r="D103" s="56" t="s">
        <v>345</v>
      </c>
      <c r="E103" s="49"/>
      <c r="F103" s="60"/>
      <c r="G103" s="41">
        <v>26250.0</v>
      </c>
      <c r="H103" s="24"/>
      <c r="I103" s="47"/>
      <c r="J103" s="43"/>
      <c r="K103" s="44"/>
      <c r="L103" s="57">
        <v>26250.0</v>
      </c>
      <c r="M103" s="21">
        <f t="shared" si="1"/>
        <v>0</v>
      </c>
    </row>
    <row r="104">
      <c r="A104" s="55">
        <v>100.0</v>
      </c>
      <c r="B104" s="56" t="s">
        <v>2872</v>
      </c>
      <c r="C104" s="56">
        <v>43380.0</v>
      </c>
      <c r="D104" s="56" t="s">
        <v>85</v>
      </c>
      <c r="E104" s="49"/>
      <c r="F104" s="59"/>
      <c r="G104" s="41">
        <v>15000.0</v>
      </c>
      <c r="H104" s="24"/>
      <c r="I104" s="47"/>
      <c r="J104" s="43"/>
      <c r="K104" s="44"/>
      <c r="L104" s="57">
        <v>15000.0</v>
      </c>
      <c r="M104" s="21">
        <f t="shared" si="1"/>
        <v>0</v>
      </c>
    </row>
    <row r="105">
      <c r="A105" s="55">
        <v>101.0</v>
      </c>
      <c r="B105" s="56" t="s">
        <v>2873</v>
      </c>
      <c r="C105" s="56">
        <v>45193.0</v>
      </c>
      <c r="D105" s="56" t="s">
        <v>664</v>
      </c>
      <c r="E105" s="40"/>
      <c r="F105" s="60"/>
      <c r="G105" s="41">
        <v>10000.0</v>
      </c>
      <c r="H105" s="24"/>
      <c r="I105" s="47"/>
      <c r="J105" s="48"/>
      <c r="K105" s="44"/>
      <c r="L105" s="57">
        <v>10000.0</v>
      </c>
      <c r="M105" s="21">
        <f t="shared" si="1"/>
        <v>0</v>
      </c>
    </row>
    <row r="106">
      <c r="A106" s="55">
        <v>102.0</v>
      </c>
      <c r="B106" s="56" t="s">
        <v>2874</v>
      </c>
      <c r="C106" s="56">
        <v>42278.0</v>
      </c>
      <c r="D106" s="56" t="s">
        <v>2875</v>
      </c>
      <c r="E106" s="40"/>
      <c r="F106" s="60"/>
      <c r="G106" s="41">
        <v>6450.0</v>
      </c>
      <c r="H106" s="24"/>
      <c r="I106" s="47"/>
      <c r="J106" s="43"/>
      <c r="K106" s="44"/>
      <c r="L106" s="57">
        <v>6450.0</v>
      </c>
      <c r="M106" s="21">
        <f t="shared" si="1"/>
        <v>0</v>
      </c>
    </row>
    <row r="107">
      <c r="A107" s="55">
        <v>103.0</v>
      </c>
      <c r="B107" s="56" t="s">
        <v>2876</v>
      </c>
      <c r="C107" s="56">
        <v>50148.0</v>
      </c>
      <c r="D107" s="56" t="s">
        <v>519</v>
      </c>
      <c r="E107" s="49"/>
      <c r="F107" s="59"/>
      <c r="G107" s="41">
        <v>8000.0</v>
      </c>
      <c r="H107" s="24"/>
      <c r="I107" s="47"/>
      <c r="J107" s="43"/>
      <c r="K107" s="44"/>
      <c r="L107" s="57">
        <v>8000.0</v>
      </c>
      <c r="M107" s="21">
        <f t="shared" si="1"/>
        <v>0</v>
      </c>
    </row>
    <row r="108">
      <c r="A108" s="33"/>
      <c r="B108" s="56"/>
      <c r="C108" s="56"/>
      <c r="D108" s="34"/>
      <c r="E108" s="36">
        <f t="shared" ref="E108:J108" si="2">SUM(E5:E107)</f>
        <v>7790</v>
      </c>
      <c r="F108" s="36">
        <f t="shared" si="2"/>
        <v>134450</v>
      </c>
      <c r="G108" s="36">
        <f t="shared" si="2"/>
        <v>110250</v>
      </c>
      <c r="H108" s="36">
        <f t="shared" si="2"/>
        <v>466091</v>
      </c>
      <c r="I108" s="36">
        <f t="shared" si="2"/>
        <v>699860</v>
      </c>
      <c r="J108" s="36">
        <f t="shared" si="2"/>
        <v>6200</v>
      </c>
      <c r="K108" s="36">
        <f>SUM(K53:K107)</f>
        <v>0</v>
      </c>
      <c r="L108" s="36">
        <f t="shared" ref="L108:M108" si="3">SUM(L5:L107)</f>
        <v>1424641</v>
      </c>
      <c r="M108" s="21">
        <f t="shared" si="3"/>
        <v>0</v>
      </c>
    </row>
    <row r="109">
      <c r="A109" s="33"/>
      <c r="B109" s="77"/>
      <c r="C109" s="63"/>
      <c r="D109" s="33"/>
      <c r="E109" s="37">
        <f>SUM(K108:M108)</f>
        <v>1424641</v>
      </c>
      <c r="F109" s="2"/>
      <c r="G109" s="2"/>
      <c r="H109" s="2"/>
      <c r="I109" s="2"/>
      <c r="J109" s="2"/>
      <c r="K109" s="3"/>
      <c r="L109" s="38"/>
      <c r="M109" s="33"/>
    </row>
    <row r="110">
      <c r="A110" s="33"/>
      <c r="B110" s="77"/>
      <c r="C110" s="63"/>
      <c r="D110" s="33"/>
      <c r="E110" s="39"/>
      <c r="F110" s="39"/>
      <c r="G110" s="39"/>
      <c r="H110" s="39"/>
      <c r="I110" s="39"/>
      <c r="J110" s="39"/>
      <c r="K110" s="39"/>
      <c r="L110" s="33"/>
      <c r="M110" s="33"/>
    </row>
    <row r="111">
      <c r="A111" s="33"/>
      <c r="B111" s="77"/>
      <c r="C111" s="63"/>
      <c r="D111" s="33"/>
      <c r="E111" s="39"/>
      <c r="F111" s="39"/>
      <c r="G111" s="39"/>
      <c r="H111" s="39"/>
      <c r="I111" s="39"/>
      <c r="J111" s="39"/>
      <c r="K111" s="39"/>
      <c r="L111" s="33"/>
      <c r="M111" s="54" t="s">
        <v>559</v>
      </c>
    </row>
    <row r="112">
      <c r="A112" s="33"/>
      <c r="B112" s="77"/>
      <c r="C112" s="6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77"/>
      <c r="C113" s="6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77"/>
      <c r="C114" s="6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77"/>
      <c r="C115" s="6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77"/>
      <c r="C116" s="6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77"/>
      <c r="C117" s="6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77"/>
      <c r="C118" s="6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77"/>
      <c r="C119" s="6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77"/>
      <c r="C120" s="63"/>
      <c r="D120" s="33"/>
      <c r="E120" s="54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77"/>
      <c r="C121" s="6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77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77"/>
      <c r="C123" s="6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77"/>
      <c r="C124" s="6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77"/>
      <c r="C125" s="6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77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77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77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77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77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77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77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77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77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77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77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77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77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77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77"/>
      <c r="C1060" s="6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77"/>
      <c r="C1061" s="6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77"/>
      <c r="C1062" s="6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77"/>
      <c r="C1063" s="6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77"/>
      <c r="C1064" s="6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77"/>
      <c r="C1065" s="6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77"/>
      <c r="C1066" s="6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77"/>
      <c r="C1067" s="6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77"/>
      <c r="C1068" s="6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77"/>
      <c r="C1069" s="6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77"/>
      <c r="C1070" s="6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77"/>
      <c r="C1071" s="6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77"/>
      <c r="C1072" s="6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77"/>
      <c r="C1073" s="6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</sheetData>
  <mergeCells count="14">
    <mergeCell ref="F3:G3"/>
    <mergeCell ref="H3:I3"/>
    <mergeCell ref="J3:J4"/>
    <mergeCell ref="K3:K4"/>
    <mergeCell ref="E109:K10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2877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2878</v>
      </c>
      <c r="C5" s="56">
        <v>53249.0</v>
      </c>
      <c r="D5" s="56" t="s">
        <v>774</v>
      </c>
      <c r="E5" s="49">
        <v>22500.0</v>
      </c>
      <c r="F5" s="59"/>
      <c r="G5" s="46"/>
      <c r="H5" s="24"/>
      <c r="I5" s="47"/>
      <c r="J5" s="48"/>
      <c r="K5" s="44"/>
      <c r="L5" s="57">
        <v>22500.0</v>
      </c>
      <c r="M5" s="21">
        <f t="shared" ref="M5:M117" si="1">SUM(E5+F5+G5+H5+I5+J5+K5-L5)</f>
        <v>0</v>
      </c>
    </row>
    <row r="6">
      <c r="A6" s="55">
        <v>2.0</v>
      </c>
      <c r="B6" s="56" t="s">
        <v>2879</v>
      </c>
      <c r="C6" s="56">
        <v>10001.0</v>
      </c>
      <c r="D6" s="56" t="s">
        <v>521</v>
      </c>
      <c r="E6" s="49">
        <v>100.0</v>
      </c>
      <c r="F6" s="64"/>
      <c r="G6" s="46"/>
      <c r="H6" s="24"/>
      <c r="I6" s="47"/>
      <c r="J6" s="48"/>
      <c r="K6" s="44"/>
      <c r="L6" s="57">
        <v>100.0</v>
      </c>
      <c r="M6" s="21">
        <f t="shared" si="1"/>
        <v>0</v>
      </c>
    </row>
    <row r="7">
      <c r="A7" s="55">
        <v>3.0</v>
      </c>
      <c r="B7" s="56" t="s">
        <v>2880</v>
      </c>
      <c r="C7" s="56">
        <v>56676.0</v>
      </c>
      <c r="D7" s="56" t="s">
        <v>1523</v>
      </c>
      <c r="E7" s="40"/>
      <c r="F7" s="59"/>
      <c r="G7" s="46"/>
      <c r="H7" s="24">
        <v>600.0</v>
      </c>
      <c r="I7" s="47"/>
      <c r="J7" s="43"/>
      <c r="K7" s="44"/>
      <c r="L7" s="57">
        <v>600.0</v>
      </c>
      <c r="M7" s="21">
        <f t="shared" si="1"/>
        <v>0</v>
      </c>
    </row>
    <row r="8">
      <c r="A8" s="55">
        <v>4.0</v>
      </c>
      <c r="B8" s="56" t="s">
        <v>2881</v>
      </c>
      <c r="C8" s="56">
        <v>54764.0</v>
      </c>
      <c r="D8" s="56" t="s">
        <v>2882</v>
      </c>
      <c r="E8" s="49">
        <v>300.0</v>
      </c>
      <c r="F8" s="59"/>
      <c r="G8" s="46"/>
      <c r="H8" s="24"/>
      <c r="I8" s="47"/>
      <c r="J8" s="43"/>
      <c r="K8" s="44"/>
      <c r="L8" s="57">
        <v>300.0</v>
      </c>
      <c r="M8" s="21">
        <f t="shared" si="1"/>
        <v>0</v>
      </c>
    </row>
    <row r="9">
      <c r="A9" s="55">
        <v>5.0</v>
      </c>
      <c r="B9" s="56" t="s">
        <v>2883</v>
      </c>
      <c r="C9" s="56">
        <v>55854.0</v>
      </c>
      <c r="D9" s="56" t="s">
        <v>2884</v>
      </c>
      <c r="E9" s="49">
        <v>1340.0</v>
      </c>
      <c r="F9" s="59"/>
      <c r="G9" s="46"/>
      <c r="H9" s="24"/>
      <c r="I9" s="47"/>
      <c r="J9" s="43"/>
      <c r="K9" s="44"/>
      <c r="L9" s="57">
        <v>1340.0</v>
      </c>
      <c r="M9" s="21">
        <f t="shared" si="1"/>
        <v>0</v>
      </c>
    </row>
    <row r="10">
      <c r="A10" s="55">
        <v>6.0</v>
      </c>
      <c r="B10" s="56" t="s">
        <v>2885</v>
      </c>
      <c r="C10" s="56">
        <v>55992.0</v>
      </c>
      <c r="D10" s="56" t="s">
        <v>515</v>
      </c>
      <c r="E10" s="40"/>
      <c r="F10" s="59">
        <v>5000.0</v>
      </c>
      <c r="G10" s="46"/>
      <c r="H10" s="24"/>
      <c r="I10" s="47"/>
      <c r="J10" s="43"/>
      <c r="K10" s="44"/>
      <c r="L10" s="57">
        <v>5000.0</v>
      </c>
      <c r="M10" s="21">
        <f t="shared" si="1"/>
        <v>0</v>
      </c>
    </row>
    <row r="11">
      <c r="A11" s="55">
        <v>7.0</v>
      </c>
      <c r="B11" s="56" t="s">
        <v>2886</v>
      </c>
      <c r="C11" s="56">
        <v>56791.0</v>
      </c>
      <c r="D11" s="56" t="s">
        <v>2563</v>
      </c>
      <c r="E11" s="40"/>
      <c r="F11" s="59"/>
      <c r="G11" s="46"/>
      <c r="H11" s="24"/>
      <c r="I11" s="47">
        <v>5500.0</v>
      </c>
      <c r="J11" s="43"/>
      <c r="K11" s="44"/>
      <c r="L11" s="57">
        <v>5500.0</v>
      </c>
      <c r="M11" s="21">
        <f t="shared" si="1"/>
        <v>0</v>
      </c>
    </row>
    <row r="12">
      <c r="A12" s="55">
        <v>8.0</v>
      </c>
      <c r="B12" s="56" t="s">
        <v>2887</v>
      </c>
      <c r="C12" s="56">
        <v>56597.0</v>
      </c>
      <c r="D12" s="56" t="s">
        <v>2032</v>
      </c>
      <c r="E12" s="40"/>
      <c r="F12" s="59"/>
      <c r="G12" s="46"/>
      <c r="H12" s="24"/>
      <c r="I12" s="47">
        <v>1250.0</v>
      </c>
      <c r="J12" s="43"/>
      <c r="K12" s="44"/>
      <c r="L12" s="57">
        <v>1250.0</v>
      </c>
      <c r="M12" s="21">
        <f t="shared" si="1"/>
        <v>0</v>
      </c>
    </row>
    <row r="13">
      <c r="A13" s="55">
        <v>9.0</v>
      </c>
      <c r="B13" s="56" t="s">
        <v>2888</v>
      </c>
      <c r="C13" s="56">
        <v>51976.0</v>
      </c>
      <c r="D13" s="56" t="s">
        <v>1776</v>
      </c>
      <c r="E13" s="40"/>
      <c r="F13" s="59"/>
      <c r="G13" s="46"/>
      <c r="H13" s="24"/>
      <c r="I13" s="47">
        <v>8080.0</v>
      </c>
      <c r="J13" s="43"/>
      <c r="K13" s="44"/>
      <c r="L13" s="57">
        <v>8080.0</v>
      </c>
      <c r="M13" s="21">
        <f t="shared" si="1"/>
        <v>0</v>
      </c>
    </row>
    <row r="14">
      <c r="A14" s="55">
        <v>10.0</v>
      </c>
      <c r="B14" s="56" t="s">
        <v>2889</v>
      </c>
      <c r="C14" s="56">
        <v>52681.0</v>
      </c>
      <c r="D14" s="56" t="s">
        <v>1436</v>
      </c>
      <c r="E14" s="40"/>
      <c r="F14" s="60"/>
      <c r="G14" s="46"/>
      <c r="H14" s="24">
        <v>900.0</v>
      </c>
      <c r="I14" s="47"/>
      <c r="J14" s="43"/>
      <c r="K14" s="44"/>
      <c r="L14" s="57">
        <v>900.0</v>
      </c>
      <c r="M14" s="21">
        <f t="shared" si="1"/>
        <v>0</v>
      </c>
    </row>
    <row r="15">
      <c r="A15" s="55">
        <v>11.0</v>
      </c>
      <c r="B15" s="56" t="s">
        <v>2890</v>
      </c>
      <c r="C15" s="56">
        <v>21821.0</v>
      </c>
      <c r="D15" s="56" t="s">
        <v>334</v>
      </c>
      <c r="E15" s="40"/>
      <c r="F15" s="59"/>
      <c r="G15" s="46"/>
      <c r="H15" s="24"/>
      <c r="I15" s="47"/>
      <c r="J15" s="48">
        <v>300.0</v>
      </c>
      <c r="K15" s="44"/>
      <c r="L15" s="57">
        <v>300.0</v>
      </c>
      <c r="M15" s="21">
        <f t="shared" si="1"/>
        <v>0</v>
      </c>
    </row>
    <row r="16">
      <c r="A16" s="55">
        <v>12.0</v>
      </c>
      <c r="B16" s="56" t="s">
        <v>2891</v>
      </c>
      <c r="C16" s="56">
        <v>53495.0</v>
      </c>
      <c r="D16" s="56" t="s">
        <v>316</v>
      </c>
      <c r="E16" s="40"/>
      <c r="F16" s="59"/>
      <c r="G16" s="46"/>
      <c r="H16" s="24">
        <v>5000.0</v>
      </c>
      <c r="I16" s="47"/>
      <c r="J16" s="43"/>
      <c r="K16" s="44"/>
      <c r="L16" s="57">
        <v>5000.0</v>
      </c>
      <c r="M16" s="21">
        <f t="shared" si="1"/>
        <v>0</v>
      </c>
    </row>
    <row r="17">
      <c r="A17" s="55">
        <v>13.0</v>
      </c>
      <c r="B17" s="56" t="s">
        <v>2892</v>
      </c>
      <c r="C17" s="56">
        <v>54941.0</v>
      </c>
      <c r="D17" s="56" t="s">
        <v>2893</v>
      </c>
      <c r="E17" s="40"/>
      <c r="F17" s="60"/>
      <c r="G17" s="46"/>
      <c r="H17" s="24">
        <v>300.0</v>
      </c>
      <c r="I17" s="47"/>
      <c r="J17" s="43"/>
      <c r="K17" s="44"/>
      <c r="L17" s="57">
        <v>300.0</v>
      </c>
      <c r="M17" s="21">
        <f t="shared" si="1"/>
        <v>0</v>
      </c>
    </row>
    <row r="18">
      <c r="A18" s="55">
        <v>14.0</v>
      </c>
      <c r="B18" s="56" t="s">
        <v>2894</v>
      </c>
      <c r="C18" s="56">
        <v>56919.0</v>
      </c>
      <c r="D18" s="56" t="s">
        <v>2115</v>
      </c>
      <c r="E18" s="40"/>
      <c r="F18" s="60"/>
      <c r="G18" s="46"/>
      <c r="H18" s="24">
        <v>5000.0</v>
      </c>
      <c r="I18" s="47"/>
      <c r="J18" s="43"/>
      <c r="K18" s="44"/>
      <c r="L18" s="57">
        <v>5000.0</v>
      </c>
      <c r="M18" s="21">
        <f t="shared" si="1"/>
        <v>0</v>
      </c>
    </row>
    <row r="19">
      <c r="A19" s="55">
        <v>15.0</v>
      </c>
      <c r="B19" s="56" t="s">
        <v>2895</v>
      </c>
      <c r="C19" s="56">
        <v>16295.0</v>
      </c>
      <c r="D19" s="56" t="s">
        <v>322</v>
      </c>
      <c r="E19" s="40"/>
      <c r="F19" s="59"/>
      <c r="G19" s="46"/>
      <c r="H19" s="24">
        <v>5000.0</v>
      </c>
      <c r="I19" s="47"/>
      <c r="J19" s="43"/>
      <c r="K19" s="44"/>
      <c r="L19" s="57">
        <v>5000.0</v>
      </c>
      <c r="M19" s="21">
        <f t="shared" si="1"/>
        <v>0</v>
      </c>
    </row>
    <row r="20">
      <c r="A20" s="55">
        <v>16.0</v>
      </c>
      <c r="B20" s="56" t="s">
        <v>2896</v>
      </c>
      <c r="C20" s="56">
        <v>50780.0</v>
      </c>
      <c r="D20" s="56" t="s">
        <v>571</v>
      </c>
      <c r="E20" s="40"/>
      <c r="F20" s="60"/>
      <c r="G20" s="46"/>
      <c r="H20" s="24"/>
      <c r="I20" s="47">
        <v>5000.0</v>
      </c>
      <c r="J20" s="43"/>
      <c r="K20" s="44"/>
      <c r="L20" s="57">
        <v>5000.0</v>
      </c>
      <c r="M20" s="21">
        <f t="shared" si="1"/>
        <v>0</v>
      </c>
    </row>
    <row r="21">
      <c r="A21" s="55">
        <v>17.0</v>
      </c>
      <c r="B21" s="56" t="s">
        <v>2897</v>
      </c>
      <c r="C21" s="56">
        <v>54278.0</v>
      </c>
      <c r="D21" s="56" t="s">
        <v>1811</v>
      </c>
      <c r="E21" s="40"/>
      <c r="F21" s="60"/>
      <c r="G21" s="46"/>
      <c r="H21" s="24"/>
      <c r="I21" s="47">
        <v>10000.0</v>
      </c>
      <c r="J21" s="43"/>
      <c r="K21" s="44"/>
      <c r="L21" s="57">
        <v>10000.0</v>
      </c>
      <c r="M21" s="21">
        <f t="shared" si="1"/>
        <v>0</v>
      </c>
    </row>
    <row r="22">
      <c r="A22" s="55">
        <v>18.0</v>
      </c>
      <c r="B22" s="56" t="s">
        <v>2898</v>
      </c>
      <c r="C22" s="56">
        <v>50871.0</v>
      </c>
      <c r="D22" s="56" t="s">
        <v>253</v>
      </c>
      <c r="E22" s="40"/>
      <c r="F22" s="60"/>
      <c r="G22" s="46"/>
      <c r="H22" s="24">
        <v>42500.0</v>
      </c>
      <c r="I22" s="47"/>
      <c r="J22" s="43"/>
      <c r="K22" s="44"/>
      <c r="L22" s="57">
        <v>42500.0</v>
      </c>
      <c r="M22" s="21">
        <f t="shared" si="1"/>
        <v>0</v>
      </c>
    </row>
    <row r="23">
      <c r="A23" s="55">
        <v>19.0</v>
      </c>
      <c r="B23" s="56" t="s">
        <v>2899</v>
      </c>
      <c r="C23" s="56">
        <v>48053.0</v>
      </c>
      <c r="D23" s="56" t="s">
        <v>2573</v>
      </c>
      <c r="E23" s="40"/>
      <c r="F23" s="60"/>
      <c r="G23" s="46"/>
      <c r="H23" s="24">
        <v>350.0</v>
      </c>
      <c r="I23" s="47"/>
      <c r="J23" s="43"/>
      <c r="K23" s="44"/>
      <c r="L23" s="57">
        <v>350.0</v>
      </c>
      <c r="M23" s="21">
        <f t="shared" si="1"/>
        <v>0</v>
      </c>
    </row>
    <row r="24">
      <c r="A24" s="55">
        <v>20.0</v>
      </c>
      <c r="B24" s="56" t="s">
        <v>2900</v>
      </c>
      <c r="C24" s="56">
        <v>21821.0</v>
      </c>
      <c r="D24" s="56" t="s">
        <v>334</v>
      </c>
      <c r="E24" s="40"/>
      <c r="F24" s="60"/>
      <c r="G24" s="46"/>
      <c r="H24" s="24"/>
      <c r="I24" s="47">
        <v>1400.0</v>
      </c>
      <c r="J24" s="43"/>
      <c r="K24" s="44"/>
      <c r="L24" s="57">
        <v>1400.0</v>
      </c>
      <c r="M24" s="21">
        <f t="shared" si="1"/>
        <v>0</v>
      </c>
    </row>
    <row r="25">
      <c r="A25" s="55">
        <v>21.0</v>
      </c>
      <c r="B25" s="56" t="s">
        <v>2901</v>
      </c>
      <c r="C25" s="56">
        <v>54204.0</v>
      </c>
      <c r="D25" s="56" t="s">
        <v>2902</v>
      </c>
      <c r="E25" s="40"/>
      <c r="F25" s="60"/>
      <c r="G25" s="46"/>
      <c r="H25" s="24"/>
      <c r="I25" s="47">
        <v>8750.0</v>
      </c>
      <c r="J25" s="43"/>
      <c r="K25" s="44"/>
      <c r="L25" s="57">
        <v>8750.0</v>
      </c>
      <c r="M25" s="21">
        <f t="shared" si="1"/>
        <v>0</v>
      </c>
    </row>
    <row r="26">
      <c r="A26" s="55">
        <v>22.0</v>
      </c>
      <c r="B26" s="56" t="s">
        <v>2903</v>
      </c>
      <c r="C26" s="56">
        <v>49655.0</v>
      </c>
      <c r="D26" s="56" t="s">
        <v>132</v>
      </c>
      <c r="E26" s="40"/>
      <c r="F26" s="60"/>
      <c r="G26" s="46"/>
      <c r="H26" s="24"/>
      <c r="I26" s="47">
        <v>8500.0</v>
      </c>
      <c r="J26" s="43"/>
      <c r="K26" s="44"/>
      <c r="L26" s="57">
        <v>8500.0</v>
      </c>
      <c r="M26" s="21">
        <f t="shared" si="1"/>
        <v>0</v>
      </c>
    </row>
    <row r="27">
      <c r="A27" s="55">
        <v>23.0</v>
      </c>
      <c r="B27" s="56" t="s">
        <v>2904</v>
      </c>
      <c r="C27" s="56">
        <v>55179.0</v>
      </c>
      <c r="D27" s="56" t="s">
        <v>55</v>
      </c>
      <c r="E27" s="40"/>
      <c r="F27" s="59"/>
      <c r="G27" s="46"/>
      <c r="H27" s="24">
        <v>16600.0</v>
      </c>
      <c r="I27" s="47"/>
      <c r="J27" s="43"/>
      <c r="K27" s="44"/>
      <c r="L27" s="57">
        <v>16600.0</v>
      </c>
      <c r="M27" s="21">
        <f t="shared" si="1"/>
        <v>0</v>
      </c>
    </row>
    <row r="28">
      <c r="A28" s="55">
        <v>24.0</v>
      </c>
      <c r="B28" s="56" t="s">
        <v>2905</v>
      </c>
      <c r="C28" s="56">
        <v>48973.0</v>
      </c>
      <c r="D28" s="56" t="s">
        <v>636</v>
      </c>
      <c r="E28" s="49"/>
      <c r="F28" s="59"/>
      <c r="G28" s="46"/>
      <c r="H28" s="24">
        <v>25300.0</v>
      </c>
      <c r="I28" s="47"/>
      <c r="J28" s="43"/>
      <c r="K28" s="44"/>
      <c r="L28" s="57">
        <v>25300.0</v>
      </c>
      <c r="M28" s="21">
        <f t="shared" si="1"/>
        <v>0</v>
      </c>
    </row>
    <row r="29">
      <c r="A29" s="55">
        <v>25.0</v>
      </c>
      <c r="B29" s="56" t="s">
        <v>2906</v>
      </c>
      <c r="C29" s="56">
        <v>50557.0</v>
      </c>
      <c r="D29" s="56" t="s">
        <v>2447</v>
      </c>
      <c r="E29" s="40"/>
      <c r="F29" s="60"/>
      <c r="G29" s="46"/>
      <c r="H29" s="24">
        <v>1550.0</v>
      </c>
      <c r="I29" s="47"/>
      <c r="J29" s="43"/>
      <c r="K29" s="44"/>
      <c r="L29" s="57">
        <v>1550.0</v>
      </c>
      <c r="M29" s="21">
        <f t="shared" si="1"/>
        <v>0</v>
      </c>
    </row>
    <row r="30">
      <c r="A30" s="55">
        <v>26.0</v>
      </c>
      <c r="B30" s="56" t="s">
        <v>2907</v>
      </c>
      <c r="C30" s="56">
        <v>57026.0</v>
      </c>
      <c r="D30" s="56" t="s">
        <v>2908</v>
      </c>
      <c r="E30" s="40"/>
      <c r="F30" s="60"/>
      <c r="G30" s="46"/>
      <c r="H30" s="24">
        <v>300.0</v>
      </c>
      <c r="I30" s="47"/>
      <c r="J30" s="43"/>
      <c r="K30" s="44"/>
      <c r="L30" s="57">
        <v>300.0</v>
      </c>
      <c r="M30" s="21">
        <f t="shared" si="1"/>
        <v>0</v>
      </c>
    </row>
    <row r="31">
      <c r="A31" s="55">
        <v>27.0</v>
      </c>
      <c r="B31" s="56" t="s">
        <v>2909</v>
      </c>
      <c r="C31" s="56">
        <v>22341.0</v>
      </c>
      <c r="D31" s="56" t="s">
        <v>168</v>
      </c>
      <c r="E31" s="40"/>
      <c r="F31" s="60"/>
      <c r="G31" s="46"/>
      <c r="H31" s="24">
        <v>2797.0</v>
      </c>
      <c r="I31" s="47"/>
      <c r="J31" s="43"/>
      <c r="K31" s="44"/>
      <c r="L31" s="57">
        <v>2797.0</v>
      </c>
      <c r="M31" s="21">
        <f t="shared" si="1"/>
        <v>0</v>
      </c>
    </row>
    <row r="32">
      <c r="A32" s="55">
        <v>28.0</v>
      </c>
      <c r="B32" s="56" t="s">
        <v>2910</v>
      </c>
      <c r="C32" s="56">
        <v>56742.0</v>
      </c>
      <c r="D32" s="56" t="s">
        <v>2911</v>
      </c>
      <c r="E32" s="40"/>
      <c r="F32" s="60"/>
      <c r="G32" s="46"/>
      <c r="H32" s="24"/>
      <c r="I32" s="47">
        <v>13950.0</v>
      </c>
      <c r="J32" s="43"/>
      <c r="K32" s="44"/>
      <c r="L32" s="57">
        <v>13950.0</v>
      </c>
      <c r="M32" s="21">
        <f t="shared" si="1"/>
        <v>0</v>
      </c>
    </row>
    <row r="33">
      <c r="A33" s="55">
        <v>29.0</v>
      </c>
      <c r="B33" s="56" t="s">
        <v>2912</v>
      </c>
      <c r="C33" s="56">
        <v>56742.0</v>
      </c>
      <c r="D33" s="56" t="s">
        <v>2911</v>
      </c>
      <c r="E33" s="40"/>
      <c r="F33" s="60"/>
      <c r="G33" s="46"/>
      <c r="H33" s="24"/>
      <c r="I33" s="47">
        <v>9300.0</v>
      </c>
      <c r="J33" s="43"/>
      <c r="K33" s="44"/>
      <c r="L33" s="57">
        <v>9300.0</v>
      </c>
      <c r="M33" s="21">
        <f t="shared" si="1"/>
        <v>0</v>
      </c>
    </row>
    <row r="34">
      <c r="A34" s="55">
        <v>30.0</v>
      </c>
      <c r="B34" s="56" t="s">
        <v>2913</v>
      </c>
      <c r="C34" s="56">
        <v>50830.0</v>
      </c>
      <c r="D34" s="56" t="s">
        <v>230</v>
      </c>
      <c r="E34" s="40"/>
      <c r="F34" s="60"/>
      <c r="G34" s="46"/>
      <c r="H34" s="24"/>
      <c r="I34" s="47">
        <v>10000.0</v>
      </c>
      <c r="J34" s="43"/>
      <c r="K34" s="44"/>
      <c r="L34" s="57">
        <v>10000.0</v>
      </c>
      <c r="M34" s="21">
        <f t="shared" si="1"/>
        <v>0</v>
      </c>
    </row>
    <row r="35">
      <c r="A35" s="55">
        <v>31.0</v>
      </c>
      <c r="B35" s="56" t="s">
        <v>2914</v>
      </c>
      <c r="C35" s="56">
        <v>51126.0</v>
      </c>
      <c r="D35" s="56" t="s">
        <v>2915</v>
      </c>
      <c r="E35" s="40"/>
      <c r="F35" s="60"/>
      <c r="G35" s="46"/>
      <c r="H35" s="24">
        <v>300.0</v>
      </c>
      <c r="I35" s="47"/>
      <c r="J35" s="43"/>
      <c r="K35" s="44"/>
      <c r="L35" s="57">
        <v>300.0</v>
      </c>
      <c r="M35" s="21">
        <f t="shared" si="1"/>
        <v>0</v>
      </c>
    </row>
    <row r="36">
      <c r="A36" s="55">
        <v>32.0</v>
      </c>
      <c r="B36" s="56" t="s">
        <v>2916</v>
      </c>
      <c r="C36" s="56">
        <v>45937.0</v>
      </c>
      <c r="D36" s="56" t="s">
        <v>264</v>
      </c>
      <c r="E36" s="40"/>
      <c r="F36" s="60"/>
      <c r="G36" s="46"/>
      <c r="H36" s="24">
        <v>2500.0</v>
      </c>
      <c r="I36" s="47"/>
      <c r="J36" s="43"/>
      <c r="K36" s="44"/>
      <c r="L36" s="57">
        <v>2500.0</v>
      </c>
      <c r="M36" s="21">
        <f t="shared" si="1"/>
        <v>0</v>
      </c>
    </row>
    <row r="37">
      <c r="A37" s="55">
        <v>33.0</v>
      </c>
      <c r="B37" s="56" t="s">
        <v>2917</v>
      </c>
      <c r="C37" s="56">
        <v>31738.0</v>
      </c>
      <c r="D37" s="56" t="s">
        <v>172</v>
      </c>
      <c r="E37" s="40"/>
      <c r="F37" s="60"/>
      <c r="G37" s="46"/>
      <c r="H37" s="24">
        <v>12500.0</v>
      </c>
      <c r="I37" s="47"/>
      <c r="J37" s="43"/>
      <c r="K37" s="44"/>
      <c r="L37" s="57">
        <v>12500.0</v>
      </c>
      <c r="M37" s="21">
        <f t="shared" si="1"/>
        <v>0</v>
      </c>
    </row>
    <row r="38">
      <c r="A38" s="55">
        <v>34.0</v>
      </c>
      <c r="B38" s="56" t="s">
        <v>2918</v>
      </c>
      <c r="C38" s="56">
        <v>33065.0</v>
      </c>
      <c r="D38" s="56" t="s">
        <v>80</v>
      </c>
      <c r="E38" s="49"/>
      <c r="F38" s="60"/>
      <c r="G38" s="46"/>
      <c r="H38" s="24">
        <v>2650.0</v>
      </c>
      <c r="I38" s="47"/>
      <c r="J38" s="43"/>
      <c r="K38" s="44"/>
      <c r="L38" s="57">
        <v>2650.0</v>
      </c>
      <c r="M38" s="21">
        <f t="shared" si="1"/>
        <v>0</v>
      </c>
    </row>
    <row r="39">
      <c r="A39" s="55">
        <v>35.0</v>
      </c>
      <c r="B39" s="56" t="s">
        <v>2919</v>
      </c>
      <c r="C39" s="56">
        <v>51537.0</v>
      </c>
      <c r="D39" s="56" t="s">
        <v>299</v>
      </c>
      <c r="E39" s="40"/>
      <c r="F39" s="59"/>
      <c r="G39" s="46"/>
      <c r="H39" s="24">
        <v>15000.0</v>
      </c>
      <c r="I39" s="47"/>
      <c r="J39" s="43"/>
      <c r="K39" s="44"/>
      <c r="L39" s="57">
        <v>15000.0</v>
      </c>
      <c r="M39" s="21">
        <f t="shared" si="1"/>
        <v>0</v>
      </c>
    </row>
    <row r="40">
      <c r="A40" s="55">
        <v>36.0</v>
      </c>
      <c r="B40" s="56" t="s">
        <v>2920</v>
      </c>
      <c r="C40" s="56">
        <v>53589.0</v>
      </c>
      <c r="D40" s="56" t="s">
        <v>2921</v>
      </c>
      <c r="E40" s="40"/>
      <c r="F40" s="59"/>
      <c r="G40" s="46"/>
      <c r="H40" s="24"/>
      <c r="I40" s="47">
        <v>34500.0</v>
      </c>
      <c r="J40" s="43"/>
      <c r="K40" s="44"/>
      <c r="L40" s="57">
        <v>34500.0</v>
      </c>
      <c r="M40" s="21">
        <f t="shared" si="1"/>
        <v>0</v>
      </c>
    </row>
    <row r="41">
      <c r="A41" s="55">
        <v>37.0</v>
      </c>
      <c r="B41" s="56" t="s">
        <v>2922</v>
      </c>
      <c r="C41" s="56">
        <v>26831.0</v>
      </c>
      <c r="D41" s="56" t="s">
        <v>75</v>
      </c>
      <c r="E41" s="40"/>
      <c r="F41" s="59"/>
      <c r="G41" s="46"/>
      <c r="H41" s="24"/>
      <c r="I41" s="47">
        <v>8750.0</v>
      </c>
      <c r="J41" s="43"/>
      <c r="K41" s="44"/>
      <c r="L41" s="57">
        <v>8750.0</v>
      </c>
      <c r="M41" s="21">
        <f t="shared" si="1"/>
        <v>0</v>
      </c>
    </row>
    <row r="42">
      <c r="A42" s="55">
        <v>38.0</v>
      </c>
      <c r="B42" s="56" t="s">
        <v>2923</v>
      </c>
      <c r="C42" s="56">
        <v>43380.0</v>
      </c>
      <c r="D42" s="56" t="s">
        <v>85</v>
      </c>
      <c r="E42" s="40"/>
      <c r="F42" s="59"/>
      <c r="G42" s="46"/>
      <c r="H42" s="24">
        <v>25000.0</v>
      </c>
      <c r="I42" s="47"/>
      <c r="J42" s="43"/>
      <c r="K42" s="44"/>
      <c r="L42" s="57">
        <v>25000.0</v>
      </c>
      <c r="M42" s="21">
        <f t="shared" si="1"/>
        <v>0</v>
      </c>
    </row>
    <row r="43">
      <c r="A43" s="55">
        <v>39.0</v>
      </c>
      <c r="B43" s="56" t="s">
        <v>2924</v>
      </c>
      <c r="C43" s="56">
        <v>51034.0</v>
      </c>
      <c r="D43" s="56" t="s">
        <v>2925</v>
      </c>
      <c r="E43" s="49"/>
      <c r="F43" s="59"/>
      <c r="G43" s="46"/>
      <c r="H43" s="24"/>
      <c r="I43" s="47">
        <v>300.0</v>
      </c>
      <c r="J43" s="43"/>
      <c r="K43" s="44"/>
      <c r="L43" s="57">
        <v>300.0</v>
      </c>
      <c r="M43" s="21">
        <f t="shared" si="1"/>
        <v>0</v>
      </c>
    </row>
    <row r="44">
      <c r="A44" s="55">
        <v>40.0</v>
      </c>
      <c r="B44" s="56" t="s">
        <v>2926</v>
      </c>
      <c r="C44" s="56">
        <v>54211.0</v>
      </c>
      <c r="D44" s="56" t="s">
        <v>24</v>
      </c>
      <c r="E44" s="40"/>
      <c r="F44" s="59"/>
      <c r="G44" s="46"/>
      <c r="H44" s="24"/>
      <c r="I44" s="47">
        <v>8900.0</v>
      </c>
      <c r="J44" s="43"/>
      <c r="K44" s="44"/>
      <c r="L44" s="57">
        <v>8900.0</v>
      </c>
      <c r="M44" s="21">
        <f t="shared" si="1"/>
        <v>0</v>
      </c>
    </row>
    <row r="45">
      <c r="A45" s="55">
        <v>41.0</v>
      </c>
      <c r="B45" s="56" t="s">
        <v>2927</v>
      </c>
      <c r="C45" s="56">
        <v>10249.0</v>
      </c>
      <c r="D45" s="56" t="s">
        <v>352</v>
      </c>
      <c r="E45" s="40"/>
      <c r="F45" s="59"/>
      <c r="G45" s="46"/>
      <c r="H45" s="24"/>
      <c r="I45" s="47">
        <v>3500.0</v>
      </c>
      <c r="J45" s="43"/>
      <c r="K45" s="44"/>
      <c r="L45" s="57">
        <v>3500.0</v>
      </c>
      <c r="M45" s="21">
        <f t="shared" si="1"/>
        <v>0</v>
      </c>
    </row>
    <row r="46">
      <c r="A46" s="55">
        <v>42.0</v>
      </c>
      <c r="B46" s="56" t="s">
        <v>2928</v>
      </c>
      <c r="C46" s="56">
        <v>36555.0</v>
      </c>
      <c r="D46" s="56" t="s">
        <v>47</v>
      </c>
      <c r="E46" s="40"/>
      <c r="F46" s="59"/>
      <c r="G46" s="46"/>
      <c r="H46" s="24">
        <v>20600.0</v>
      </c>
      <c r="I46" s="47"/>
      <c r="J46" s="43"/>
      <c r="K46" s="44"/>
      <c r="L46" s="57">
        <v>20600.0</v>
      </c>
      <c r="M46" s="21">
        <f t="shared" si="1"/>
        <v>0</v>
      </c>
    </row>
    <row r="47">
      <c r="A47" s="55">
        <v>43.0</v>
      </c>
      <c r="B47" s="56" t="s">
        <v>2929</v>
      </c>
      <c r="C47" s="56">
        <v>32798.0</v>
      </c>
      <c r="D47" s="56" t="s">
        <v>701</v>
      </c>
      <c r="E47" s="40"/>
      <c r="F47" s="59"/>
      <c r="G47" s="46"/>
      <c r="H47" s="24">
        <v>300.0</v>
      </c>
      <c r="I47" s="47"/>
      <c r="J47" s="48"/>
      <c r="K47" s="44"/>
      <c r="L47" s="57">
        <v>300.0</v>
      </c>
      <c r="M47" s="21">
        <f t="shared" si="1"/>
        <v>0</v>
      </c>
    </row>
    <row r="48">
      <c r="A48" s="55">
        <v>44.0</v>
      </c>
      <c r="B48" s="56" t="s">
        <v>2930</v>
      </c>
      <c r="C48" s="56">
        <v>50596.0</v>
      </c>
      <c r="D48" s="56" t="s">
        <v>338</v>
      </c>
      <c r="E48" s="40"/>
      <c r="F48" s="59"/>
      <c r="G48" s="46"/>
      <c r="H48" s="24">
        <v>10000.0</v>
      </c>
      <c r="I48" s="47"/>
      <c r="J48" s="43"/>
      <c r="K48" s="44"/>
      <c r="L48" s="57">
        <v>10000.0</v>
      </c>
      <c r="M48" s="21">
        <f t="shared" si="1"/>
        <v>0</v>
      </c>
    </row>
    <row r="49">
      <c r="A49" s="55">
        <v>45.0</v>
      </c>
      <c r="B49" s="56" t="s">
        <v>2931</v>
      </c>
      <c r="C49" s="56">
        <v>50595.0</v>
      </c>
      <c r="D49" s="56" t="s">
        <v>111</v>
      </c>
      <c r="E49" s="40"/>
      <c r="F49" s="59"/>
      <c r="G49" s="46"/>
      <c r="H49" s="24">
        <v>1427.0</v>
      </c>
      <c r="I49" s="47"/>
      <c r="J49" s="43"/>
      <c r="K49" s="44"/>
      <c r="L49" s="57">
        <v>1427.0</v>
      </c>
      <c r="M49" s="21">
        <f t="shared" si="1"/>
        <v>0</v>
      </c>
    </row>
    <row r="50">
      <c r="A50" s="55">
        <v>46.0</v>
      </c>
      <c r="B50" s="56" t="s">
        <v>2932</v>
      </c>
      <c r="C50" s="56">
        <v>53037.0</v>
      </c>
      <c r="D50" s="56" t="s">
        <v>2933</v>
      </c>
      <c r="E50" s="49"/>
      <c r="F50" s="59"/>
      <c r="G50" s="46"/>
      <c r="H50" s="24">
        <v>5000.0</v>
      </c>
      <c r="I50" s="47"/>
      <c r="J50" s="43"/>
      <c r="K50" s="44"/>
      <c r="L50" s="57">
        <v>5000.0</v>
      </c>
      <c r="M50" s="21">
        <f t="shared" si="1"/>
        <v>0</v>
      </c>
    </row>
    <row r="51">
      <c r="A51" s="55">
        <v>47.0</v>
      </c>
      <c r="B51" s="56" t="s">
        <v>2934</v>
      </c>
      <c r="C51" s="56">
        <v>50595.0</v>
      </c>
      <c r="D51" s="56" t="s">
        <v>111</v>
      </c>
      <c r="E51" s="40"/>
      <c r="F51" s="59"/>
      <c r="G51" s="46"/>
      <c r="H51" s="24">
        <v>25000.0</v>
      </c>
      <c r="I51" s="47"/>
      <c r="J51" s="43"/>
      <c r="K51" s="44"/>
      <c r="L51" s="57">
        <v>25000.0</v>
      </c>
      <c r="M51" s="21">
        <f t="shared" si="1"/>
        <v>0</v>
      </c>
    </row>
    <row r="52">
      <c r="A52" s="55">
        <v>48.0</v>
      </c>
      <c r="B52" s="56" t="s">
        <v>2935</v>
      </c>
      <c r="C52" s="56">
        <v>43375.0</v>
      </c>
      <c r="D52" s="56" t="s">
        <v>183</v>
      </c>
      <c r="E52" s="49">
        <v>1400.0</v>
      </c>
      <c r="F52" s="59"/>
      <c r="G52" s="46"/>
      <c r="H52" s="24"/>
      <c r="I52" s="47"/>
      <c r="J52" s="43"/>
      <c r="K52" s="44"/>
      <c r="L52" s="57">
        <v>1400.0</v>
      </c>
      <c r="M52" s="21">
        <f t="shared" si="1"/>
        <v>0</v>
      </c>
    </row>
    <row r="53">
      <c r="A53" s="55">
        <v>49.0</v>
      </c>
      <c r="B53" s="56" t="s">
        <v>2936</v>
      </c>
      <c r="C53" s="56">
        <v>22727.0</v>
      </c>
      <c r="D53" s="56" t="s">
        <v>148</v>
      </c>
      <c r="E53" s="40"/>
      <c r="F53" s="59"/>
      <c r="G53" s="46"/>
      <c r="H53" s="24">
        <v>15300.0</v>
      </c>
      <c r="I53" s="47"/>
      <c r="J53" s="43"/>
      <c r="K53" s="44"/>
      <c r="L53" s="57">
        <v>15300.0</v>
      </c>
      <c r="M53" s="21">
        <f t="shared" si="1"/>
        <v>0</v>
      </c>
    </row>
    <row r="54">
      <c r="A54" s="55">
        <v>50.0</v>
      </c>
      <c r="B54" s="56" t="s">
        <v>2937</v>
      </c>
      <c r="C54" s="56">
        <v>53977.0</v>
      </c>
      <c r="D54" s="56" t="s">
        <v>2938</v>
      </c>
      <c r="E54" s="40"/>
      <c r="F54" s="59"/>
      <c r="G54" s="46"/>
      <c r="H54" s="24"/>
      <c r="I54" s="47">
        <v>33550.0</v>
      </c>
      <c r="J54" s="43"/>
      <c r="K54" s="44"/>
      <c r="L54" s="57">
        <v>33550.0</v>
      </c>
      <c r="M54" s="21">
        <f t="shared" si="1"/>
        <v>0</v>
      </c>
    </row>
    <row r="55">
      <c r="A55" s="55">
        <v>51.0</v>
      </c>
      <c r="B55" s="56" t="s">
        <v>2939</v>
      </c>
      <c r="C55" s="56">
        <v>21821.0</v>
      </c>
      <c r="D55" s="56" t="s">
        <v>334</v>
      </c>
      <c r="E55" s="40"/>
      <c r="F55" s="59"/>
      <c r="G55" s="46"/>
      <c r="H55" s="24"/>
      <c r="I55" s="47"/>
      <c r="J55" s="48">
        <v>2000.0</v>
      </c>
      <c r="K55" s="44"/>
      <c r="L55" s="57">
        <v>2000.0</v>
      </c>
      <c r="M55" s="21">
        <f t="shared" si="1"/>
        <v>0</v>
      </c>
    </row>
    <row r="56">
      <c r="A56" s="55">
        <v>52.0</v>
      </c>
      <c r="B56" s="56" t="s">
        <v>2940</v>
      </c>
      <c r="C56" s="56">
        <v>48910.0</v>
      </c>
      <c r="D56" s="56" t="s">
        <v>633</v>
      </c>
      <c r="E56" s="40"/>
      <c r="F56" s="59"/>
      <c r="G56" s="46"/>
      <c r="H56" s="24">
        <v>5150.0</v>
      </c>
      <c r="I56" s="47"/>
      <c r="J56" s="43"/>
      <c r="K56" s="44"/>
      <c r="L56" s="57">
        <v>5150.0</v>
      </c>
      <c r="M56" s="21">
        <f t="shared" si="1"/>
        <v>0</v>
      </c>
    </row>
    <row r="57">
      <c r="A57" s="55">
        <v>53.0</v>
      </c>
      <c r="B57" s="56" t="s">
        <v>2941</v>
      </c>
      <c r="C57" s="56">
        <v>53433.0</v>
      </c>
      <c r="D57" s="56" t="s">
        <v>2942</v>
      </c>
      <c r="E57" s="40"/>
      <c r="F57" s="59"/>
      <c r="G57" s="46"/>
      <c r="H57" s="24"/>
      <c r="I57" s="47">
        <v>1400.0</v>
      </c>
      <c r="J57" s="43"/>
      <c r="K57" s="44"/>
      <c r="L57" s="57">
        <v>1400.0</v>
      </c>
      <c r="M57" s="21">
        <f t="shared" si="1"/>
        <v>0</v>
      </c>
    </row>
    <row r="58">
      <c r="A58" s="55">
        <v>54.0</v>
      </c>
      <c r="B58" s="56" t="s">
        <v>2943</v>
      </c>
      <c r="C58" s="56">
        <v>21670.0</v>
      </c>
      <c r="D58" s="56" t="s">
        <v>365</v>
      </c>
      <c r="E58" s="40"/>
      <c r="F58" s="59"/>
      <c r="G58" s="46"/>
      <c r="H58" s="24"/>
      <c r="I58" s="47">
        <v>600.0</v>
      </c>
      <c r="J58" s="43"/>
      <c r="K58" s="44"/>
      <c r="L58" s="57">
        <v>600.0</v>
      </c>
      <c r="M58" s="21">
        <f t="shared" si="1"/>
        <v>0</v>
      </c>
    </row>
    <row r="59">
      <c r="A59" s="55">
        <v>55.0</v>
      </c>
      <c r="B59" s="56" t="s">
        <v>2944</v>
      </c>
      <c r="C59" s="56">
        <v>39286.0</v>
      </c>
      <c r="D59" s="56" t="s">
        <v>707</v>
      </c>
      <c r="E59" s="40"/>
      <c r="F59" s="59"/>
      <c r="G59" s="46"/>
      <c r="H59" s="24"/>
      <c r="I59" s="47">
        <v>18100.0</v>
      </c>
      <c r="J59" s="43"/>
      <c r="K59" s="44"/>
      <c r="L59" s="57">
        <v>18100.0</v>
      </c>
      <c r="M59" s="21">
        <f t="shared" si="1"/>
        <v>0</v>
      </c>
    </row>
    <row r="60">
      <c r="A60" s="55">
        <v>56.0</v>
      </c>
      <c r="B60" s="56" t="s">
        <v>2945</v>
      </c>
      <c r="C60" s="56">
        <v>42071.0</v>
      </c>
      <c r="D60" s="56" t="s">
        <v>117</v>
      </c>
      <c r="E60" s="49"/>
      <c r="F60" s="59"/>
      <c r="G60" s="46"/>
      <c r="H60" s="24"/>
      <c r="I60" s="47">
        <v>2730.0</v>
      </c>
      <c r="J60" s="43"/>
      <c r="K60" s="44"/>
      <c r="L60" s="57">
        <v>2730.0</v>
      </c>
      <c r="M60" s="21">
        <f t="shared" si="1"/>
        <v>0</v>
      </c>
    </row>
    <row r="61">
      <c r="A61" s="55">
        <v>57.0</v>
      </c>
      <c r="B61" s="56" t="s">
        <v>2946</v>
      </c>
      <c r="C61" s="56">
        <v>54405.0</v>
      </c>
      <c r="D61" s="56" t="s">
        <v>2690</v>
      </c>
      <c r="E61" s="40"/>
      <c r="F61" s="59"/>
      <c r="G61" s="46"/>
      <c r="H61" s="24"/>
      <c r="I61" s="47">
        <v>12500.0</v>
      </c>
      <c r="J61" s="43"/>
      <c r="K61" s="44"/>
      <c r="L61" s="57">
        <v>12500.0</v>
      </c>
      <c r="M61" s="21">
        <f t="shared" si="1"/>
        <v>0</v>
      </c>
    </row>
    <row r="62">
      <c r="A62" s="55">
        <v>58.0</v>
      </c>
      <c r="B62" s="56" t="s">
        <v>2947</v>
      </c>
      <c r="C62" s="56">
        <v>50557.0</v>
      </c>
      <c r="D62" s="56" t="s">
        <v>2447</v>
      </c>
      <c r="E62" s="40"/>
      <c r="F62" s="59"/>
      <c r="G62" s="46"/>
      <c r="H62" s="24">
        <v>5000.0</v>
      </c>
      <c r="I62" s="47"/>
      <c r="J62" s="43"/>
      <c r="K62" s="44"/>
      <c r="L62" s="57">
        <v>5000.0</v>
      </c>
      <c r="M62" s="21">
        <f t="shared" si="1"/>
        <v>0</v>
      </c>
    </row>
    <row r="63">
      <c r="A63" s="55">
        <v>59.0</v>
      </c>
      <c r="B63" s="56" t="s">
        <v>2948</v>
      </c>
      <c r="C63" s="56">
        <v>53868.0</v>
      </c>
      <c r="D63" s="56" t="s">
        <v>2949</v>
      </c>
      <c r="E63" s="40"/>
      <c r="F63" s="59"/>
      <c r="G63" s="46"/>
      <c r="H63" s="24"/>
      <c r="I63" s="47">
        <v>5000.0</v>
      </c>
      <c r="J63" s="43"/>
      <c r="K63" s="44"/>
      <c r="L63" s="57">
        <v>5000.0</v>
      </c>
      <c r="M63" s="21">
        <f t="shared" si="1"/>
        <v>0</v>
      </c>
    </row>
    <row r="64">
      <c r="A64" s="55">
        <v>60.0</v>
      </c>
      <c r="B64" s="56" t="s">
        <v>2950</v>
      </c>
      <c r="C64" s="56">
        <v>33861.0</v>
      </c>
      <c r="D64" s="56" t="s">
        <v>2951</v>
      </c>
      <c r="E64" s="40"/>
      <c r="F64" s="59"/>
      <c r="G64" s="46"/>
      <c r="H64" s="24"/>
      <c r="I64" s="47">
        <v>5000.0</v>
      </c>
      <c r="J64" s="43"/>
      <c r="K64" s="44"/>
      <c r="L64" s="57">
        <v>5000.0</v>
      </c>
      <c r="M64" s="21">
        <f t="shared" si="1"/>
        <v>0</v>
      </c>
    </row>
    <row r="65">
      <c r="A65" s="55">
        <v>61.0</v>
      </c>
      <c r="B65" s="56" t="s">
        <v>2952</v>
      </c>
      <c r="C65" s="56">
        <v>16538.0</v>
      </c>
      <c r="D65" s="56" t="s">
        <v>2953</v>
      </c>
      <c r="E65" s="40"/>
      <c r="F65" s="59"/>
      <c r="G65" s="46"/>
      <c r="H65" s="24"/>
      <c r="I65" s="47">
        <v>5000.0</v>
      </c>
      <c r="J65" s="43"/>
      <c r="K65" s="44"/>
      <c r="L65" s="57">
        <v>5000.0</v>
      </c>
      <c r="M65" s="21">
        <f t="shared" si="1"/>
        <v>0</v>
      </c>
    </row>
    <row r="66">
      <c r="A66" s="55">
        <v>62.0</v>
      </c>
      <c r="B66" s="56" t="s">
        <v>2954</v>
      </c>
      <c r="C66" s="56">
        <v>30687.0</v>
      </c>
      <c r="D66" s="56" t="s">
        <v>2955</v>
      </c>
      <c r="E66" s="40"/>
      <c r="F66" s="59"/>
      <c r="G66" s="46"/>
      <c r="H66" s="24"/>
      <c r="I66" s="47">
        <v>5000.0</v>
      </c>
      <c r="J66" s="48"/>
      <c r="K66" s="44"/>
      <c r="L66" s="57">
        <v>5000.0</v>
      </c>
      <c r="M66" s="21">
        <f t="shared" si="1"/>
        <v>0</v>
      </c>
    </row>
    <row r="67">
      <c r="A67" s="55">
        <v>63.0</v>
      </c>
      <c r="B67" s="56" t="s">
        <v>2956</v>
      </c>
      <c r="C67" s="56">
        <v>48482.0</v>
      </c>
      <c r="D67" s="56" t="s">
        <v>2957</v>
      </c>
      <c r="E67" s="40"/>
      <c r="F67" s="59"/>
      <c r="G67" s="46"/>
      <c r="H67" s="24"/>
      <c r="I67" s="47">
        <v>7500.0</v>
      </c>
      <c r="J67" s="43"/>
      <c r="K67" s="44"/>
      <c r="L67" s="57">
        <v>7500.0</v>
      </c>
      <c r="M67" s="21">
        <f t="shared" si="1"/>
        <v>0</v>
      </c>
    </row>
    <row r="68">
      <c r="A68" s="55">
        <v>64.0</v>
      </c>
      <c r="B68" s="56" t="s">
        <v>2958</v>
      </c>
      <c r="C68" s="56">
        <v>52240.0</v>
      </c>
      <c r="D68" s="56" t="s">
        <v>1841</v>
      </c>
      <c r="E68" s="49"/>
      <c r="F68" s="59"/>
      <c r="G68" s="46"/>
      <c r="H68" s="24"/>
      <c r="I68" s="47">
        <v>3600.0</v>
      </c>
      <c r="J68" s="43"/>
      <c r="K68" s="44"/>
      <c r="L68" s="57">
        <v>3600.0</v>
      </c>
      <c r="M68" s="21">
        <f t="shared" si="1"/>
        <v>0</v>
      </c>
    </row>
    <row r="69">
      <c r="A69" s="55">
        <v>65.0</v>
      </c>
      <c r="B69" s="56" t="s">
        <v>2959</v>
      </c>
      <c r="C69" s="56">
        <v>10001.0</v>
      </c>
      <c r="D69" s="56" t="s">
        <v>521</v>
      </c>
      <c r="E69" s="49">
        <v>400.0</v>
      </c>
      <c r="F69" s="59"/>
      <c r="G69" s="46"/>
      <c r="H69" s="24"/>
      <c r="I69" s="47"/>
      <c r="J69" s="43"/>
      <c r="K69" s="44"/>
      <c r="L69" s="57">
        <v>400.0</v>
      </c>
      <c r="M69" s="21">
        <f t="shared" si="1"/>
        <v>0</v>
      </c>
    </row>
    <row r="70">
      <c r="A70" s="55">
        <v>66.0</v>
      </c>
      <c r="B70" s="56" t="s">
        <v>2960</v>
      </c>
      <c r="C70" s="56">
        <v>49677.0</v>
      </c>
      <c r="D70" s="56" t="s">
        <v>2440</v>
      </c>
      <c r="E70" s="40"/>
      <c r="F70" s="59"/>
      <c r="G70" s="46"/>
      <c r="H70" s="24"/>
      <c r="I70" s="47">
        <v>10000.0</v>
      </c>
      <c r="J70" s="43"/>
      <c r="K70" s="44"/>
      <c r="L70" s="57">
        <v>10000.0</v>
      </c>
      <c r="M70" s="21">
        <f t="shared" si="1"/>
        <v>0</v>
      </c>
    </row>
    <row r="71">
      <c r="A71" s="55">
        <v>67.0</v>
      </c>
      <c r="B71" s="56" t="s">
        <v>2961</v>
      </c>
      <c r="C71" s="56">
        <v>51698.0</v>
      </c>
      <c r="D71" s="56" t="s">
        <v>109</v>
      </c>
      <c r="E71" s="40"/>
      <c r="F71" s="59"/>
      <c r="G71" s="46"/>
      <c r="H71" s="24">
        <v>50000.0</v>
      </c>
      <c r="I71" s="47"/>
      <c r="J71" s="43"/>
      <c r="K71" s="44"/>
      <c r="L71" s="57">
        <v>50000.0</v>
      </c>
      <c r="M71" s="21">
        <f t="shared" si="1"/>
        <v>0</v>
      </c>
    </row>
    <row r="72">
      <c r="A72" s="55">
        <v>68.0</v>
      </c>
      <c r="B72" s="56" t="s">
        <v>2962</v>
      </c>
      <c r="C72" s="56">
        <v>10095.0</v>
      </c>
      <c r="D72" s="56" t="s">
        <v>2963</v>
      </c>
      <c r="E72" s="40"/>
      <c r="F72" s="59"/>
      <c r="G72" s="46"/>
      <c r="H72" s="24">
        <v>7500.0</v>
      </c>
      <c r="I72" s="47">
        <v>1000.0</v>
      </c>
      <c r="J72" s="43"/>
      <c r="K72" s="44"/>
      <c r="L72" s="57">
        <v>8500.0</v>
      </c>
      <c r="M72" s="21">
        <f t="shared" si="1"/>
        <v>0</v>
      </c>
    </row>
    <row r="73">
      <c r="A73" s="55">
        <v>69.0</v>
      </c>
      <c r="B73" s="56" t="s">
        <v>2964</v>
      </c>
      <c r="C73" s="56">
        <v>56386.0</v>
      </c>
      <c r="D73" s="56" t="s">
        <v>2965</v>
      </c>
      <c r="E73" s="40"/>
      <c r="F73" s="59">
        <v>5000.0</v>
      </c>
      <c r="G73" s="46"/>
      <c r="H73" s="24"/>
      <c r="I73" s="47"/>
      <c r="J73" s="43"/>
      <c r="K73" s="44"/>
      <c r="L73" s="57">
        <v>5000.0</v>
      </c>
      <c r="M73" s="21">
        <f t="shared" si="1"/>
        <v>0</v>
      </c>
    </row>
    <row r="74">
      <c r="A74" s="55">
        <v>70.0</v>
      </c>
      <c r="B74" s="56" t="s">
        <v>2966</v>
      </c>
      <c r="C74" s="56">
        <v>55010.0</v>
      </c>
      <c r="D74" s="56" t="s">
        <v>1647</v>
      </c>
      <c r="E74" s="40"/>
      <c r="F74" s="59">
        <v>5000.0</v>
      </c>
      <c r="G74" s="46"/>
      <c r="H74" s="24"/>
      <c r="I74" s="47"/>
      <c r="J74" s="43"/>
      <c r="K74" s="44"/>
      <c r="L74" s="57">
        <v>5000.0</v>
      </c>
      <c r="M74" s="21">
        <f t="shared" si="1"/>
        <v>0</v>
      </c>
    </row>
    <row r="75">
      <c r="A75" s="55">
        <v>71.0</v>
      </c>
      <c r="B75" s="56" t="s">
        <v>2967</v>
      </c>
      <c r="C75" s="56">
        <v>56474.0</v>
      </c>
      <c r="D75" s="56" t="s">
        <v>2968</v>
      </c>
      <c r="E75" s="49"/>
      <c r="F75" s="59"/>
      <c r="G75" s="46"/>
      <c r="H75" s="24">
        <v>3900.0</v>
      </c>
      <c r="I75" s="47"/>
      <c r="J75" s="43"/>
      <c r="K75" s="44"/>
      <c r="L75" s="57">
        <v>3900.0</v>
      </c>
      <c r="M75" s="21">
        <f t="shared" si="1"/>
        <v>0</v>
      </c>
    </row>
    <row r="76">
      <c r="A76" s="55">
        <v>72.0</v>
      </c>
      <c r="B76" s="56" t="s">
        <v>2969</v>
      </c>
      <c r="C76" s="56">
        <v>56037.0</v>
      </c>
      <c r="D76" s="56" t="s">
        <v>2970</v>
      </c>
      <c r="E76" s="40"/>
      <c r="F76" s="59">
        <v>5000.0</v>
      </c>
      <c r="G76" s="46"/>
      <c r="H76" s="24"/>
      <c r="I76" s="47"/>
      <c r="J76" s="43"/>
      <c r="K76" s="44"/>
      <c r="L76" s="57">
        <v>5000.0</v>
      </c>
      <c r="M76" s="21">
        <f t="shared" si="1"/>
        <v>0</v>
      </c>
    </row>
    <row r="77">
      <c r="A77" s="55">
        <v>73.0</v>
      </c>
      <c r="B77" s="56" t="s">
        <v>2971</v>
      </c>
      <c r="C77" s="56">
        <v>56803.0</v>
      </c>
      <c r="D77" s="56" t="s">
        <v>2972</v>
      </c>
      <c r="E77" s="49"/>
      <c r="F77" s="59">
        <v>5000.0</v>
      </c>
      <c r="G77" s="46"/>
      <c r="H77" s="24"/>
      <c r="I77" s="47"/>
      <c r="J77" s="43"/>
      <c r="K77" s="44"/>
      <c r="L77" s="57">
        <v>5000.0</v>
      </c>
      <c r="M77" s="21">
        <f t="shared" si="1"/>
        <v>0</v>
      </c>
    </row>
    <row r="78">
      <c r="A78" s="55">
        <v>74.0</v>
      </c>
      <c r="B78" s="56" t="s">
        <v>2973</v>
      </c>
      <c r="C78" s="56">
        <v>48090.0</v>
      </c>
      <c r="D78" s="56" t="s">
        <v>2974</v>
      </c>
      <c r="E78" s="40"/>
      <c r="F78" s="59">
        <v>5000.0</v>
      </c>
      <c r="G78" s="46"/>
      <c r="H78" s="24"/>
      <c r="I78" s="47"/>
      <c r="J78" s="43"/>
      <c r="K78" s="44"/>
      <c r="L78" s="57">
        <v>5000.0</v>
      </c>
      <c r="M78" s="21">
        <f t="shared" si="1"/>
        <v>0</v>
      </c>
    </row>
    <row r="79">
      <c r="A79" s="55">
        <v>75.0</v>
      </c>
      <c r="B79" s="56" t="s">
        <v>2975</v>
      </c>
      <c r="C79" s="56">
        <v>42046.0</v>
      </c>
      <c r="D79" s="56" t="s">
        <v>107</v>
      </c>
      <c r="E79" s="40"/>
      <c r="F79" s="59">
        <v>45000.0</v>
      </c>
      <c r="G79" s="46"/>
      <c r="H79" s="24"/>
      <c r="I79" s="47"/>
      <c r="J79" s="43"/>
      <c r="K79" s="44"/>
      <c r="L79" s="57">
        <v>45000.0</v>
      </c>
      <c r="M79" s="21">
        <f t="shared" si="1"/>
        <v>0</v>
      </c>
    </row>
    <row r="80">
      <c r="A80" s="55">
        <v>76.0</v>
      </c>
      <c r="B80" s="56" t="s">
        <v>2976</v>
      </c>
      <c r="C80" s="56">
        <v>42046.0</v>
      </c>
      <c r="D80" s="56" t="s">
        <v>107</v>
      </c>
      <c r="E80" s="40"/>
      <c r="F80" s="59">
        <v>37500.0</v>
      </c>
      <c r="G80" s="46"/>
      <c r="H80" s="24"/>
      <c r="I80" s="47"/>
      <c r="J80" s="43"/>
      <c r="K80" s="44"/>
      <c r="L80" s="57">
        <v>37500.0</v>
      </c>
      <c r="M80" s="21">
        <f t="shared" si="1"/>
        <v>0</v>
      </c>
    </row>
    <row r="81">
      <c r="A81" s="55">
        <v>77.0</v>
      </c>
      <c r="B81" s="56" t="s">
        <v>2977</v>
      </c>
      <c r="C81" s="56">
        <v>56622.0</v>
      </c>
      <c r="D81" s="56" t="s">
        <v>2978</v>
      </c>
      <c r="E81" s="40"/>
      <c r="F81" s="59">
        <v>5000.0</v>
      </c>
      <c r="G81" s="46"/>
      <c r="H81" s="24"/>
      <c r="I81" s="47"/>
      <c r="J81" s="43"/>
      <c r="K81" s="44"/>
      <c r="L81" s="57">
        <v>5000.0</v>
      </c>
      <c r="M81" s="21">
        <f t="shared" si="1"/>
        <v>0</v>
      </c>
    </row>
    <row r="82">
      <c r="A82" s="55">
        <v>78.0</v>
      </c>
      <c r="B82" s="56" t="s">
        <v>2979</v>
      </c>
      <c r="C82" s="56">
        <v>53717.0</v>
      </c>
      <c r="D82" s="56" t="s">
        <v>59</v>
      </c>
      <c r="E82" s="40"/>
      <c r="F82" s="59"/>
      <c r="G82" s="46"/>
      <c r="H82" s="24"/>
      <c r="I82" s="47">
        <v>300.0</v>
      </c>
      <c r="J82" s="43"/>
      <c r="K82" s="44"/>
      <c r="L82" s="57">
        <v>300.0</v>
      </c>
      <c r="M82" s="21">
        <f t="shared" si="1"/>
        <v>0</v>
      </c>
    </row>
    <row r="83">
      <c r="A83" s="55">
        <v>79.0</v>
      </c>
      <c r="B83" s="56" t="s">
        <v>2980</v>
      </c>
      <c r="C83" s="56">
        <v>56621.0</v>
      </c>
      <c r="D83" s="56" t="s">
        <v>2981</v>
      </c>
      <c r="E83" s="40"/>
      <c r="F83" s="59">
        <v>5000.0</v>
      </c>
      <c r="G83" s="46"/>
      <c r="H83" s="24"/>
      <c r="I83" s="47"/>
      <c r="J83" s="43"/>
      <c r="K83" s="44"/>
      <c r="L83" s="57">
        <v>5000.0</v>
      </c>
      <c r="M83" s="21">
        <f t="shared" si="1"/>
        <v>0</v>
      </c>
    </row>
    <row r="84">
      <c r="A84" s="55">
        <v>80.0</v>
      </c>
      <c r="B84" s="56" t="s">
        <v>2982</v>
      </c>
      <c r="C84" s="56">
        <v>22727.0</v>
      </c>
      <c r="D84" s="56" t="s">
        <v>148</v>
      </c>
      <c r="E84" s="40"/>
      <c r="F84" s="59"/>
      <c r="G84" s="46"/>
      <c r="H84" s="24">
        <v>468.0</v>
      </c>
      <c r="I84" s="47"/>
      <c r="J84" s="43"/>
      <c r="K84" s="44"/>
      <c r="L84" s="57">
        <v>468.0</v>
      </c>
      <c r="M84" s="21">
        <f t="shared" si="1"/>
        <v>0</v>
      </c>
    </row>
    <row r="85">
      <c r="A85" s="55">
        <v>81.0</v>
      </c>
      <c r="B85" s="56" t="s">
        <v>2983</v>
      </c>
      <c r="C85" s="56">
        <v>57189.0</v>
      </c>
      <c r="D85" s="56" t="s">
        <v>2984</v>
      </c>
      <c r="E85" s="40"/>
      <c r="F85" s="59"/>
      <c r="G85" s="46"/>
      <c r="H85" s="24"/>
      <c r="I85" s="47">
        <v>27000.0</v>
      </c>
      <c r="J85" s="43"/>
      <c r="K85" s="44"/>
      <c r="L85" s="57">
        <v>27000.0</v>
      </c>
      <c r="M85" s="21">
        <f t="shared" si="1"/>
        <v>0</v>
      </c>
    </row>
    <row r="86">
      <c r="A86" s="55">
        <v>82.0</v>
      </c>
      <c r="B86" s="56" t="s">
        <v>2985</v>
      </c>
      <c r="C86" s="56">
        <v>57177.0</v>
      </c>
      <c r="D86" s="56" t="s">
        <v>2986</v>
      </c>
      <c r="E86" s="40"/>
      <c r="F86" s="59"/>
      <c r="G86" s="46"/>
      <c r="H86" s="24"/>
      <c r="I86" s="47">
        <v>27000.0</v>
      </c>
      <c r="J86" s="43"/>
      <c r="K86" s="44"/>
      <c r="L86" s="57">
        <v>27000.0</v>
      </c>
      <c r="M86" s="21">
        <f t="shared" si="1"/>
        <v>0</v>
      </c>
    </row>
    <row r="87">
      <c r="A87" s="55">
        <v>83.0</v>
      </c>
      <c r="B87" s="56" t="s">
        <v>2987</v>
      </c>
      <c r="C87" s="56">
        <v>51670.0</v>
      </c>
      <c r="D87" s="56" t="s">
        <v>2988</v>
      </c>
      <c r="E87" s="40"/>
      <c r="F87" s="59"/>
      <c r="G87" s="46"/>
      <c r="H87" s="24">
        <v>600.0</v>
      </c>
      <c r="I87" s="47"/>
      <c r="J87" s="43"/>
      <c r="K87" s="44"/>
      <c r="L87" s="57">
        <v>600.0</v>
      </c>
      <c r="M87" s="21">
        <f t="shared" si="1"/>
        <v>0</v>
      </c>
    </row>
    <row r="88">
      <c r="A88" s="55">
        <v>84.0</v>
      </c>
      <c r="B88" s="56" t="s">
        <v>2989</v>
      </c>
      <c r="C88" s="56">
        <v>50820.0</v>
      </c>
      <c r="D88" s="56" t="s">
        <v>1763</v>
      </c>
      <c r="E88" s="40"/>
      <c r="F88" s="59">
        <v>30000.0</v>
      </c>
      <c r="G88" s="46"/>
      <c r="H88" s="24"/>
      <c r="I88" s="47"/>
      <c r="J88" s="43"/>
      <c r="K88" s="44"/>
      <c r="L88" s="57">
        <v>30000.0</v>
      </c>
      <c r="M88" s="21">
        <f t="shared" si="1"/>
        <v>0</v>
      </c>
    </row>
    <row r="89">
      <c r="A89" s="55">
        <v>85.0</v>
      </c>
      <c r="B89" s="56" t="s">
        <v>2990</v>
      </c>
      <c r="C89" s="56">
        <v>22341.0</v>
      </c>
      <c r="D89" s="56" t="s">
        <v>168</v>
      </c>
      <c r="E89" s="40"/>
      <c r="F89" s="59"/>
      <c r="G89" s="46"/>
      <c r="H89" s="24">
        <v>230.0</v>
      </c>
      <c r="I89" s="47"/>
      <c r="J89" s="43"/>
      <c r="K89" s="44"/>
      <c r="L89" s="57">
        <v>230.0</v>
      </c>
      <c r="M89" s="21">
        <f t="shared" si="1"/>
        <v>0</v>
      </c>
    </row>
    <row r="90">
      <c r="A90" s="55">
        <v>86.0</v>
      </c>
      <c r="B90" s="56" t="s">
        <v>2991</v>
      </c>
      <c r="C90" s="56">
        <v>16755.0</v>
      </c>
      <c r="D90" s="56" t="s">
        <v>2412</v>
      </c>
      <c r="E90" s="40"/>
      <c r="F90" s="59"/>
      <c r="G90" s="46"/>
      <c r="H90" s="24">
        <v>17000.0</v>
      </c>
      <c r="I90" s="47"/>
      <c r="J90" s="43"/>
      <c r="K90" s="44"/>
      <c r="L90" s="57">
        <v>17000.0</v>
      </c>
      <c r="M90" s="21">
        <f t="shared" si="1"/>
        <v>0</v>
      </c>
    </row>
    <row r="91">
      <c r="A91" s="55">
        <v>87.0</v>
      </c>
      <c r="B91" s="56" t="s">
        <v>2992</v>
      </c>
      <c r="C91" s="56">
        <v>50222.0</v>
      </c>
      <c r="D91" s="56" t="s">
        <v>484</v>
      </c>
      <c r="E91" s="40"/>
      <c r="F91" s="59"/>
      <c r="G91" s="46"/>
      <c r="H91" s="24">
        <v>1898.0</v>
      </c>
      <c r="I91" s="47"/>
      <c r="J91" s="43"/>
      <c r="K91" s="44"/>
      <c r="L91" s="57">
        <v>1898.0</v>
      </c>
      <c r="M91" s="21">
        <f t="shared" si="1"/>
        <v>0</v>
      </c>
    </row>
    <row r="92">
      <c r="A92" s="55">
        <v>88.0</v>
      </c>
      <c r="B92" s="56" t="s">
        <v>2993</v>
      </c>
      <c r="C92" s="56">
        <v>43375.0</v>
      </c>
      <c r="D92" s="56" t="s">
        <v>183</v>
      </c>
      <c r="E92" s="40"/>
      <c r="F92" s="59"/>
      <c r="G92" s="46"/>
      <c r="H92" s="24">
        <v>1200.0</v>
      </c>
      <c r="I92" s="47"/>
      <c r="J92" s="43"/>
      <c r="K92" s="44"/>
      <c r="L92" s="57">
        <v>1200.0</v>
      </c>
      <c r="M92" s="21">
        <f t="shared" si="1"/>
        <v>0</v>
      </c>
    </row>
    <row r="93">
      <c r="A93" s="55">
        <v>89.0</v>
      </c>
      <c r="B93" s="56" t="s">
        <v>2994</v>
      </c>
      <c r="C93" s="56">
        <v>31927.0</v>
      </c>
      <c r="D93" s="56" t="s">
        <v>237</v>
      </c>
      <c r="E93" s="40"/>
      <c r="F93" s="59"/>
      <c r="G93" s="46"/>
      <c r="H93" s="24">
        <v>4150.0</v>
      </c>
      <c r="I93" s="47"/>
      <c r="J93" s="43"/>
      <c r="K93" s="44"/>
      <c r="L93" s="57">
        <v>4150.0</v>
      </c>
      <c r="M93" s="21">
        <f t="shared" si="1"/>
        <v>0</v>
      </c>
    </row>
    <row r="94">
      <c r="A94" s="55">
        <v>90.0</v>
      </c>
      <c r="B94" s="56" t="s">
        <v>2995</v>
      </c>
      <c r="C94" s="56">
        <v>53161.0</v>
      </c>
      <c r="D94" s="56" t="s">
        <v>2996</v>
      </c>
      <c r="E94" s="40"/>
      <c r="F94" s="59">
        <v>27000.0</v>
      </c>
      <c r="G94" s="46"/>
      <c r="H94" s="24"/>
      <c r="I94" s="47"/>
      <c r="J94" s="43"/>
      <c r="K94" s="44"/>
      <c r="L94" s="57">
        <v>27000.0</v>
      </c>
      <c r="M94" s="21">
        <f t="shared" si="1"/>
        <v>0</v>
      </c>
    </row>
    <row r="95">
      <c r="A95" s="55">
        <v>91.0</v>
      </c>
      <c r="B95" s="56" t="s">
        <v>2997</v>
      </c>
      <c r="C95" s="56">
        <v>10008.0</v>
      </c>
      <c r="D95" s="56" t="s">
        <v>562</v>
      </c>
      <c r="E95" s="40"/>
      <c r="F95" s="59"/>
      <c r="G95" s="46"/>
      <c r="H95" s="24">
        <v>27000.0</v>
      </c>
      <c r="I95" s="47"/>
      <c r="J95" s="43"/>
      <c r="K95" s="44"/>
      <c r="L95" s="57">
        <v>27000.0</v>
      </c>
      <c r="M95" s="21">
        <f t="shared" si="1"/>
        <v>0</v>
      </c>
    </row>
    <row r="96">
      <c r="A96" s="55">
        <v>92.0</v>
      </c>
      <c r="B96" s="56" t="s">
        <v>2998</v>
      </c>
      <c r="C96" s="56">
        <v>22332.0</v>
      </c>
      <c r="D96" s="56" t="s">
        <v>105</v>
      </c>
      <c r="E96" s="40"/>
      <c r="F96" s="59"/>
      <c r="G96" s="46"/>
      <c r="H96" s="24">
        <v>5150.0</v>
      </c>
      <c r="I96" s="47"/>
      <c r="J96" s="43"/>
      <c r="K96" s="44"/>
      <c r="L96" s="57">
        <v>5150.0</v>
      </c>
      <c r="M96" s="21">
        <f t="shared" si="1"/>
        <v>0</v>
      </c>
    </row>
    <row r="97">
      <c r="A97" s="55">
        <v>93.0</v>
      </c>
      <c r="B97" s="56" t="s">
        <v>2999</v>
      </c>
      <c r="C97" s="56">
        <v>22332.0</v>
      </c>
      <c r="D97" s="56" t="s">
        <v>105</v>
      </c>
      <c r="E97" s="40"/>
      <c r="F97" s="59"/>
      <c r="G97" s="46"/>
      <c r="H97" s="24">
        <v>1400.0</v>
      </c>
      <c r="I97" s="47"/>
      <c r="J97" s="43"/>
      <c r="K97" s="44"/>
      <c r="L97" s="57">
        <v>1400.0</v>
      </c>
      <c r="M97" s="21">
        <f t="shared" si="1"/>
        <v>0</v>
      </c>
    </row>
    <row r="98">
      <c r="A98" s="55">
        <v>94.0</v>
      </c>
      <c r="B98" s="56" t="s">
        <v>3000</v>
      </c>
      <c r="C98" s="56">
        <v>34920.0</v>
      </c>
      <c r="D98" s="56" t="s">
        <v>1370</v>
      </c>
      <c r="E98" s="40"/>
      <c r="F98" s="59"/>
      <c r="G98" s="46"/>
      <c r="H98" s="24">
        <v>12100.0</v>
      </c>
      <c r="I98" s="47"/>
      <c r="J98" s="43"/>
      <c r="K98" s="44"/>
      <c r="L98" s="57">
        <v>12100.0</v>
      </c>
      <c r="M98" s="21">
        <f t="shared" si="1"/>
        <v>0</v>
      </c>
    </row>
    <row r="99">
      <c r="A99" s="55">
        <v>95.0</v>
      </c>
      <c r="B99" s="56" t="s">
        <v>3001</v>
      </c>
      <c r="C99" s="56">
        <v>43375.0</v>
      </c>
      <c r="D99" s="56" t="s">
        <v>183</v>
      </c>
      <c r="E99" s="40"/>
      <c r="F99" s="59"/>
      <c r="G99" s="46"/>
      <c r="H99" s="24">
        <v>900.0</v>
      </c>
      <c r="I99" s="47"/>
      <c r="J99" s="43"/>
      <c r="K99" s="44"/>
      <c r="L99" s="57">
        <v>900.0</v>
      </c>
      <c r="M99" s="21">
        <f t="shared" si="1"/>
        <v>0</v>
      </c>
    </row>
    <row r="100">
      <c r="A100" s="55">
        <v>96.0</v>
      </c>
      <c r="B100" s="56" t="s">
        <v>3002</v>
      </c>
      <c r="C100" s="56">
        <v>56581.0</v>
      </c>
      <c r="D100" s="56" t="s">
        <v>3003</v>
      </c>
      <c r="E100" s="40"/>
      <c r="F100" s="59"/>
      <c r="G100" s="46"/>
      <c r="H100" s="24"/>
      <c r="I100" s="47">
        <v>5000.0</v>
      </c>
      <c r="J100" s="43"/>
      <c r="K100" s="44"/>
      <c r="L100" s="57">
        <v>5000.0</v>
      </c>
      <c r="M100" s="21">
        <f t="shared" si="1"/>
        <v>0</v>
      </c>
    </row>
    <row r="101">
      <c r="A101" s="55">
        <v>97.0</v>
      </c>
      <c r="B101" s="56" t="s">
        <v>3004</v>
      </c>
      <c r="C101" s="56">
        <v>52615.0</v>
      </c>
      <c r="D101" s="56" t="s">
        <v>3005</v>
      </c>
      <c r="E101" s="40"/>
      <c r="F101" s="59"/>
      <c r="G101" s="46"/>
      <c r="H101" s="24"/>
      <c r="I101" s="47">
        <v>5000.0</v>
      </c>
      <c r="J101" s="43"/>
      <c r="K101" s="44"/>
      <c r="L101" s="57">
        <v>5000.0</v>
      </c>
      <c r="M101" s="21">
        <f t="shared" si="1"/>
        <v>0</v>
      </c>
    </row>
    <row r="102">
      <c r="A102" s="55">
        <v>98.0</v>
      </c>
      <c r="B102" s="56" t="s">
        <v>3006</v>
      </c>
      <c r="C102" s="56">
        <v>53741.0</v>
      </c>
      <c r="D102" s="56" t="s">
        <v>3007</v>
      </c>
      <c r="E102" s="40"/>
      <c r="F102" s="59"/>
      <c r="G102" s="46"/>
      <c r="H102" s="24"/>
      <c r="I102" s="47">
        <v>5000.0</v>
      </c>
      <c r="J102" s="43"/>
      <c r="K102" s="44"/>
      <c r="L102" s="57">
        <v>5000.0</v>
      </c>
      <c r="M102" s="21">
        <f t="shared" si="1"/>
        <v>0</v>
      </c>
    </row>
    <row r="103">
      <c r="A103" s="55">
        <v>99.0</v>
      </c>
      <c r="B103" s="56" t="s">
        <v>3008</v>
      </c>
      <c r="C103" s="56">
        <v>52808.0</v>
      </c>
      <c r="D103" s="56" t="s">
        <v>3009</v>
      </c>
      <c r="E103" s="40"/>
      <c r="F103" s="59"/>
      <c r="G103" s="46"/>
      <c r="H103" s="24"/>
      <c r="I103" s="47">
        <v>5000.0</v>
      </c>
      <c r="J103" s="43"/>
      <c r="K103" s="44"/>
      <c r="L103" s="57">
        <v>5000.0</v>
      </c>
      <c r="M103" s="21">
        <f t="shared" si="1"/>
        <v>0</v>
      </c>
    </row>
    <row r="104">
      <c r="A104" s="55">
        <v>100.0</v>
      </c>
      <c r="B104" s="56" t="s">
        <v>3010</v>
      </c>
      <c r="C104" s="56">
        <v>34118.0</v>
      </c>
      <c r="D104" s="56" t="s">
        <v>3011</v>
      </c>
      <c r="E104" s="40"/>
      <c r="F104" s="59"/>
      <c r="G104" s="46"/>
      <c r="H104" s="24">
        <v>4500.0</v>
      </c>
      <c r="I104" s="47"/>
      <c r="J104" s="43"/>
      <c r="K104" s="44"/>
      <c r="L104" s="57">
        <v>4500.0</v>
      </c>
      <c r="M104" s="21">
        <f t="shared" si="1"/>
        <v>0</v>
      </c>
    </row>
    <row r="105">
      <c r="A105" s="55">
        <v>101.0</v>
      </c>
      <c r="B105" s="56" t="s">
        <v>3012</v>
      </c>
      <c r="C105" s="56">
        <v>51951.0</v>
      </c>
      <c r="D105" s="56" t="s">
        <v>1687</v>
      </c>
      <c r="E105" s="40"/>
      <c r="F105" s="59"/>
      <c r="G105" s="46"/>
      <c r="H105" s="24">
        <v>1250.0</v>
      </c>
      <c r="I105" s="47"/>
      <c r="J105" s="43"/>
      <c r="K105" s="44"/>
      <c r="L105" s="57">
        <v>1250.0</v>
      </c>
      <c r="M105" s="21">
        <f t="shared" si="1"/>
        <v>0</v>
      </c>
    </row>
    <row r="106">
      <c r="A106" s="55">
        <v>102.0</v>
      </c>
      <c r="B106" s="56" t="s">
        <v>3013</v>
      </c>
      <c r="C106" s="56">
        <v>51398.0</v>
      </c>
      <c r="D106" s="56" t="s">
        <v>3014</v>
      </c>
      <c r="E106" s="40"/>
      <c r="F106" s="59"/>
      <c r="G106" s="46"/>
      <c r="H106" s="24">
        <v>2650.0</v>
      </c>
      <c r="I106" s="47"/>
      <c r="J106" s="43"/>
      <c r="K106" s="44"/>
      <c r="L106" s="57">
        <v>2650.0</v>
      </c>
      <c r="M106" s="21">
        <f t="shared" si="1"/>
        <v>0</v>
      </c>
    </row>
    <row r="107">
      <c r="A107" s="55">
        <v>103.0</v>
      </c>
      <c r="B107" s="56" t="s">
        <v>3015</v>
      </c>
      <c r="C107" s="56">
        <v>38098.0</v>
      </c>
      <c r="D107" s="56" t="s">
        <v>1596</v>
      </c>
      <c r="E107" s="40"/>
      <c r="F107" s="59"/>
      <c r="G107" s="46"/>
      <c r="H107" s="24"/>
      <c r="I107" s="47">
        <v>0.0</v>
      </c>
      <c r="J107" s="43"/>
      <c r="K107" s="44"/>
      <c r="L107" s="57">
        <v>3600.0</v>
      </c>
      <c r="M107" s="21">
        <f t="shared" si="1"/>
        <v>-3600</v>
      </c>
    </row>
    <row r="108">
      <c r="A108" s="55">
        <v>104.0</v>
      </c>
      <c r="B108" s="56" t="s">
        <v>3016</v>
      </c>
      <c r="C108" s="56">
        <v>48482.0</v>
      </c>
      <c r="D108" s="56" t="s">
        <v>2957</v>
      </c>
      <c r="E108" s="40"/>
      <c r="F108" s="59"/>
      <c r="G108" s="46"/>
      <c r="H108" s="24"/>
      <c r="I108" s="47">
        <v>0.0</v>
      </c>
      <c r="J108" s="43"/>
      <c r="K108" s="44"/>
      <c r="L108" s="57">
        <v>3600.0</v>
      </c>
      <c r="M108" s="21">
        <f t="shared" si="1"/>
        <v>-3600</v>
      </c>
    </row>
    <row r="109">
      <c r="A109" s="55">
        <v>105.0</v>
      </c>
      <c r="B109" s="56" t="s">
        <v>3017</v>
      </c>
      <c r="C109" s="56">
        <v>38098.0</v>
      </c>
      <c r="D109" s="56" t="s">
        <v>1596</v>
      </c>
      <c r="E109" s="40"/>
      <c r="F109" s="59"/>
      <c r="G109" s="46"/>
      <c r="H109" s="24"/>
      <c r="I109" s="47">
        <v>0.0</v>
      </c>
      <c r="J109" s="43"/>
      <c r="K109" s="44"/>
      <c r="L109" s="57">
        <v>4500.0</v>
      </c>
      <c r="M109" s="21">
        <f t="shared" si="1"/>
        <v>-4500</v>
      </c>
    </row>
    <row r="110">
      <c r="A110" s="55">
        <v>106.0</v>
      </c>
      <c r="B110" s="56" t="s">
        <v>3018</v>
      </c>
      <c r="C110" s="56">
        <v>56392.0</v>
      </c>
      <c r="D110" s="56" t="s">
        <v>3019</v>
      </c>
      <c r="E110" s="40"/>
      <c r="F110" s="59"/>
      <c r="G110" s="46"/>
      <c r="H110" s="24"/>
      <c r="I110" s="47">
        <v>5000.0</v>
      </c>
      <c r="J110" s="43"/>
      <c r="K110" s="44"/>
      <c r="L110" s="57">
        <v>5000.0</v>
      </c>
      <c r="M110" s="21">
        <f t="shared" si="1"/>
        <v>0</v>
      </c>
    </row>
    <row r="111">
      <c r="A111" s="55">
        <v>107.0</v>
      </c>
      <c r="B111" s="56" t="s">
        <v>3020</v>
      </c>
      <c r="C111" s="56">
        <v>56407.0</v>
      </c>
      <c r="D111" s="56" t="s">
        <v>3021</v>
      </c>
      <c r="E111" s="40"/>
      <c r="F111" s="59"/>
      <c r="G111" s="46"/>
      <c r="H111" s="24"/>
      <c r="I111" s="47">
        <v>5000.0</v>
      </c>
      <c r="J111" s="43"/>
      <c r="K111" s="44"/>
      <c r="L111" s="57">
        <v>5000.0</v>
      </c>
      <c r="M111" s="21">
        <f t="shared" si="1"/>
        <v>0</v>
      </c>
    </row>
    <row r="112">
      <c r="A112" s="55">
        <v>108.0</v>
      </c>
      <c r="B112" s="56" t="s">
        <v>3022</v>
      </c>
      <c r="C112" s="56">
        <v>51398.0</v>
      </c>
      <c r="D112" s="56" t="s">
        <v>3014</v>
      </c>
      <c r="E112" s="40"/>
      <c r="F112" s="59"/>
      <c r="G112" s="46"/>
      <c r="H112" s="24">
        <v>2500.0</v>
      </c>
      <c r="I112" s="47"/>
      <c r="J112" s="43"/>
      <c r="K112" s="44"/>
      <c r="L112" s="57">
        <v>2500.0</v>
      </c>
      <c r="M112" s="21">
        <f t="shared" si="1"/>
        <v>0</v>
      </c>
    </row>
    <row r="113">
      <c r="A113" s="55">
        <v>109.0</v>
      </c>
      <c r="B113" s="56" t="s">
        <v>3023</v>
      </c>
      <c r="C113" s="56">
        <v>51017.0</v>
      </c>
      <c r="D113" s="56" t="s">
        <v>219</v>
      </c>
      <c r="E113" s="40"/>
      <c r="F113" s="59"/>
      <c r="G113" s="41">
        <v>34950.0</v>
      </c>
      <c r="H113" s="24"/>
      <c r="I113" s="47"/>
      <c r="J113" s="43"/>
      <c r="K113" s="44"/>
      <c r="L113" s="57">
        <v>34950.0</v>
      </c>
      <c r="M113" s="21">
        <f t="shared" si="1"/>
        <v>0</v>
      </c>
    </row>
    <row r="114">
      <c r="A114" s="55">
        <v>110.0</v>
      </c>
      <c r="B114" s="56" t="s">
        <v>3024</v>
      </c>
      <c r="C114" s="56">
        <v>50593.0</v>
      </c>
      <c r="D114" s="56" t="s">
        <v>1078</v>
      </c>
      <c r="E114" s="40"/>
      <c r="F114" s="59"/>
      <c r="G114" s="41">
        <v>15000.0</v>
      </c>
      <c r="H114" s="24"/>
      <c r="I114" s="47"/>
      <c r="J114" s="43"/>
      <c r="K114" s="44"/>
      <c r="L114" s="57">
        <v>15000.0</v>
      </c>
      <c r="M114" s="21">
        <f t="shared" si="1"/>
        <v>0</v>
      </c>
    </row>
    <row r="115">
      <c r="A115" s="55">
        <v>111.0</v>
      </c>
      <c r="B115" s="56" t="s">
        <v>3025</v>
      </c>
      <c r="C115" s="56">
        <v>53167.0</v>
      </c>
      <c r="D115" s="56" t="s">
        <v>2870</v>
      </c>
      <c r="E115" s="40"/>
      <c r="F115" s="59"/>
      <c r="G115" s="41">
        <v>2650.0</v>
      </c>
      <c r="H115" s="24"/>
      <c r="I115" s="47"/>
      <c r="J115" s="43"/>
      <c r="K115" s="44"/>
      <c r="L115" s="57">
        <v>2650.0</v>
      </c>
      <c r="M115" s="21">
        <f t="shared" si="1"/>
        <v>0</v>
      </c>
    </row>
    <row r="116">
      <c r="A116" s="55">
        <v>112.0</v>
      </c>
      <c r="B116" s="56" t="s">
        <v>3026</v>
      </c>
      <c r="C116" s="56">
        <v>50070.0</v>
      </c>
      <c r="D116" s="56" t="s">
        <v>221</v>
      </c>
      <c r="E116" s="40"/>
      <c r="F116" s="59"/>
      <c r="G116" s="41">
        <v>35950.0</v>
      </c>
      <c r="H116" s="24"/>
      <c r="I116" s="47"/>
      <c r="J116" s="43"/>
      <c r="K116" s="44"/>
      <c r="L116" s="57">
        <v>35950.0</v>
      </c>
      <c r="M116" s="21">
        <f t="shared" si="1"/>
        <v>0</v>
      </c>
    </row>
    <row r="117">
      <c r="A117" s="55">
        <v>113.0</v>
      </c>
      <c r="B117" s="56" t="s">
        <v>3027</v>
      </c>
      <c r="C117" s="56">
        <v>55963.0</v>
      </c>
      <c r="D117" s="56" t="s">
        <v>3028</v>
      </c>
      <c r="E117" s="40"/>
      <c r="F117" s="59"/>
      <c r="G117" s="41">
        <v>9950.0</v>
      </c>
      <c r="H117" s="24"/>
      <c r="I117" s="47"/>
      <c r="J117" s="43"/>
      <c r="K117" s="44"/>
      <c r="L117" s="57">
        <v>9950.0</v>
      </c>
      <c r="M117" s="21">
        <f t="shared" si="1"/>
        <v>0</v>
      </c>
    </row>
    <row r="118">
      <c r="A118" s="33"/>
      <c r="B118" s="56"/>
      <c r="C118" s="56"/>
      <c r="D118" s="34"/>
      <c r="E118" s="36">
        <f t="shared" ref="E118:J118" si="2">SUM(E5:E117)</f>
        <v>26040</v>
      </c>
      <c r="F118" s="36">
        <f t="shared" si="2"/>
        <v>179500</v>
      </c>
      <c r="G118" s="36">
        <f t="shared" si="2"/>
        <v>98500</v>
      </c>
      <c r="H118" s="36">
        <f t="shared" si="2"/>
        <v>396320</v>
      </c>
      <c r="I118" s="36">
        <f t="shared" si="2"/>
        <v>332960</v>
      </c>
      <c r="J118" s="36">
        <f t="shared" si="2"/>
        <v>2300</v>
      </c>
      <c r="K118" s="36">
        <f>SUM(K24:K117)</f>
        <v>0</v>
      </c>
      <c r="L118" s="36">
        <f t="shared" ref="L118:M118" si="3">SUM(L5:L117)</f>
        <v>1047320</v>
      </c>
      <c r="M118" s="21">
        <f t="shared" si="3"/>
        <v>-11700</v>
      </c>
    </row>
    <row r="119">
      <c r="A119" s="33"/>
      <c r="B119" s="77"/>
      <c r="C119" s="63"/>
      <c r="D119" s="33"/>
      <c r="E119" s="37">
        <f>SUM(K118:M118)</f>
        <v>1035620</v>
      </c>
      <c r="F119" s="2"/>
      <c r="G119" s="2"/>
      <c r="H119" s="2"/>
      <c r="I119" s="2"/>
      <c r="J119" s="2"/>
      <c r="K119" s="3"/>
      <c r="L119" s="38"/>
      <c r="M119" s="33"/>
    </row>
    <row r="120">
      <c r="A120" s="33"/>
      <c r="B120" s="77"/>
      <c r="C120" s="63"/>
      <c r="D120" s="33"/>
      <c r="E120" s="39"/>
      <c r="F120" s="39"/>
      <c r="G120" s="39"/>
      <c r="H120" s="39"/>
      <c r="I120" s="39"/>
      <c r="J120" s="39"/>
      <c r="K120" s="39"/>
      <c r="L120" s="33"/>
      <c r="M120" s="33"/>
    </row>
    <row r="121">
      <c r="A121" s="33"/>
      <c r="B121" s="77"/>
      <c r="C121" s="63"/>
      <c r="D121" s="33"/>
      <c r="E121" s="39"/>
      <c r="F121" s="39"/>
      <c r="G121" s="39"/>
      <c r="H121" s="39"/>
      <c r="I121" s="39"/>
      <c r="J121" s="39"/>
      <c r="K121" s="39"/>
      <c r="L121" s="33"/>
      <c r="M121" s="54" t="s">
        <v>559</v>
      </c>
    </row>
    <row r="122">
      <c r="A122" s="33"/>
      <c r="B122" s="77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77"/>
      <c r="C123" s="6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77"/>
      <c r="C124" s="6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77"/>
      <c r="C125" s="6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77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77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77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77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77"/>
      <c r="C130" s="63"/>
      <c r="D130" s="33"/>
      <c r="E130" s="54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77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77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77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77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77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77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77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77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77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77"/>
      <c r="C1060" s="6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77"/>
      <c r="C1061" s="6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77"/>
      <c r="C1062" s="6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77"/>
      <c r="C1063" s="6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77"/>
      <c r="C1064" s="6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77"/>
      <c r="C1065" s="6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77"/>
      <c r="C1066" s="6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77"/>
      <c r="C1067" s="6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77"/>
      <c r="C1068" s="6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77"/>
      <c r="C1069" s="6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77"/>
      <c r="C1070" s="6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77"/>
      <c r="C1071" s="6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77"/>
      <c r="C1072" s="6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77"/>
      <c r="C1073" s="6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77"/>
      <c r="C1074" s="6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77"/>
      <c r="C1075" s="6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77"/>
      <c r="C1076" s="6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  <row r="1077">
      <c r="A1077" s="33"/>
      <c r="B1077" s="77"/>
      <c r="C1077" s="6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</row>
    <row r="1078">
      <c r="A1078" s="33"/>
      <c r="B1078" s="77"/>
      <c r="C1078" s="6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</row>
    <row r="1079">
      <c r="A1079" s="33"/>
      <c r="B1079" s="77"/>
      <c r="C1079" s="6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</row>
    <row r="1080">
      <c r="A1080" s="33"/>
      <c r="B1080" s="77"/>
      <c r="C1080" s="6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</row>
    <row r="1081">
      <c r="A1081" s="33"/>
      <c r="B1081" s="77"/>
      <c r="C1081" s="6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</row>
    <row r="1082">
      <c r="A1082" s="33"/>
      <c r="B1082" s="77"/>
      <c r="C1082" s="6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</row>
    <row r="1083">
      <c r="A1083" s="33"/>
      <c r="B1083" s="77"/>
      <c r="C1083" s="6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</row>
  </sheetData>
  <mergeCells count="14">
    <mergeCell ref="F3:G3"/>
    <mergeCell ref="H3:I3"/>
    <mergeCell ref="J3:J4"/>
    <mergeCell ref="K3:K4"/>
    <mergeCell ref="E119:K11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3029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12" t="s">
        <v>3030</v>
      </c>
      <c r="C5" s="12">
        <v>35245.0</v>
      </c>
      <c r="D5" s="12" t="s">
        <v>142</v>
      </c>
      <c r="E5" s="49"/>
      <c r="F5" s="59"/>
      <c r="G5" s="46"/>
      <c r="H5" s="24"/>
      <c r="I5" s="47"/>
      <c r="J5" s="48">
        <v>10000.0</v>
      </c>
      <c r="K5" s="44"/>
      <c r="L5" s="52">
        <v>10000.0</v>
      </c>
      <c r="M5" s="21">
        <f t="shared" ref="M5:M95" si="1">SUM(E5+F5+G5+H5+I5+J5+K5-L5)</f>
        <v>0</v>
      </c>
    </row>
    <row r="6">
      <c r="A6" s="55">
        <v>2.0</v>
      </c>
      <c r="B6" s="12" t="s">
        <v>3031</v>
      </c>
      <c r="C6" s="12">
        <v>10250.0</v>
      </c>
      <c r="D6" s="12" t="s">
        <v>49</v>
      </c>
      <c r="E6" s="49"/>
      <c r="F6" s="64"/>
      <c r="G6" s="46"/>
      <c r="H6" s="24">
        <v>50000.0</v>
      </c>
      <c r="I6" s="47"/>
      <c r="J6" s="48"/>
      <c r="K6" s="44"/>
      <c r="L6" s="52">
        <v>50000.0</v>
      </c>
      <c r="M6" s="21">
        <f t="shared" si="1"/>
        <v>0</v>
      </c>
    </row>
    <row r="7">
      <c r="A7" s="55">
        <v>3.0</v>
      </c>
      <c r="B7" s="12" t="s">
        <v>3032</v>
      </c>
      <c r="C7" s="12">
        <v>49599.0</v>
      </c>
      <c r="D7" s="12" t="s">
        <v>924</v>
      </c>
      <c r="E7" s="40"/>
      <c r="F7" s="59"/>
      <c r="G7" s="46"/>
      <c r="H7" s="24">
        <v>5000.0</v>
      </c>
      <c r="I7" s="47"/>
      <c r="J7" s="43"/>
      <c r="K7" s="44"/>
      <c r="L7" s="52">
        <v>5000.0</v>
      </c>
      <c r="M7" s="21">
        <f t="shared" si="1"/>
        <v>0</v>
      </c>
    </row>
    <row r="8">
      <c r="A8" s="55">
        <v>4.0</v>
      </c>
      <c r="B8" s="12" t="s">
        <v>3033</v>
      </c>
      <c r="C8" s="12">
        <v>54484.0</v>
      </c>
      <c r="D8" s="12" t="s">
        <v>3034</v>
      </c>
      <c r="E8" s="49"/>
      <c r="F8" s="59"/>
      <c r="G8" s="46"/>
      <c r="H8" s="24"/>
      <c r="I8" s="47">
        <v>5000.0</v>
      </c>
      <c r="J8" s="43"/>
      <c r="K8" s="44"/>
      <c r="L8" s="52">
        <v>5000.0</v>
      </c>
      <c r="M8" s="21">
        <f t="shared" si="1"/>
        <v>0</v>
      </c>
    </row>
    <row r="9">
      <c r="A9" s="55">
        <v>5.0</v>
      </c>
      <c r="B9" s="12" t="s">
        <v>3035</v>
      </c>
      <c r="C9" s="12">
        <v>52556.0</v>
      </c>
      <c r="D9" s="12" t="s">
        <v>3036</v>
      </c>
      <c r="E9" s="49"/>
      <c r="F9" s="59"/>
      <c r="G9" s="46"/>
      <c r="H9" s="24">
        <v>2730.0</v>
      </c>
      <c r="I9" s="47"/>
      <c r="J9" s="43"/>
      <c r="K9" s="44"/>
      <c r="L9" s="52">
        <v>2730.0</v>
      </c>
      <c r="M9" s="21">
        <f t="shared" si="1"/>
        <v>0</v>
      </c>
    </row>
    <row r="10">
      <c r="A10" s="55">
        <v>6.0</v>
      </c>
      <c r="B10" s="12" t="s">
        <v>3037</v>
      </c>
      <c r="C10" s="12">
        <v>44168.0</v>
      </c>
      <c r="D10" s="12" t="s">
        <v>877</v>
      </c>
      <c r="E10" s="40"/>
      <c r="F10" s="59"/>
      <c r="G10" s="46"/>
      <c r="H10" s="24">
        <v>1462.0</v>
      </c>
      <c r="I10" s="47"/>
      <c r="J10" s="43"/>
      <c r="K10" s="44"/>
      <c r="L10" s="52">
        <v>1462.0</v>
      </c>
      <c r="M10" s="21">
        <f t="shared" si="1"/>
        <v>0</v>
      </c>
    </row>
    <row r="11">
      <c r="A11" s="55">
        <v>7.0</v>
      </c>
      <c r="B11" s="12" t="s">
        <v>3038</v>
      </c>
      <c r="C11" s="12">
        <v>52032.0</v>
      </c>
      <c r="D11" s="12" t="s">
        <v>101</v>
      </c>
      <c r="E11" s="40"/>
      <c r="F11" s="59"/>
      <c r="G11" s="46"/>
      <c r="H11" s="24">
        <v>700.0</v>
      </c>
      <c r="I11" s="47"/>
      <c r="J11" s="43"/>
      <c r="K11" s="44"/>
      <c r="L11" s="52">
        <v>700.0</v>
      </c>
      <c r="M11" s="21">
        <f t="shared" si="1"/>
        <v>0</v>
      </c>
    </row>
    <row r="12">
      <c r="A12" s="55">
        <v>8.0</v>
      </c>
      <c r="B12" s="12" t="s">
        <v>3039</v>
      </c>
      <c r="C12" s="12">
        <v>50871.0</v>
      </c>
      <c r="D12" s="12" t="s">
        <v>253</v>
      </c>
      <c r="E12" s="40"/>
      <c r="F12" s="59"/>
      <c r="G12" s="46"/>
      <c r="H12" s="24">
        <v>40000.0</v>
      </c>
      <c r="I12" s="47"/>
      <c r="J12" s="43"/>
      <c r="K12" s="44"/>
      <c r="L12" s="52">
        <v>40000.0</v>
      </c>
      <c r="M12" s="21">
        <f t="shared" si="1"/>
        <v>0</v>
      </c>
    </row>
    <row r="13">
      <c r="A13" s="55">
        <v>9.0</v>
      </c>
      <c r="B13" s="12" t="s">
        <v>3040</v>
      </c>
      <c r="C13" s="12">
        <v>52556.0</v>
      </c>
      <c r="D13" s="12" t="s">
        <v>3036</v>
      </c>
      <c r="E13" s="40"/>
      <c r="F13" s="59"/>
      <c r="G13" s="46"/>
      <c r="H13" s="24">
        <v>5380.0</v>
      </c>
      <c r="I13" s="47"/>
      <c r="J13" s="43"/>
      <c r="K13" s="44"/>
      <c r="L13" s="52">
        <v>5380.0</v>
      </c>
      <c r="M13" s="21">
        <f t="shared" si="1"/>
        <v>0</v>
      </c>
    </row>
    <row r="14">
      <c r="A14" s="55">
        <v>10.0</v>
      </c>
      <c r="B14" s="12" t="s">
        <v>3041</v>
      </c>
      <c r="C14" s="12">
        <v>52032.0</v>
      </c>
      <c r="D14" s="12" t="s">
        <v>101</v>
      </c>
      <c r="E14" s="40"/>
      <c r="F14" s="60"/>
      <c r="G14" s="46"/>
      <c r="H14" s="24">
        <v>25000.0</v>
      </c>
      <c r="I14" s="47"/>
      <c r="J14" s="43"/>
      <c r="K14" s="44"/>
      <c r="L14" s="52">
        <v>25000.0</v>
      </c>
      <c r="M14" s="21">
        <f t="shared" si="1"/>
        <v>0</v>
      </c>
    </row>
    <row r="15">
      <c r="A15" s="55">
        <v>11.0</v>
      </c>
      <c r="B15" s="12" t="s">
        <v>3042</v>
      </c>
      <c r="C15" s="12">
        <v>54099.0</v>
      </c>
      <c r="D15" s="12" t="s">
        <v>1062</v>
      </c>
      <c r="E15" s="40"/>
      <c r="F15" s="59"/>
      <c r="G15" s="46"/>
      <c r="H15" s="24"/>
      <c r="I15" s="47">
        <v>15000.0</v>
      </c>
      <c r="J15" s="48"/>
      <c r="K15" s="44"/>
      <c r="L15" s="52">
        <v>15000.0</v>
      </c>
      <c r="M15" s="21">
        <f t="shared" si="1"/>
        <v>0</v>
      </c>
    </row>
    <row r="16">
      <c r="A16" s="55">
        <v>12.0</v>
      </c>
      <c r="B16" s="12" t="s">
        <v>3043</v>
      </c>
      <c r="C16" s="12">
        <v>54099.0</v>
      </c>
      <c r="D16" s="12" t="s">
        <v>1062</v>
      </c>
      <c r="E16" s="40"/>
      <c r="F16" s="59"/>
      <c r="G16" s="46"/>
      <c r="H16" s="24"/>
      <c r="I16" s="47">
        <v>5000.0</v>
      </c>
      <c r="J16" s="43"/>
      <c r="K16" s="44"/>
      <c r="L16" s="52">
        <v>5000.0</v>
      </c>
      <c r="M16" s="21">
        <f t="shared" si="1"/>
        <v>0</v>
      </c>
    </row>
    <row r="17">
      <c r="A17" s="55">
        <v>13.0</v>
      </c>
      <c r="B17" s="12" t="s">
        <v>3044</v>
      </c>
      <c r="C17" s="12">
        <v>54099.0</v>
      </c>
      <c r="D17" s="12" t="s">
        <v>1062</v>
      </c>
      <c r="E17" s="40"/>
      <c r="F17" s="60"/>
      <c r="G17" s="46"/>
      <c r="H17" s="24"/>
      <c r="I17" s="47">
        <v>5000.0</v>
      </c>
      <c r="J17" s="43"/>
      <c r="K17" s="44"/>
      <c r="L17" s="52">
        <v>5000.0</v>
      </c>
      <c r="M17" s="21">
        <f t="shared" si="1"/>
        <v>0</v>
      </c>
    </row>
    <row r="18">
      <c r="A18" s="55">
        <v>14.0</v>
      </c>
      <c r="B18" s="12" t="s">
        <v>3045</v>
      </c>
      <c r="C18" s="12">
        <v>10008.0</v>
      </c>
      <c r="D18" s="12" t="s">
        <v>562</v>
      </c>
      <c r="E18" s="40"/>
      <c r="F18" s="60"/>
      <c r="G18" s="46"/>
      <c r="H18" s="24">
        <v>1400.0</v>
      </c>
      <c r="I18" s="47"/>
      <c r="J18" s="43"/>
      <c r="K18" s="44"/>
      <c r="L18" s="52">
        <v>1400.0</v>
      </c>
      <c r="M18" s="21">
        <f t="shared" si="1"/>
        <v>0</v>
      </c>
    </row>
    <row r="19">
      <c r="A19" s="55">
        <v>15.0</v>
      </c>
      <c r="B19" s="12" t="s">
        <v>3046</v>
      </c>
      <c r="C19" s="12">
        <v>33065.0</v>
      </c>
      <c r="D19" s="12" t="s">
        <v>80</v>
      </c>
      <c r="E19" s="40"/>
      <c r="F19" s="59"/>
      <c r="G19" s="46"/>
      <c r="H19" s="24">
        <v>5150.0</v>
      </c>
      <c r="I19" s="47"/>
      <c r="J19" s="43"/>
      <c r="K19" s="44"/>
      <c r="L19" s="52">
        <v>5150.0</v>
      </c>
      <c r="M19" s="21">
        <f t="shared" si="1"/>
        <v>0</v>
      </c>
    </row>
    <row r="20">
      <c r="A20" s="55">
        <v>16.0</v>
      </c>
      <c r="B20" s="12" t="s">
        <v>3047</v>
      </c>
      <c r="C20" s="12">
        <v>49270.0</v>
      </c>
      <c r="D20" s="12" t="s">
        <v>1839</v>
      </c>
      <c r="E20" s="40"/>
      <c r="F20" s="60"/>
      <c r="G20" s="46"/>
      <c r="H20" s="24"/>
      <c r="I20" s="47">
        <v>2650.0</v>
      </c>
      <c r="J20" s="43"/>
      <c r="K20" s="44"/>
      <c r="L20" s="52">
        <v>2650.0</v>
      </c>
      <c r="M20" s="21">
        <f t="shared" si="1"/>
        <v>0</v>
      </c>
    </row>
    <row r="21">
      <c r="A21" s="55">
        <v>17.0</v>
      </c>
      <c r="B21" s="12" t="s">
        <v>3048</v>
      </c>
      <c r="C21" s="12">
        <v>54309.0</v>
      </c>
      <c r="D21" s="12" t="s">
        <v>1525</v>
      </c>
      <c r="E21" s="40"/>
      <c r="F21" s="60"/>
      <c r="G21" s="46"/>
      <c r="H21" s="24"/>
      <c r="I21" s="47">
        <v>5150.0</v>
      </c>
      <c r="J21" s="43"/>
      <c r="K21" s="44"/>
      <c r="L21" s="52">
        <v>5150.0</v>
      </c>
      <c r="M21" s="21">
        <f t="shared" si="1"/>
        <v>0</v>
      </c>
    </row>
    <row r="22">
      <c r="A22" s="55">
        <v>18.0</v>
      </c>
      <c r="B22" s="12" t="s">
        <v>3049</v>
      </c>
      <c r="C22" s="12">
        <v>10008.0</v>
      </c>
      <c r="D22" s="12" t="s">
        <v>562</v>
      </c>
      <c r="E22" s="40"/>
      <c r="F22" s="60"/>
      <c r="G22" s="46"/>
      <c r="H22" s="24">
        <v>17500.0</v>
      </c>
      <c r="I22" s="47"/>
      <c r="J22" s="43"/>
      <c r="K22" s="44"/>
      <c r="L22" s="52">
        <v>17500.0</v>
      </c>
      <c r="M22" s="21">
        <f t="shared" si="1"/>
        <v>0</v>
      </c>
    </row>
    <row r="23">
      <c r="A23" s="55">
        <v>19.0</v>
      </c>
      <c r="B23" s="12" t="s">
        <v>3050</v>
      </c>
      <c r="C23" s="12">
        <v>49864.0</v>
      </c>
      <c r="D23" s="12" t="s">
        <v>1072</v>
      </c>
      <c r="E23" s="40"/>
      <c r="F23" s="60"/>
      <c r="G23" s="46"/>
      <c r="H23" s="24">
        <v>15000.0</v>
      </c>
      <c r="I23" s="47"/>
      <c r="J23" s="43"/>
      <c r="K23" s="44"/>
      <c r="L23" s="52">
        <v>15000.0</v>
      </c>
      <c r="M23" s="21">
        <f t="shared" si="1"/>
        <v>0</v>
      </c>
    </row>
    <row r="24">
      <c r="A24" s="55">
        <v>20.0</v>
      </c>
      <c r="B24" s="12" t="s">
        <v>3051</v>
      </c>
      <c r="C24" s="12">
        <v>54036.0</v>
      </c>
      <c r="D24" s="12" t="s">
        <v>3052</v>
      </c>
      <c r="E24" s="40"/>
      <c r="F24" s="60"/>
      <c r="G24" s="46"/>
      <c r="H24" s="24">
        <v>5150.0</v>
      </c>
      <c r="I24" s="47"/>
      <c r="J24" s="43"/>
      <c r="K24" s="44"/>
      <c r="L24" s="52">
        <v>5150.0</v>
      </c>
      <c r="M24" s="21">
        <f t="shared" si="1"/>
        <v>0</v>
      </c>
    </row>
    <row r="25">
      <c r="A25" s="55">
        <v>21.0</v>
      </c>
      <c r="B25" s="12" t="s">
        <v>3053</v>
      </c>
      <c r="C25" s="12">
        <v>55179.0</v>
      </c>
      <c r="D25" s="12" t="s">
        <v>55</v>
      </c>
      <c r="E25" s="40"/>
      <c r="F25" s="60"/>
      <c r="G25" s="46"/>
      <c r="H25" s="24"/>
      <c r="I25" s="47">
        <v>19450.0</v>
      </c>
      <c r="J25" s="43"/>
      <c r="K25" s="44"/>
      <c r="L25" s="52">
        <v>19450.0</v>
      </c>
      <c r="M25" s="21">
        <f t="shared" si="1"/>
        <v>0</v>
      </c>
    </row>
    <row r="26">
      <c r="A26" s="55">
        <v>22.0</v>
      </c>
      <c r="B26" s="12" t="s">
        <v>3054</v>
      </c>
      <c r="C26" s="12">
        <v>52064.0</v>
      </c>
      <c r="D26" s="12" t="s">
        <v>3055</v>
      </c>
      <c r="E26" s="40"/>
      <c r="F26" s="60"/>
      <c r="G26" s="46"/>
      <c r="H26" s="24"/>
      <c r="I26" s="47">
        <v>5000.0</v>
      </c>
      <c r="J26" s="43"/>
      <c r="K26" s="44"/>
      <c r="L26" s="52">
        <v>5000.0</v>
      </c>
      <c r="M26" s="21">
        <f t="shared" si="1"/>
        <v>0</v>
      </c>
    </row>
    <row r="27">
      <c r="A27" s="55">
        <v>23.0</v>
      </c>
      <c r="B27" s="12" t="s">
        <v>3056</v>
      </c>
      <c r="C27" s="12">
        <v>53623.0</v>
      </c>
      <c r="D27" s="12" t="s">
        <v>3057</v>
      </c>
      <c r="E27" s="40"/>
      <c r="F27" s="59"/>
      <c r="G27" s="46"/>
      <c r="H27" s="24"/>
      <c r="I27" s="47">
        <v>5000.0</v>
      </c>
      <c r="J27" s="43"/>
      <c r="K27" s="44"/>
      <c r="L27" s="52">
        <v>5000.0</v>
      </c>
      <c r="M27" s="21">
        <f t="shared" si="1"/>
        <v>0</v>
      </c>
    </row>
    <row r="28">
      <c r="A28" s="55">
        <v>24.0</v>
      </c>
      <c r="B28" s="12" t="s">
        <v>3058</v>
      </c>
      <c r="C28" s="12">
        <v>56629.0</v>
      </c>
      <c r="D28" s="12" t="s">
        <v>177</v>
      </c>
      <c r="E28" s="49"/>
      <c r="F28" s="59"/>
      <c r="G28" s="46"/>
      <c r="H28" s="24"/>
      <c r="I28" s="47">
        <v>1900.0</v>
      </c>
      <c r="J28" s="43"/>
      <c r="K28" s="44"/>
      <c r="L28" s="52">
        <v>1900.0</v>
      </c>
      <c r="M28" s="21">
        <f t="shared" si="1"/>
        <v>0</v>
      </c>
    </row>
    <row r="29">
      <c r="A29" s="55">
        <v>25.0</v>
      </c>
      <c r="B29" s="12" t="s">
        <v>3059</v>
      </c>
      <c r="C29" s="12">
        <v>49682.0</v>
      </c>
      <c r="D29" s="12" t="s">
        <v>461</v>
      </c>
      <c r="E29" s="40"/>
      <c r="F29" s="60"/>
      <c r="G29" s="46"/>
      <c r="H29" s="24">
        <v>350.0</v>
      </c>
      <c r="I29" s="47"/>
      <c r="J29" s="43"/>
      <c r="K29" s="44"/>
      <c r="L29" s="52">
        <v>350.0</v>
      </c>
      <c r="M29" s="21">
        <f t="shared" si="1"/>
        <v>0</v>
      </c>
    </row>
    <row r="30">
      <c r="A30" s="55">
        <v>26.0</v>
      </c>
      <c r="B30" s="12" t="s">
        <v>3060</v>
      </c>
      <c r="C30" s="12">
        <v>46927.0</v>
      </c>
      <c r="D30" s="12" t="s">
        <v>3061</v>
      </c>
      <c r="E30" s="40"/>
      <c r="F30" s="60"/>
      <c r="G30" s="46"/>
      <c r="H30" s="24"/>
      <c r="I30" s="47">
        <v>2650.0</v>
      </c>
      <c r="J30" s="43"/>
      <c r="K30" s="44"/>
      <c r="L30" s="52">
        <v>2650.0</v>
      </c>
      <c r="M30" s="21">
        <f t="shared" si="1"/>
        <v>0</v>
      </c>
    </row>
    <row r="31">
      <c r="A31" s="55">
        <v>27.0</v>
      </c>
      <c r="B31" s="12" t="s">
        <v>3062</v>
      </c>
      <c r="C31" s="12">
        <v>51876.0</v>
      </c>
      <c r="D31" s="12" t="s">
        <v>359</v>
      </c>
      <c r="E31" s="40"/>
      <c r="F31" s="60"/>
      <c r="G31" s="46"/>
      <c r="H31" s="24">
        <v>1250.0</v>
      </c>
      <c r="I31" s="47"/>
      <c r="J31" s="43"/>
      <c r="K31" s="44"/>
      <c r="L31" s="52">
        <v>1250.0</v>
      </c>
      <c r="M31" s="21">
        <f t="shared" si="1"/>
        <v>0</v>
      </c>
    </row>
    <row r="32">
      <c r="A32" s="55">
        <v>28.0</v>
      </c>
      <c r="B32" s="12" t="s">
        <v>3063</v>
      </c>
      <c r="C32" s="12">
        <v>51876.0</v>
      </c>
      <c r="D32" s="12" t="s">
        <v>359</v>
      </c>
      <c r="E32" s="40"/>
      <c r="F32" s="60"/>
      <c r="G32" s="46"/>
      <c r="H32" s="24">
        <v>177.0</v>
      </c>
      <c r="I32" s="47"/>
      <c r="J32" s="43"/>
      <c r="K32" s="44"/>
      <c r="L32" s="52">
        <v>177.0</v>
      </c>
      <c r="M32" s="21">
        <f t="shared" si="1"/>
        <v>0</v>
      </c>
    </row>
    <row r="33">
      <c r="A33" s="55">
        <v>29.0</v>
      </c>
      <c r="B33" s="12" t="s">
        <v>3064</v>
      </c>
      <c r="C33" s="12">
        <v>49918.0</v>
      </c>
      <c r="D33" s="12" t="s">
        <v>103</v>
      </c>
      <c r="E33" s="40"/>
      <c r="F33" s="60"/>
      <c r="G33" s="46"/>
      <c r="H33" s="24">
        <v>5500.0</v>
      </c>
      <c r="I33" s="47"/>
      <c r="J33" s="43"/>
      <c r="K33" s="44"/>
      <c r="L33" s="52">
        <v>5500.0</v>
      </c>
      <c r="M33" s="21">
        <f t="shared" si="1"/>
        <v>0</v>
      </c>
    </row>
    <row r="34">
      <c r="A34" s="55">
        <v>30.0</v>
      </c>
      <c r="B34" s="12" t="s">
        <v>3065</v>
      </c>
      <c r="C34" s="12">
        <v>25541.0</v>
      </c>
      <c r="D34" s="12" t="s">
        <v>1301</v>
      </c>
      <c r="E34" s="40"/>
      <c r="F34" s="59">
        <v>300.0</v>
      </c>
      <c r="G34" s="46"/>
      <c r="H34" s="24"/>
      <c r="I34" s="47"/>
      <c r="J34" s="43"/>
      <c r="K34" s="44"/>
      <c r="L34" s="52">
        <v>300.0</v>
      </c>
      <c r="M34" s="21">
        <f t="shared" si="1"/>
        <v>0</v>
      </c>
    </row>
    <row r="35">
      <c r="A35" s="55">
        <v>31.0</v>
      </c>
      <c r="B35" s="12" t="s">
        <v>3066</v>
      </c>
      <c r="C35" s="12">
        <v>46778.0</v>
      </c>
      <c r="D35" s="12" t="s">
        <v>152</v>
      </c>
      <c r="E35" s="40"/>
      <c r="F35" s="60"/>
      <c r="G35" s="46"/>
      <c r="H35" s="24">
        <v>5150.0</v>
      </c>
      <c r="I35" s="47"/>
      <c r="J35" s="43"/>
      <c r="K35" s="44"/>
      <c r="L35" s="52">
        <v>5150.0</v>
      </c>
      <c r="M35" s="21">
        <f t="shared" si="1"/>
        <v>0</v>
      </c>
    </row>
    <row r="36">
      <c r="A36" s="55">
        <v>32.0</v>
      </c>
      <c r="B36" s="12" t="s">
        <v>3067</v>
      </c>
      <c r="C36" s="12">
        <v>39317.0</v>
      </c>
      <c r="D36" s="12" t="s">
        <v>255</v>
      </c>
      <c r="E36" s="40"/>
      <c r="F36" s="60"/>
      <c r="G36" s="46"/>
      <c r="H36" s="24">
        <v>2752.0</v>
      </c>
      <c r="I36" s="47"/>
      <c r="J36" s="43"/>
      <c r="K36" s="44"/>
      <c r="L36" s="52">
        <v>2752.0</v>
      </c>
      <c r="M36" s="21">
        <f t="shared" si="1"/>
        <v>0</v>
      </c>
    </row>
    <row r="37">
      <c r="A37" s="55">
        <v>33.0</v>
      </c>
      <c r="B37" s="12" t="s">
        <v>3068</v>
      </c>
      <c r="C37" s="12">
        <v>55011.0</v>
      </c>
      <c r="D37" s="12" t="s">
        <v>3069</v>
      </c>
      <c r="E37" s="40"/>
      <c r="F37" s="59">
        <v>5000.0</v>
      </c>
      <c r="G37" s="46"/>
      <c r="H37" s="24"/>
      <c r="I37" s="47"/>
      <c r="J37" s="43"/>
      <c r="K37" s="44"/>
      <c r="L37" s="52">
        <v>5000.0</v>
      </c>
      <c r="M37" s="21">
        <f t="shared" si="1"/>
        <v>0</v>
      </c>
    </row>
    <row r="38">
      <c r="A38" s="55">
        <v>34.0</v>
      </c>
      <c r="B38" s="12" t="s">
        <v>3070</v>
      </c>
      <c r="C38" s="12">
        <v>25541.0</v>
      </c>
      <c r="D38" s="12" t="s">
        <v>1301</v>
      </c>
      <c r="E38" s="49"/>
      <c r="F38" s="59">
        <v>300.0</v>
      </c>
      <c r="G38" s="46"/>
      <c r="H38" s="24"/>
      <c r="I38" s="47"/>
      <c r="J38" s="43"/>
      <c r="K38" s="44"/>
      <c r="L38" s="52">
        <v>300.0</v>
      </c>
      <c r="M38" s="21">
        <f t="shared" si="1"/>
        <v>0</v>
      </c>
    </row>
    <row r="39">
      <c r="A39" s="55">
        <v>35.0</v>
      </c>
      <c r="B39" s="12" t="s">
        <v>3071</v>
      </c>
      <c r="C39" s="12">
        <v>22332.0</v>
      </c>
      <c r="D39" s="12" t="s">
        <v>105</v>
      </c>
      <c r="E39" s="40"/>
      <c r="F39" s="59"/>
      <c r="G39" s="46"/>
      <c r="H39" s="24">
        <v>5150.0</v>
      </c>
      <c r="I39" s="47"/>
      <c r="J39" s="43"/>
      <c r="K39" s="44"/>
      <c r="L39" s="52">
        <v>5150.0</v>
      </c>
      <c r="M39" s="21">
        <f t="shared" si="1"/>
        <v>0</v>
      </c>
    </row>
    <row r="40">
      <c r="A40" s="55">
        <v>36.0</v>
      </c>
      <c r="B40" s="12" t="s">
        <v>3072</v>
      </c>
      <c r="C40" s="12">
        <v>10734.0</v>
      </c>
      <c r="D40" s="12" t="s">
        <v>3073</v>
      </c>
      <c r="E40" s="40"/>
      <c r="F40" s="59">
        <v>4600.0</v>
      </c>
      <c r="G40" s="46"/>
      <c r="H40" s="24"/>
      <c r="I40" s="47"/>
      <c r="J40" s="43"/>
      <c r="K40" s="44"/>
      <c r="L40" s="52">
        <v>4600.0</v>
      </c>
      <c r="M40" s="21">
        <f t="shared" si="1"/>
        <v>0</v>
      </c>
    </row>
    <row r="41">
      <c r="A41" s="55">
        <v>37.0</v>
      </c>
      <c r="B41" s="12" t="s">
        <v>3074</v>
      </c>
      <c r="C41" s="12">
        <v>55409.0</v>
      </c>
      <c r="D41" s="12" t="s">
        <v>683</v>
      </c>
      <c r="E41" s="49">
        <v>12250.0</v>
      </c>
      <c r="F41" s="59"/>
      <c r="G41" s="46"/>
      <c r="H41" s="24"/>
      <c r="I41" s="47">
        <v>12000.0</v>
      </c>
      <c r="J41" s="43"/>
      <c r="K41" s="44"/>
      <c r="L41" s="52">
        <v>24250.0</v>
      </c>
      <c r="M41" s="21">
        <f t="shared" si="1"/>
        <v>0</v>
      </c>
    </row>
    <row r="42">
      <c r="A42" s="55">
        <v>38.0</v>
      </c>
      <c r="B42" s="12" t="s">
        <v>3075</v>
      </c>
      <c r="C42" s="12">
        <v>34920.0</v>
      </c>
      <c r="D42" s="12" t="s">
        <v>1370</v>
      </c>
      <c r="E42" s="40"/>
      <c r="F42" s="59"/>
      <c r="G42" s="46"/>
      <c r="H42" s="24">
        <v>3600.0</v>
      </c>
      <c r="I42" s="47"/>
      <c r="J42" s="43"/>
      <c r="K42" s="44"/>
      <c r="L42" s="52">
        <v>3600.0</v>
      </c>
      <c r="M42" s="21">
        <f t="shared" si="1"/>
        <v>0</v>
      </c>
    </row>
    <row r="43">
      <c r="A43" s="55">
        <v>39.0</v>
      </c>
      <c r="B43" s="12" t="s">
        <v>3076</v>
      </c>
      <c r="C43" s="12">
        <v>50596.0</v>
      </c>
      <c r="D43" s="12" t="s">
        <v>338</v>
      </c>
      <c r="E43" s="49"/>
      <c r="F43" s="59"/>
      <c r="G43" s="46"/>
      <c r="H43" s="24">
        <v>20000.0</v>
      </c>
      <c r="I43" s="47"/>
      <c r="J43" s="43"/>
      <c r="K43" s="44"/>
      <c r="L43" s="52">
        <v>20000.0</v>
      </c>
      <c r="M43" s="21">
        <f t="shared" si="1"/>
        <v>0</v>
      </c>
    </row>
    <row r="44">
      <c r="A44" s="55">
        <v>40.0</v>
      </c>
      <c r="B44" s="12" t="s">
        <v>3077</v>
      </c>
      <c r="C44" s="12">
        <v>44986.0</v>
      </c>
      <c r="D44" s="12" t="s">
        <v>411</v>
      </c>
      <c r="E44" s="40"/>
      <c r="F44" s="59"/>
      <c r="G44" s="46"/>
      <c r="H44" s="24">
        <v>10000.0</v>
      </c>
      <c r="I44" s="47"/>
      <c r="J44" s="43"/>
      <c r="K44" s="44"/>
      <c r="L44" s="52">
        <v>10000.0</v>
      </c>
      <c r="M44" s="21">
        <f t="shared" si="1"/>
        <v>0</v>
      </c>
    </row>
    <row r="45">
      <c r="A45" s="55">
        <v>41.0</v>
      </c>
      <c r="B45" s="12" t="s">
        <v>3078</v>
      </c>
      <c r="C45" s="12">
        <v>53095.0</v>
      </c>
      <c r="D45" s="12" t="s">
        <v>1101</v>
      </c>
      <c r="E45" s="40"/>
      <c r="F45" s="59"/>
      <c r="G45" s="46"/>
      <c r="H45" s="24"/>
      <c r="I45" s="47">
        <v>448.0</v>
      </c>
      <c r="J45" s="43"/>
      <c r="K45" s="44"/>
      <c r="L45" s="52">
        <v>448.0</v>
      </c>
      <c r="M45" s="21">
        <f t="shared" si="1"/>
        <v>0</v>
      </c>
    </row>
    <row r="46">
      <c r="A46" s="55">
        <v>42.0</v>
      </c>
      <c r="B46" s="12" t="s">
        <v>3079</v>
      </c>
      <c r="C46" s="12">
        <v>50596.0</v>
      </c>
      <c r="D46" s="12" t="s">
        <v>338</v>
      </c>
      <c r="E46" s="40"/>
      <c r="F46" s="59"/>
      <c r="G46" s="46"/>
      <c r="H46" s="24">
        <v>6600.0</v>
      </c>
      <c r="I46" s="47"/>
      <c r="J46" s="43"/>
      <c r="K46" s="44"/>
      <c r="L46" s="52">
        <v>6600.0</v>
      </c>
      <c r="M46" s="21">
        <f t="shared" si="1"/>
        <v>0</v>
      </c>
    </row>
    <row r="47">
      <c r="A47" s="55">
        <v>43.0</v>
      </c>
      <c r="B47" s="12" t="s">
        <v>3080</v>
      </c>
      <c r="C47" s="12">
        <v>22341.0</v>
      </c>
      <c r="D47" s="12" t="s">
        <v>168</v>
      </c>
      <c r="E47" s="40"/>
      <c r="F47" s="59"/>
      <c r="G47" s="46"/>
      <c r="H47" s="24">
        <v>6550.0</v>
      </c>
      <c r="I47" s="47"/>
      <c r="J47" s="48"/>
      <c r="K47" s="44"/>
      <c r="L47" s="52">
        <v>6550.0</v>
      </c>
      <c r="M47" s="21">
        <f t="shared" si="1"/>
        <v>0</v>
      </c>
    </row>
    <row r="48">
      <c r="A48" s="55">
        <v>44.0</v>
      </c>
      <c r="B48" s="12" t="s">
        <v>3081</v>
      </c>
      <c r="C48" s="12">
        <v>53634.0</v>
      </c>
      <c r="D48" s="12" t="s">
        <v>3082</v>
      </c>
      <c r="E48" s="40"/>
      <c r="F48" s="59"/>
      <c r="G48" s="46"/>
      <c r="H48" s="24"/>
      <c r="I48" s="47">
        <v>2500.0</v>
      </c>
      <c r="J48" s="43"/>
      <c r="K48" s="44"/>
      <c r="L48" s="52">
        <v>2500.0</v>
      </c>
      <c r="M48" s="21">
        <f t="shared" si="1"/>
        <v>0</v>
      </c>
    </row>
    <row r="49">
      <c r="A49" s="55">
        <v>45.0</v>
      </c>
      <c r="B49" s="12" t="s">
        <v>3083</v>
      </c>
      <c r="C49" s="12">
        <v>26831.0</v>
      </c>
      <c r="D49" s="12" t="s">
        <v>75</v>
      </c>
      <c r="E49" s="40"/>
      <c r="F49" s="59"/>
      <c r="G49" s="46"/>
      <c r="H49" s="24"/>
      <c r="I49" s="47">
        <v>20000.0</v>
      </c>
      <c r="J49" s="43"/>
      <c r="K49" s="44"/>
      <c r="L49" s="52">
        <v>20000.0</v>
      </c>
      <c r="M49" s="21">
        <f t="shared" si="1"/>
        <v>0</v>
      </c>
    </row>
    <row r="50">
      <c r="A50" s="55">
        <v>46.0</v>
      </c>
      <c r="B50" s="12" t="s">
        <v>3084</v>
      </c>
      <c r="C50" s="12">
        <v>42071.0</v>
      </c>
      <c r="D50" s="12" t="s">
        <v>117</v>
      </c>
      <c r="E50" s="49"/>
      <c r="F50" s="59"/>
      <c r="G50" s="46"/>
      <c r="H50" s="24"/>
      <c r="I50" s="47">
        <v>98.0</v>
      </c>
      <c r="J50" s="43"/>
      <c r="K50" s="44"/>
      <c r="L50" s="52">
        <v>98.0</v>
      </c>
      <c r="M50" s="21">
        <f t="shared" si="1"/>
        <v>0</v>
      </c>
    </row>
    <row r="51">
      <c r="A51" s="55">
        <v>47.0</v>
      </c>
      <c r="B51" s="12" t="s">
        <v>3085</v>
      </c>
      <c r="C51" s="12">
        <v>53814.0</v>
      </c>
      <c r="D51" s="12" t="s">
        <v>2169</v>
      </c>
      <c r="E51" s="40"/>
      <c r="F51" s="59"/>
      <c r="G51" s="46"/>
      <c r="H51" s="24"/>
      <c r="I51" s="47">
        <v>1350.0</v>
      </c>
      <c r="J51" s="43"/>
      <c r="K51" s="44"/>
      <c r="L51" s="52">
        <v>1350.0</v>
      </c>
      <c r="M51" s="21">
        <f t="shared" si="1"/>
        <v>0</v>
      </c>
    </row>
    <row r="52">
      <c r="A52" s="55">
        <v>48.0</v>
      </c>
      <c r="B52" s="12" t="s">
        <v>3086</v>
      </c>
      <c r="C52" s="12">
        <v>10008.0</v>
      </c>
      <c r="D52" s="12" t="s">
        <v>562</v>
      </c>
      <c r="E52" s="49"/>
      <c r="F52" s="59">
        <v>2000.0</v>
      </c>
      <c r="G52" s="46"/>
      <c r="H52" s="24"/>
      <c r="I52" s="47">
        <v>20000.0</v>
      </c>
      <c r="J52" s="43"/>
      <c r="K52" s="44"/>
      <c r="L52" s="52">
        <v>22000.0</v>
      </c>
      <c r="M52" s="21">
        <f t="shared" si="1"/>
        <v>0</v>
      </c>
    </row>
    <row r="53">
      <c r="A53" s="55">
        <v>49.0</v>
      </c>
      <c r="B53" s="12" t="s">
        <v>3087</v>
      </c>
      <c r="C53" s="12">
        <v>21384.0</v>
      </c>
      <c r="D53" s="12" t="s">
        <v>98</v>
      </c>
      <c r="E53" s="40"/>
      <c r="F53" s="59"/>
      <c r="G53" s="46"/>
      <c r="H53" s="24">
        <v>1600.0</v>
      </c>
      <c r="I53" s="47"/>
      <c r="J53" s="43"/>
      <c r="K53" s="44"/>
      <c r="L53" s="52">
        <v>1600.0</v>
      </c>
      <c r="M53" s="21">
        <f t="shared" si="1"/>
        <v>0</v>
      </c>
    </row>
    <row r="54">
      <c r="A54" s="55">
        <v>50.0</v>
      </c>
      <c r="B54" s="12" t="s">
        <v>3088</v>
      </c>
      <c r="C54" s="12">
        <v>46778.0</v>
      </c>
      <c r="D54" s="12" t="s">
        <v>152</v>
      </c>
      <c r="E54" s="40"/>
      <c r="F54" s="59"/>
      <c r="G54" s="46"/>
      <c r="H54" s="24"/>
      <c r="I54" s="47">
        <v>1250.0</v>
      </c>
      <c r="J54" s="43"/>
      <c r="K54" s="44"/>
      <c r="L54" s="52">
        <v>1250.0</v>
      </c>
      <c r="M54" s="21">
        <f t="shared" si="1"/>
        <v>0</v>
      </c>
    </row>
    <row r="55">
      <c r="A55" s="55">
        <v>51.0</v>
      </c>
      <c r="B55" s="12" t="s">
        <v>3089</v>
      </c>
      <c r="C55" s="12">
        <v>50177.0</v>
      </c>
      <c r="D55" s="12" t="s">
        <v>3090</v>
      </c>
      <c r="E55" s="40"/>
      <c r="F55" s="59"/>
      <c r="G55" s="46"/>
      <c r="H55" s="24">
        <v>4000.0</v>
      </c>
      <c r="I55" s="47"/>
      <c r="J55" s="48"/>
      <c r="K55" s="44"/>
      <c r="L55" s="52">
        <v>4000.0</v>
      </c>
      <c r="M55" s="21">
        <f t="shared" si="1"/>
        <v>0</v>
      </c>
    </row>
    <row r="56">
      <c r="A56" s="55">
        <v>52.0</v>
      </c>
      <c r="B56" s="12" t="s">
        <v>3091</v>
      </c>
      <c r="C56" s="12">
        <v>50871.0</v>
      </c>
      <c r="D56" s="12" t="s">
        <v>253</v>
      </c>
      <c r="E56" s="40"/>
      <c r="F56" s="59"/>
      <c r="G56" s="46"/>
      <c r="H56" s="24">
        <v>40000.0</v>
      </c>
      <c r="I56" s="47"/>
      <c r="J56" s="43"/>
      <c r="K56" s="44"/>
      <c r="L56" s="52">
        <v>40000.0</v>
      </c>
      <c r="M56" s="21">
        <f t="shared" si="1"/>
        <v>0</v>
      </c>
    </row>
    <row r="57">
      <c r="A57" s="55">
        <v>53.0</v>
      </c>
      <c r="B57" s="12" t="s">
        <v>3092</v>
      </c>
      <c r="C57" s="12">
        <v>53863.0</v>
      </c>
      <c r="D57" s="12" t="s">
        <v>3093</v>
      </c>
      <c r="E57" s="40"/>
      <c r="F57" s="59"/>
      <c r="G57" s="46"/>
      <c r="H57" s="24">
        <v>5150.0</v>
      </c>
      <c r="I57" s="47"/>
      <c r="J57" s="43"/>
      <c r="K57" s="44"/>
      <c r="L57" s="52">
        <v>5150.0</v>
      </c>
      <c r="M57" s="21">
        <f t="shared" si="1"/>
        <v>0</v>
      </c>
    </row>
    <row r="58">
      <c r="A58" s="55">
        <v>54.0</v>
      </c>
      <c r="B58" s="12" t="s">
        <v>3094</v>
      </c>
      <c r="C58" s="12">
        <v>53204.0</v>
      </c>
      <c r="D58" s="12" t="s">
        <v>855</v>
      </c>
      <c r="E58" s="40"/>
      <c r="F58" s="59"/>
      <c r="G58" s="46"/>
      <c r="H58" s="24">
        <v>6600.0</v>
      </c>
      <c r="I58" s="47"/>
      <c r="J58" s="43"/>
      <c r="K58" s="44"/>
      <c r="L58" s="52">
        <v>6600.0</v>
      </c>
      <c r="M58" s="21">
        <f t="shared" si="1"/>
        <v>0</v>
      </c>
    </row>
    <row r="59">
      <c r="A59" s="55">
        <v>55.0</v>
      </c>
      <c r="B59" s="12" t="s">
        <v>3095</v>
      </c>
      <c r="C59" s="12">
        <v>43955.0</v>
      </c>
      <c r="D59" s="12" t="s">
        <v>1656</v>
      </c>
      <c r="E59" s="40"/>
      <c r="F59" s="59"/>
      <c r="G59" s="46"/>
      <c r="H59" s="24">
        <v>2400.0</v>
      </c>
      <c r="I59" s="47"/>
      <c r="J59" s="43"/>
      <c r="K59" s="44"/>
      <c r="L59" s="52">
        <v>2400.0</v>
      </c>
      <c r="M59" s="21">
        <f t="shared" si="1"/>
        <v>0</v>
      </c>
    </row>
    <row r="60">
      <c r="A60" s="55">
        <v>56.0</v>
      </c>
      <c r="B60" s="12" t="s">
        <v>3096</v>
      </c>
      <c r="C60" s="12">
        <v>10250.0</v>
      </c>
      <c r="D60" s="12" t="s">
        <v>49</v>
      </c>
      <c r="E60" s="49"/>
      <c r="F60" s="59"/>
      <c r="G60" s="46"/>
      <c r="H60" s="24">
        <v>1250.0</v>
      </c>
      <c r="I60" s="47"/>
      <c r="J60" s="43"/>
      <c r="K60" s="44"/>
      <c r="L60" s="52">
        <v>1250.0</v>
      </c>
      <c r="M60" s="21">
        <f t="shared" si="1"/>
        <v>0</v>
      </c>
    </row>
    <row r="61">
      <c r="A61" s="55">
        <v>57.0</v>
      </c>
      <c r="B61" s="12" t="s">
        <v>3097</v>
      </c>
      <c r="C61" s="12">
        <v>42095.0</v>
      </c>
      <c r="D61" s="12" t="s">
        <v>2299</v>
      </c>
      <c r="E61" s="40"/>
      <c r="F61" s="59"/>
      <c r="G61" s="46"/>
      <c r="H61" s="24">
        <v>3600.0</v>
      </c>
      <c r="I61" s="47"/>
      <c r="J61" s="43"/>
      <c r="K61" s="44"/>
      <c r="L61" s="52">
        <v>3600.0</v>
      </c>
      <c r="M61" s="21">
        <f t="shared" si="1"/>
        <v>0</v>
      </c>
    </row>
    <row r="62">
      <c r="A62" s="55">
        <v>58.0</v>
      </c>
      <c r="B62" s="12" t="s">
        <v>3098</v>
      </c>
      <c r="C62" s="12">
        <v>42098.0</v>
      </c>
      <c r="D62" s="12" t="s">
        <v>3099</v>
      </c>
      <c r="E62" s="40"/>
      <c r="F62" s="59"/>
      <c r="G62" s="46"/>
      <c r="H62" s="24">
        <v>2500.0</v>
      </c>
      <c r="I62" s="47"/>
      <c r="J62" s="43"/>
      <c r="K62" s="44"/>
      <c r="L62" s="52">
        <v>2500.0</v>
      </c>
      <c r="M62" s="21">
        <f t="shared" si="1"/>
        <v>0</v>
      </c>
    </row>
    <row r="63">
      <c r="A63" s="55">
        <v>59.0</v>
      </c>
      <c r="B63" s="12" t="s">
        <v>3100</v>
      </c>
      <c r="C63" s="12">
        <v>33065.0</v>
      </c>
      <c r="D63" s="12" t="s">
        <v>80</v>
      </c>
      <c r="E63" s="40"/>
      <c r="F63" s="59"/>
      <c r="G63" s="46"/>
      <c r="H63" s="24">
        <v>2650.0</v>
      </c>
      <c r="I63" s="47"/>
      <c r="J63" s="43"/>
      <c r="K63" s="44"/>
      <c r="L63" s="52">
        <v>2650.0</v>
      </c>
      <c r="M63" s="21">
        <f t="shared" si="1"/>
        <v>0</v>
      </c>
    </row>
    <row r="64">
      <c r="A64" s="55">
        <v>60.0</v>
      </c>
      <c r="B64" s="12" t="s">
        <v>3101</v>
      </c>
      <c r="C64" s="12">
        <v>43380.0</v>
      </c>
      <c r="D64" s="12" t="s">
        <v>85</v>
      </c>
      <c r="E64" s="40"/>
      <c r="F64" s="59"/>
      <c r="G64" s="46"/>
      <c r="H64" s="24">
        <v>1250.0</v>
      </c>
      <c r="I64" s="47"/>
      <c r="J64" s="43"/>
      <c r="K64" s="44"/>
      <c r="L64" s="52">
        <v>1250.0</v>
      </c>
      <c r="M64" s="21">
        <f t="shared" si="1"/>
        <v>0</v>
      </c>
    </row>
    <row r="65">
      <c r="A65" s="55">
        <v>61.0</v>
      </c>
      <c r="B65" s="12" t="s">
        <v>3102</v>
      </c>
      <c r="C65" s="12">
        <v>13781.0</v>
      </c>
      <c r="D65" s="12" t="s">
        <v>384</v>
      </c>
      <c r="E65" s="40"/>
      <c r="F65" s="59"/>
      <c r="G65" s="46"/>
      <c r="H65" s="24">
        <v>15000.0</v>
      </c>
      <c r="I65" s="47"/>
      <c r="J65" s="43"/>
      <c r="K65" s="44"/>
      <c r="L65" s="52">
        <v>15000.0</v>
      </c>
      <c r="M65" s="21">
        <f t="shared" si="1"/>
        <v>0</v>
      </c>
    </row>
    <row r="66">
      <c r="A66" s="55">
        <v>62.0</v>
      </c>
      <c r="B66" s="12" t="s">
        <v>3103</v>
      </c>
      <c r="C66" s="12">
        <v>10290.0</v>
      </c>
      <c r="D66" s="12" t="s">
        <v>3104</v>
      </c>
      <c r="E66" s="40"/>
      <c r="F66" s="59"/>
      <c r="G66" s="46"/>
      <c r="H66" s="24">
        <v>3600.0</v>
      </c>
      <c r="I66" s="47"/>
      <c r="J66" s="48"/>
      <c r="K66" s="44"/>
      <c r="L66" s="52">
        <v>3600.0</v>
      </c>
      <c r="M66" s="21">
        <f t="shared" si="1"/>
        <v>0</v>
      </c>
    </row>
    <row r="67">
      <c r="A67" s="55">
        <v>63.0</v>
      </c>
      <c r="B67" s="12" t="s">
        <v>3105</v>
      </c>
      <c r="C67" s="12">
        <v>47180.0</v>
      </c>
      <c r="D67" s="12" t="s">
        <v>3106</v>
      </c>
      <c r="E67" s="40"/>
      <c r="F67" s="59"/>
      <c r="G67" s="46"/>
      <c r="H67" s="24">
        <v>3600.0</v>
      </c>
      <c r="I67" s="47"/>
      <c r="J67" s="43"/>
      <c r="K67" s="44"/>
      <c r="L67" s="52">
        <v>3600.0</v>
      </c>
      <c r="M67" s="21">
        <f t="shared" si="1"/>
        <v>0</v>
      </c>
    </row>
    <row r="68">
      <c r="A68" s="55">
        <v>64.0</v>
      </c>
      <c r="B68" s="12" t="s">
        <v>3107</v>
      </c>
      <c r="C68" s="12">
        <v>10006.0</v>
      </c>
      <c r="D68" s="12" t="s">
        <v>469</v>
      </c>
      <c r="E68" s="49"/>
      <c r="F68" s="59"/>
      <c r="G68" s="46"/>
      <c r="H68" s="24">
        <v>3600.0</v>
      </c>
      <c r="I68" s="47"/>
      <c r="J68" s="43"/>
      <c r="K68" s="44"/>
      <c r="L68" s="52">
        <v>3600.0</v>
      </c>
      <c r="M68" s="21">
        <f t="shared" si="1"/>
        <v>0</v>
      </c>
    </row>
    <row r="69">
      <c r="A69" s="55">
        <v>65.0</v>
      </c>
      <c r="B69" s="12" t="s">
        <v>3108</v>
      </c>
      <c r="C69" s="12">
        <v>56873.0</v>
      </c>
      <c r="D69" s="12" t="s">
        <v>3109</v>
      </c>
      <c r="E69" s="49"/>
      <c r="F69" s="59"/>
      <c r="G69" s="46"/>
      <c r="H69" s="24">
        <v>3600.0</v>
      </c>
      <c r="I69" s="47"/>
      <c r="J69" s="43"/>
      <c r="K69" s="44"/>
      <c r="L69" s="52">
        <v>3600.0</v>
      </c>
      <c r="M69" s="21">
        <f t="shared" si="1"/>
        <v>0</v>
      </c>
    </row>
    <row r="70">
      <c r="A70" s="55">
        <v>66.0</v>
      </c>
      <c r="B70" s="12" t="s">
        <v>3110</v>
      </c>
      <c r="C70" s="12">
        <v>26005.0</v>
      </c>
      <c r="D70" s="12" t="s">
        <v>1284</v>
      </c>
      <c r="E70" s="40"/>
      <c r="F70" s="59"/>
      <c r="G70" s="46"/>
      <c r="H70" s="24">
        <v>4000.0</v>
      </c>
      <c r="I70" s="47"/>
      <c r="J70" s="43"/>
      <c r="K70" s="44"/>
      <c r="L70" s="52">
        <v>4000.0</v>
      </c>
      <c r="M70" s="21">
        <f t="shared" si="1"/>
        <v>0</v>
      </c>
    </row>
    <row r="71">
      <c r="A71" s="55">
        <v>67.0</v>
      </c>
      <c r="B71" s="12" t="s">
        <v>3111</v>
      </c>
      <c r="C71" s="12">
        <v>21816.0</v>
      </c>
      <c r="D71" s="12" t="s">
        <v>3112</v>
      </c>
      <c r="E71" s="40"/>
      <c r="F71" s="59"/>
      <c r="G71" s="46"/>
      <c r="H71" s="24">
        <v>3600.0</v>
      </c>
      <c r="I71" s="47"/>
      <c r="J71" s="43"/>
      <c r="K71" s="44"/>
      <c r="L71" s="52">
        <v>3600.0</v>
      </c>
      <c r="M71" s="21">
        <f t="shared" si="1"/>
        <v>0</v>
      </c>
    </row>
    <row r="72">
      <c r="A72" s="55">
        <v>68.0</v>
      </c>
      <c r="B72" s="12" t="s">
        <v>3113</v>
      </c>
      <c r="C72" s="12">
        <v>49905.0</v>
      </c>
      <c r="D72" s="12" t="s">
        <v>3114</v>
      </c>
      <c r="E72" s="40"/>
      <c r="F72" s="59"/>
      <c r="G72" s="46"/>
      <c r="H72" s="24"/>
      <c r="I72" s="47">
        <v>5150.0</v>
      </c>
      <c r="J72" s="43"/>
      <c r="K72" s="44"/>
      <c r="L72" s="52">
        <v>5150.0</v>
      </c>
      <c r="M72" s="21">
        <f t="shared" si="1"/>
        <v>0</v>
      </c>
    </row>
    <row r="73">
      <c r="A73" s="55">
        <v>69.0</v>
      </c>
      <c r="B73" s="12" t="s">
        <v>3115</v>
      </c>
      <c r="C73" s="12">
        <v>50538.0</v>
      </c>
      <c r="D73" s="12" t="s">
        <v>63</v>
      </c>
      <c r="E73" s="40"/>
      <c r="F73" s="59"/>
      <c r="G73" s="46"/>
      <c r="H73" s="24">
        <v>5000.0</v>
      </c>
      <c r="I73" s="47"/>
      <c r="J73" s="43"/>
      <c r="K73" s="44"/>
      <c r="L73" s="52">
        <v>5000.0</v>
      </c>
      <c r="M73" s="21">
        <f t="shared" si="1"/>
        <v>0</v>
      </c>
    </row>
    <row r="74">
      <c r="A74" s="55">
        <v>70.0</v>
      </c>
      <c r="B74" s="12" t="s">
        <v>3116</v>
      </c>
      <c r="C74" s="12">
        <v>49655.0</v>
      </c>
      <c r="D74" s="12" t="s">
        <v>132</v>
      </c>
      <c r="E74" s="40"/>
      <c r="F74" s="59"/>
      <c r="G74" s="46"/>
      <c r="H74" s="24">
        <v>5000.0</v>
      </c>
      <c r="I74" s="47"/>
      <c r="J74" s="43"/>
      <c r="K74" s="44"/>
      <c r="L74" s="52">
        <v>5000.0</v>
      </c>
      <c r="M74" s="21">
        <f t="shared" si="1"/>
        <v>0</v>
      </c>
    </row>
    <row r="75">
      <c r="A75" s="55">
        <v>71.0</v>
      </c>
      <c r="B75" s="12" t="s">
        <v>3117</v>
      </c>
      <c r="C75" s="12">
        <v>10008.0</v>
      </c>
      <c r="D75" s="12" t="s">
        <v>562</v>
      </c>
      <c r="E75" s="49"/>
      <c r="F75" s="59"/>
      <c r="G75" s="46"/>
      <c r="H75" s="24">
        <v>60000.0</v>
      </c>
      <c r="I75" s="47"/>
      <c r="J75" s="43"/>
      <c r="K75" s="44"/>
      <c r="L75" s="52">
        <v>60000.0</v>
      </c>
      <c r="M75" s="21">
        <f t="shared" si="1"/>
        <v>0</v>
      </c>
    </row>
    <row r="76">
      <c r="A76" s="55">
        <v>72.0</v>
      </c>
      <c r="B76" s="12" t="s">
        <v>3118</v>
      </c>
      <c r="C76" s="12">
        <v>41476.0</v>
      </c>
      <c r="D76" s="12" t="s">
        <v>3119</v>
      </c>
      <c r="E76" s="40"/>
      <c r="F76" s="59"/>
      <c r="G76" s="46"/>
      <c r="H76" s="24">
        <v>3600.0</v>
      </c>
      <c r="I76" s="47"/>
      <c r="J76" s="43"/>
      <c r="K76" s="44"/>
      <c r="L76" s="52">
        <v>3600.0</v>
      </c>
      <c r="M76" s="21">
        <f t="shared" si="1"/>
        <v>0</v>
      </c>
    </row>
    <row r="77">
      <c r="A77" s="55">
        <v>73.0</v>
      </c>
      <c r="B77" s="12" t="s">
        <v>3120</v>
      </c>
      <c r="C77" s="12">
        <v>39588.0</v>
      </c>
      <c r="D77" s="12" t="s">
        <v>324</v>
      </c>
      <c r="E77" s="49"/>
      <c r="F77" s="59"/>
      <c r="G77" s="46"/>
      <c r="H77" s="24">
        <v>9000.0</v>
      </c>
      <c r="I77" s="47"/>
      <c r="J77" s="43"/>
      <c r="K77" s="44"/>
      <c r="L77" s="52">
        <v>9000.0</v>
      </c>
      <c r="M77" s="21">
        <f t="shared" si="1"/>
        <v>0</v>
      </c>
    </row>
    <row r="78">
      <c r="A78" s="55">
        <v>74.0</v>
      </c>
      <c r="B78" s="12" t="s">
        <v>3121</v>
      </c>
      <c r="C78" s="12">
        <v>53455.0</v>
      </c>
      <c r="D78" s="12" t="s">
        <v>53</v>
      </c>
      <c r="E78" s="40"/>
      <c r="F78" s="59">
        <v>1250.0</v>
      </c>
      <c r="G78" s="46"/>
      <c r="H78" s="24"/>
      <c r="I78" s="47"/>
      <c r="J78" s="43"/>
      <c r="K78" s="44"/>
      <c r="L78" s="52">
        <v>1250.0</v>
      </c>
      <c r="M78" s="21">
        <f t="shared" si="1"/>
        <v>0</v>
      </c>
    </row>
    <row r="79">
      <c r="A79" s="55">
        <v>75.0</v>
      </c>
      <c r="B79" s="12" t="s">
        <v>3122</v>
      </c>
      <c r="C79" s="12">
        <v>42217.0</v>
      </c>
      <c r="D79" s="12" t="s">
        <v>3123</v>
      </c>
      <c r="E79" s="40"/>
      <c r="F79" s="59"/>
      <c r="G79" s="46"/>
      <c r="H79" s="24">
        <v>3600.0</v>
      </c>
      <c r="I79" s="47"/>
      <c r="J79" s="43"/>
      <c r="K79" s="44"/>
      <c r="L79" s="52">
        <v>3600.0</v>
      </c>
      <c r="M79" s="21">
        <f t="shared" si="1"/>
        <v>0</v>
      </c>
    </row>
    <row r="80">
      <c r="A80" s="55">
        <v>76.0</v>
      </c>
      <c r="B80" s="12" t="s">
        <v>3124</v>
      </c>
      <c r="C80" s="12">
        <v>42217.0</v>
      </c>
      <c r="D80" s="12" t="s">
        <v>3123</v>
      </c>
      <c r="E80" s="40"/>
      <c r="F80" s="59"/>
      <c r="G80" s="46"/>
      <c r="H80" s="24">
        <v>150.0</v>
      </c>
      <c r="I80" s="47"/>
      <c r="J80" s="43"/>
      <c r="K80" s="44"/>
      <c r="L80" s="52">
        <v>150.0</v>
      </c>
      <c r="M80" s="21">
        <f t="shared" si="1"/>
        <v>0</v>
      </c>
    </row>
    <row r="81">
      <c r="A81" s="55">
        <v>77.0</v>
      </c>
      <c r="B81" s="12" t="s">
        <v>3125</v>
      </c>
      <c r="C81" s="12">
        <v>25376.0</v>
      </c>
      <c r="D81" s="12" t="s">
        <v>415</v>
      </c>
      <c r="E81" s="40"/>
      <c r="F81" s="59">
        <v>3600.0</v>
      </c>
      <c r="G81" s="46"/>
      <c r="H81" s="24"/>
      <c r="I81" s="47"/>
      <c r="J81" s="43"/>
      <c r="K81" s="44"/>
      <c r="L81" s="52">
        <v>3600.0</v>
      </c>
      <c r="M81" s="21">
        <f t="shared" si="1"/>
        <v>0</v>
      </c>
    </row>
    <row r="82">
      <c r="A82" s="55">
        <v>78.0</v>
      </c>
      <c r="B82" s="12" t="s">
        <v>3126</v>
      </c>
      <c r="C82" s="12">
        <v>36253.0</v>
      </c>
      <c r="D82" s="12" t="s">
        <v>3127</v>
      </c>
      <c r="E82" s="40"/>
      <c r="F82" s="59">
        <v>3600.0</v>
      </c>
      <c r="G82" s="46"/>
      <c r="H82" s="24"/>
      <c r="I82" s="47"/>
      <c r="J82" s="43"/>
      <c r="K82" s="44"/>
      <c r="L82" s="52">
        <v>3600.0</v>
      </c>
      <c r="M82" s="21">
        <f t="shared" si="1"/>
        <v>0</v>
      </c>
    </row>
    <row r="83">
      <c r="A83" s="55">
        <v>79.0</v>
      </c>
      <c r="B83" s="12" t="s">
        <v>3128</v>
      </c>
      <c r="C83" s="12">
        <v>51040.0</v>
      </c>
      <c r="D83" s="12" t="s">
        <v>270</v>
      </c>
      <c r="E83" s="40"/>
      <c r="F83" s="59"/>
      <c r="G83" s="46"/>
      <c r="H83" s="24">
        <v>35000.0</v>
      </c>
      <c r="I83" s="47"/>
      <c r="J83" s="43"/>
      <c r="K83" s="44"/>
      <c r="L83" s="52">
        <v>35000.0</v>
      </c>
      <c r="M83" s="21">
        <f t="shared" si="1"/>
        <v>0</v>
      </c>
    </row>
    <row r="84">
      <c r="A84" s="55">
        <v>80.0</v>
      </c>
      <c r="B84" s="12" t="s">
        <v>3129</v>
      </c>
      <c r="C84" s="12">
        <v>25376.0</v>
      </c>
      <c r="D84" s="12" t="s">
        <v>415</v>
      </c>
      <c r="E84" s="40"/>
      <c r="F84" s="59">
        <v>7200.0</v>
      </c>
      <c r="G84" s="46"/>
      <c r="H84" s="24"/>
      <c r="I84" s="47"/>
      <c r="J84" s="43"/>
      <c r="K84" s="44"/>
      <c r="L84" s="52">
        <v>7200.0</v>
      </c>
      <c r="M84" s="21">
        <f t="shared" si="1"/>
        <v>0</v>
      </c>
    </row>
    <row r="85">
      <c r="A85" s="55">
        <v>81.0</v>
      </c>
      <c r="B85" s="12" t="s">
        <v>3130</v>
      </c>
      <c r="C85" s="12">
        <v>43128.0</v>
      </c>
      <c r="D85" s="12" t="s">
        <v>3131</v>
      </c>
      <c r="E85" s="40"/>
      <c r="F85" s="59"/>
      <c r="G85" s="46"/>
      <c r="H85" s="24">
        <v>5150.0</v>
      </c>
      <c r="I85" s="47"/>
      <c r="J85" s="43"/>
      <c r="K85" s="44"/>
      <c r="L85" s="52">
        <v>5150.0</v>
      </c>
      <c r="M85" s="21">
        <f t="shared" si="1"/>
        <v>0</v>
      </c>
    </row>
    <row r="86">
      <c r="A86" s="55">
        <v>82.0</v>
      </c>
      <c r="B86" s="12" t="s">
        <v>3132</v>
      </c>
      <c r="C86" s="12">
        <v>51035.0</v>
      </c>
      <c r="D86" s="12" t="s">
        <v>2407</v>
      </c>
      <c r="E86" s="40"/>
      <c r="F86" s="59"/>
      <c r="G86" s="41">
        <v>2500.0</v>
      </c>
      <c r="H86" s="24"/>
      <c r="I86" s="47"/>
      <c r="J86" s="43"/>
      <c r="K86" s="44"/>
      <c r="L86" s="52">
        <v>2500.0</v>
      </c>
      <c r="M86" s="21">
        <f t="shared" si="1"/>
        <v>0</v>
      </c>
    </row>
    <row r="87">
      <c r="A87" s="55">
        <v>83.0</v>
      </c>
      <c r="B87" s="12" t="s">
        <v>3133</v>
      </c>
      <c r="C87" s="12">
        <v>25650.0</v>
      </c>
      <c r="D87" s="12" t="s">
        <v>558</v>
      </c>
      <c r="E87" s="40"/>
      <c r="F87" s="59"/>
      <c r="G87" s="41">
        <v>200.0</v>
      </c>
      <c r="H87" s="24"/>
      <c r="I87" s="47"/>
      <c r="J87" s="43"/>
      <c r="K87" s="44"/>
      <c r="L87" s="52">
        <v>200.0</v>
      </c>
      <c r="M87" s="21">
        <f t="shared" si="1"/>
        <v>0</v>
      </c>
    </row>
    <row r="88">
      <c r="A88" s="55">
        <v>84.0</v>
      </c>
      <c r="B88" s="12" t="s">
        <v>3134</v>
      </c>
      <c r="C88" s="12">
        <v>53167.0</v>
      </c>
      <c r="D88" s="12" t="s">
        <v>2870</v>
      </c>
      <c r="E88" s="40"/>
      <c r="F88" s="59"/>
      <c r="G88" s="41">
        <v>5150.0</v>
      </c>
      <c r="H88" s="24"/>
      <c r="I88" s="47"/>
      <c r="J88" s="43"/>
      <c r="K88" s="44"/>
      <c r="L88" s="52">
        <v>5150.0</v>
      </c>
      <c r="M88" s="21">
        <f t="shared" si="1"/>
        <v>0</v>
      </c>
    </row>
    <row r="89">
      <c r="A89" s="55">
        <v>85.0</v>
      </c>
      <c r="B89" s="12" t="s">
        <v>3135</v>
      </c>
      <c r="C89" s="12">
        <v>49953.0</v>
      </c>
      <c r="D89" s="12" t="s">
        <v>345</v>
      </c>
      <c r="E89" s="40"/>
      <c r="F89" s="59"/>
      <c r="G89" s="41">
        <v>15750.0</v>
      </c>
      <c r="H89" s="24"/>
      <c r="I89" s="47"/>
      <c r="J89" s="43"/>
      <c r="K89" s="44"/>
      <c r="L89" s="52">
        <v>15750.0</v>
      </c>
      <c r="M89" s="21">
        <f t="shared" si="1"/>
        <v>0</v>
      </c>
    </row>
    <row r="90">
      <c r="A90" s="55">
        <v>86.0</v>
      </c>
      <c r="B90" s="12" t="s">
        <v>3136</v>
      </c>
      <c r="C90" s="12">
        <v>50221.0</v>
      </c>
      <c r="D90" s="12" t="s">
        <v>555</v>
      </c>
      <c r="E90" s="40"/>
      <c r="F90" s="59"/>
      <c r="G90" s="41">
        <v>2650.0</v>
      </c>
      <c r="H90" s="24"/>
      <c r="I90" s="47"/>
      <c r="J90" s="43"/>
      <c r="K90" s="44"/>
      <c r="L90" s="52">
        <v>2650.0</v>
      </c>
      <c r="M90" s="21">
        <f t="shared" si="1"/>
        <v>0</v>
      </c>
    </row>
    <row r="91">
      <c r="A91" s="55">
        <v>87.0</v>
      </c>
      <c r="B91" s="12" t="s">
        <v>3137</v>
      </c>
      <c r="C91" s="12">
        <v>57026.0</v>
      </c>
      <c r="D91" s="12" t="s">
        <v>2908</v>
      </c>
      <c r="E91" s="40"/>
      <c r="F91" s="59"/>
      <c r="G91" s="41">
        <v>27000.0</v>
      </c>
      <c r="H91" s="24"/>
      <c r="I91" s="47"/>
      <c r="J91" s="43"/>
      <c r="K91" s="44"/>
      <c r="L91" s="52">
        <v>27000.0</v>
      </c>
      <c r="M91" s="21">
        <f t="shared" si="1"/>
        <v>0</v>
      </c>
    </row>
    <row r="92">
      <c r="A92" s="55">
        <v>88.0</v>
      </c>
      <c r="B92" s="12" t="s">
        <v>3138</v>
      </c>
      <c r="C92" s="12">
        <v>52708.0</v>
      </c>
      <c r="D92" s="12" t="s">
        <v>3139</v>
      </c>
      <c r="E92" s="40"/>
      <c r="F92" s="59"/>
      <c r="G92" s="41">
        <v>3600.0</v>
      </c>
      <c r="H92" s="24"/>
      <c r="I92" s="47"/>
      <c r="J92" s="43"/>
      <c r="K92" s="44"/>
      <c r="L92" s="52">
        <v>3600.0</v>
      </c>
      <c r="M92" s="21">
        <f t="shared" si="1"/>
        <v>0</v>
      </c>
    </row>
    <row r="93">
      <c r="A93" s="55">
        <v>89.0</v>
      </c>
      <c r="B93" s="12" t="s">
        <v>3140</v>
      </c>
      <c r="C93" s="12">
        <v>55894.0</v>
      </c>
      <c r="D93" s="12" t="s">
        <v>3141</v>
      </c>
      <c r="E93" s="40"/>
      <c r="F93" s="59"/>
      <c r="G93" s="41">
        <v>5000.0</v>
      </c>
      <c r="H93" s="24"/>
      <c r="I93" s="47"/>
      <c r="J93" s="43"/>
      <c r="K93" s="44"/>
      <c r="L93" s="52">
        <v>5000.0</v>
      </c>
      <c r="M93" s="21">
        <f t="shared" si="1"/>
        <v>0</v>
      </c>
    </row>
    <row r="94">
      <c r="A94" s="55">
        <v>90.0</v>
      </c>
      <c r="B94" s="12" t="s">
        <v>3142</v>
      </c>
      <c r="C94" s="12">
        <v>42046.0</v>
      </c>
      <c r="D94" s="12" t="s">
        <v>107</v>
      </c>
      <c r="E94" s="40"/>
      <c r="F94" s="59"/>
      <c r="G94" s="41">
        <v>15300.0</v>
      </c>
      <c r="H94" s="24"/>
      <c r="I94" s="47"/>
      <c r="J94" s="43"/>
      <c r="K94" s="44"/>
      <c r="L94" s="52">
        <v>15300.0</v>
      </c>
      <c r="M94" s="21">
        <f t="shared" si="1"/>
        <v>0</v>
      </c>
    </row>
    <row r="95">
      <c r="A95" s="55">
        <v>91.0</v>
      </c>
      <c r="B95" s="12" t="s">
        <v>3143</v>
      </c>
      <c r="C95" s="12">
        <v>51017.0</v>
      </c>
      <c r="D95" s="12" t="s">
        <v>219</v>
      </c>
      <c r="E95" s="40"/>
      <c r="F95" s="59"/>
      <c r="G95" s="41">
        <v>60000.0</v>
      </c>
      <c r="H95" s="24"/>
      <c r="I95" s="47"/>
      <c r="J95" s="43"/>
      <c r="K95" s="44"/>
      <c r="L95" s="52">
        <v>60000.0</v>
      </c>
      <c r="M95" s="21">
        <f t="shared" si="1"/>
        <v>0</v>
      </c>
    </row>
    <row r="96">
      <c r="A96" s="33"/>
      <c r="B96" s="56"/>
      <c r="C96" s="56"/>
      <c r="D96" s="34"/>
      <c r="E96" s="36">
        <f t="shared" ref="E96:J96" si="2">SUM(E5:E95)</f>
        <v>12250</v>
      </c>
      <c r="F96" s="36">
        <f t="shared" si="2"/>
        <v>27850</v>
      </c>
      <c r="G96" s="36">
        <f t="shared" si="2"/>
        <v>137150</v>
      </c>
      <c r="H96" s="36">
        <f t="shared" si="2"/>
        <v>476051</v>
      </c>
      <c r="I96" s="36">
        <f t="shared" si="2"/>
        <v>134596</v>
      </c>
      <c r="J96" s="36">
        <f t="shared" si="2"/>
        <v>10000</v>
      </c>
      <c r="K96" s="36">
        <f>SUM(K24:K95)</f>
        <v>0</v>
      </c>
      <c r="L96" s="36">
        <f t="shared" ref="L96:M96" si="3">SUM(L5:L95)</f>
        <v>797897</v>
      </c>
      <c r="M96" s="21">
        <f t="shared" si="3"/>
        <v>0</v>
      </c>
    </row>
    <row r="97">
      <c r="A97" s="33"/>
      <c r="B97" s="77"/>
      <c r="C97" s="63"/>
      <c r="D97" s="33"/>
      <c r="E97" s="37">
        <f>SUM(K96:M96)</f>
        <v>797897</v>
      </c>
      <c r="F97" s="2"/>
      <c r="G97" s="2"/>
      <c r="H97" s="2"/>
      <c r="I97" s="2"/>
      <c r="J97" s="2"/>
      <c r="K97" s="3"/>
      <c r="L97" s="38"/>
      <c r="M97" s="33"/>
    </row>
    <row r="98">
      <c r="A98" s="33"/>
      <c r="B98" s="77"/>
      <c r="C98" s="63"/>
      <c r="D98" s="33"/>
      <c r="E98" s="39"/>
      <c r="F98" s="39"/>
      <c r="G98" s="39"/>
      <c r="H98" s="39"/>
      <c r="I98" s="39"/>
      <c r="J98" s="39"/>
      <c r="K98" s="39"/>
      <c r="L98" s="33"/>
      <c r="M98" s="33"/>
    </row>
    <row r="99">
      <c r="A99" s="33"/>
      <c r="B99" s="77"/>
      <c r="C99" s="63"/>
      <c r="D99" s="33"/>
      <c r="E99" s="39"/>
      <c r="F99" s="39"/>
      <c r="G99" s="39"/>
      <c r="H99" s="39"/>
      <c r="I99" s="39"/>
      <c r="J99" s="39"/>
      <c r="K99" s="39"/>
      <c r="L99" s="33"/>
      <c r="M99" s="54" t="s">
        <v>559</v>
      </c>
    </row>
    <row r="100">
      <c r="A100" s="33"/>
      <c r="B100" s="77"/>
      <c r="C100" s="6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>
      <c r="A101" s="33"/>
      <c r="B101" s="77"/>
      <c r="C101" s="6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>
      <c r="A102" s="33"/>
      <c r="B102" s="77"/>
      <c r="C102" s="6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>
      <c r="A103" s="33"/>
      <c r="B103" s="77"/>
      <c r="C103" s="6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77"/>
      <c r="C104" s="6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77"/>
      <c r="C105" s="6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77"/>
      <c r="C106" s="6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77"/>
      <c r="C107" s="6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77"/>
      <c r="C108" s="63"/>
      <c r="D108" s="33"/>
      <c r="E108" s="54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77"/>
      <c r="C109" s="6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77"/>
      <c r="C110" s="6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77"/>
      <c r="C111" s="6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77"/>
      <c r="C112" s="6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77"/>
      <c r="C113" s="6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77"/>
      <c r="C114" s="6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77"/>
      <c r="C115" s="6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77"/>
      <c r="C116" s="6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77"/>
      <c r="C117" s="6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77"/>
      <c r="C118" s="6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77"/>
      <c r="C119" s="6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77"/>
      <c r="C120" s="6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77"/>
      <c r="C121" s="6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77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77"/>
      <c r="C123" s="6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77"/>
      <c r="C124" s="6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77"/>
      <c r="C125" s="6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77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77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77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77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77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77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77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77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77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77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77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77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77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77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77"/>
      <c r="C1060" s="6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77"/>
      <c r="C1061" s="6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</sheetData>
  <mergeCells count="14">
    <mergeCell ref="F3:G3"/>
    <mergeCell ref="H3:I3"/>
    <mergeCell ref="J3:J4"/>
    <mergeCell ref="K3:K4"/>
    <mergeCell ref="E97:K9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3144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3145</v>
      </c>
      <c r="C5" s="56">
        <v>52195.0</v>
      </c>
      <c r="D5" s="56" t="s">
        <v>2588</v>
      </c>
      <c r="E5" s="49"/>
      <c r="F5" s="59"/>
      <c r="G5" s="46"/>
      <c r="H5" s="24">
        <v>1400.0</v>
      </c>
      <c r="I5" s="47"/>
      <c r="J5" s="48"/>
      <c r="K5" s="44"/>
      <c r="L5" s="57">
        <v>1400.0</v>
      </c>
      <c r="M5" s="21">
        <f t="shared" ref="M5:M111" si="1">SUM(E5+F5+G5+H5+I5+J5+K5-L5)</f>
        <v>0</v>
      </c>
    </row>
    <row r="6">
      <c r="A6" s="55">
        <v>2.0</v>
      </c>
      <c r="B6" s="56" t="s">
        <v>3146</v>
      </c>
      <c r="C6" s="56">
        <v>54317.0</v>
      </c>
      <c r="D6" s="56" t="s">
        <v>3147</v>
      </c>
      <c r="E6" s="49"/>
      <c r="F6" s="64"/>
      <c r="G6" s="46"/>
      <c r="H6" s="24">
        <v>5000.0</v>
      </c>
      <c r="I6" s="47"/>
      <c r="J6" s="48"/>
      <c r="K6" s="44"/>
      <c r="L6" s="57">
        <v>5000.0</v>
      </c>
      <c r="M6" s="21">
        <f t="shared" si="1"/>
        <v>0</v>
      </c>
    </row>
    <row r="7">
      <c r="A7" s="55">
        <v>3.0</v>
      </c>
      <c r="B7" s="56" t="s">
        <v>3148</v>
      </c>
      <c r="C7" s="56">
        <v>51946.0</v>
      </c>
      <c r="D7" s="56" t="s">
        <v>3149</v>
      </c>
      <c r="E7" s="40"/>
      <c r="F7" s="59"/>
      <c r="G7" s="46"/>
      <c r="H7" s="24">
        <v>5000.0</v>
      </c>
      <c r="I7" s="47"/>
      <c r="J7" s="43"/>
      <c r="K7" s="44"/>
      <c r="L7" s="57">
        <v>5000.0</v>
      </c>
      <c r="M7" s="21">
        <f t="shared" si="1"/>
        <v>0</v>
      </c>
    </row>
    <row r="8">
      <c r="A8" s="55">
        <v>4.0</v>
      </c>
      <c r="B8" s="56" t="s">
        <v>3150</v>
      </c>
      <c r="C8" s="56">
        <v>41245.0</v>
      </c>
      <c r="D8" s="56" t="s">
        <v>3151</v>
      </c>
      <c r="E8" s="49"/>
      <c r="F8" s="59"/>
      <c r="G8" s="46"/>
      <c r="H8" s="24">
        <v>5150.0</v>
      </c>
      <c r="I8" s="47"/>
      <c r="J8" s="43"/>
      <c r="K8" s="44"/>
      <c r="L8" s="57">
        <v>5150.0</v>
      </c>
      <c r="M8" s="21">
        <f t="shared" si="1"/>
        <v>0</v>
      </c>
    </row>
    <row r="9">
      <c r="A9" s="55">
        <v>5.0</v>
      </c>
      <c r="B9" s="56" t="s">
        <v>3152</v>
      </c>
      <c r="C9" s="56">
        <v>55477.0</v>
      </c>
      <c r="D9" s="56" t="s">
        <v>1152</v>
      </c>
      <c r="E9" s="49"/>
      <c r="F9" s="59"/>
      <c r="G9" s="46"/>
      <c r="H9" s="24"/>
      <c r="I9" s="47">
        <v>15000.0</v>
      </c>
      <c r="J9" s="43"/>
      <c r="K9" s="44"/>
      <c r="L9" s="57">
        <v>15000.0</v>
      </c>
      <c r="M9" s="21">
        <f t="shared" si="1"/>
        <v>0</v>
      </c>
    </row>
    <row r="10">
      <c r="A10" s="55">
        <v>6.0</v>
      </c>
      <c r="B10" s="56" t="s">
        <v>3153</v>
      </c>
      <c r="C10" s="56">
        <v>48208.0</v>
      </c>
      <c r="D10" s="56" t="s">
        <v>3154</v>
      </c>
      <c r="E10" s="40"/>
      <c r="F10" s="59"/>
      <c r="G10" s="46"/>
      <c r="H10" s="24"/>
      <c r="I10" s="47">
        <v>3600.0</v>
      </c>
      <c r="J10" s="43"/>
      <c r="K10" s="44"/>
      <c r="L10" s="57">
        <v>3600.0</v>
      </c>
      <c r="M10" s="21">
        <f t="shared" si="1"/>
        <v>0</v>
      </c>
    </row>
    <row r="11">
      <c r="A11" s="55">
        <v>7.0</v>
      </c>
      <c r="B11" s="56" t="s">
        <v>3155</v>
      </c>
      <c r="C11" s="56">
        <v>44168.0</v>
      </c>
      <c r="D11" s="56" t="s">
        <v>877</v>
      </c>
      <c r="E11" s="40"/>
      <c r="F11" s="59"/>
      <c r="G11" s="46"/>
      <c r="H11" s="24">
        <v>523.0</v>
      </c>
      <c r="I11" s="47"/>
      <c r="J11" s="43"/>
      <c r="K11" s="44"/>
      <c r="L11" s="57">
        <v>523.0</v>
      </c>
      <c r="M11" s="21">
        <f t="shared" si="1"/>
        <v>0</v>
      </c>
    </row>
    <row r="12">
      <c r="A12" s="55">
        <v>8.0</v>
      </c>
      <c r="B12" s="56" t="s">
        <v>3156</v>
      </c>
      <c r="C12" s="56">
        <v>50595.0</v>
      </c>
      <c r="D12" s="56" t="s">
        <v>111</v>
      </c>
      <c r="E12" s="40"/>
      <c r="F12" s="59"/>
      <c r="G12" s="46"/>
      <c r="H12" s="24">
        <v>1427.0</v>
      </c>
      <c r="I12" s="47"/>
      <c r="J12" s="43"/>
      <c r="K12" s="44"/>
      <c r="L12" s="57">
        <v>1427.0</v>
      </c>
      <c r="M12" s="21">
        <f t="shared" si="1"/>
        <v>0</v>
      </c>
    </row>
    <row r="13">
      <c r="A13" s="55">
        <v>9.0</v>
      </c>
      <c r="B13" s="56" t="s">
        <v>3157</v>
      </c>
      <c r="C13" s="56">
        <v>51876.0</v>
      </c>
      <c r="D13" s="56" t="s">
        <v>359</v>
      </c>
      <c r="E13" s="40"/>
      <c r="F13" s="59"/>
      <c r="G13" s="46"/>
      <c r="H13" s="24">
        <v>30000.0</v>
      </c>
      <c r="I13" s="47"/>
      <c r="J13" s="43"/>
      <c r="K13" s="44"/>
      <c r="L13" s="57">
        <v>30000.0</v>
      </c>
      <c r="M13" s="21">
        <f t="shared" si="1"/>
        <v>0</v>
      </c>
    </row>
    <row r="14">
      <c r="A14" s="55">
        <v>10.0</v>
      </c>
      <c r="B14" s="56" t="s">
        <v>3158</v>
      </c>
      <c r="C14" s="56">
        <v>52976.0</v>
      </c>
      <c r="D14" s="56" t="s">
        <v>3159</v>
      </c>
      <c r="E14" s="40"/>
      <c r="F14" s="60"/>
      <c r="G14" s="46"/>
      <c r="H14" s="24">
        <v>5000.0</v>
      </c>
      <c r="I14" s="47"/>
      <c r="J14" s="43"/>
      <c r="K14" s="44"/>
      <c r="L14" s="57">
        <v>5000.0</v>
      </c>
      <c r="M14" s="21">
        <f t="shared" si="1"/>
        <v>0</v>
      </c>
    </row>
    <row r="15">
      <c r="A15" s="55">
        <v>11.0</v>
      </c>
      <c r="B15" s="56" t="s">
        <v>3160</v>
      </c>
      <c r="C15" s="56">
        <v>52976.0</v>
      </c>
      <c r="D15" s="56" t="s">
        <v>3159</v>
      </c>
      <c r="E15" s="40"/>
      <c r="F15" s="59"/>
      <c r="G15" s="46"/>
      <c r="H15" s="24">
        <v>5000.0</v>
      </c>
      <c r="I15" s="47"/>
      <c r="J15" s="48"/>
      <c r="K15" s="44"/>
      <c r="L15" s="57">
        <v>5000.0</v>
      </c>
      <c r="M15" s="21">
        <f t="shared" si="1"/>
        <v>0</v>
      </c>
    </row>
    <row r="16">
      <c r="A16" s="55">
        <v>12.0</v>
      </c>
      <c r="B16" s="56" t="s">
        <v>3161</v>
      </c>
      <c r="C16" s="56">
        <v>51979.0</v>
      </c>
      <c r="D16" s="56" t="s">
        <v>3162</v>
      </c>
      <c r="E16" s="40"/>
      <c r="F16" s="59"/>
      <c r="G16" s="46"/>
      <c r="H16" s="24">
        <v>5150.0</v>
      </c>
      <c r="I16" s="47"/>
      <c r="J16" s="43"/>
      <c r="K16" s="44"/>
      <c r="L16" s="57">
        <v>5150.0</v>
      </c>
      <c r="M16" s="21">
        <f t="shared" si="1"/>
        <v>0</v>
      </c>
    </row>
    <row r="17">
      <c r="A17" s="55">
        <v>13.0</v>
      </c>
      <c r="B17" s="56" t="s">
        <v>3163</v>
      </c>
      <c r="C17" s="56">
        <v>36555.0</v>
      </c>
      <c r="D17" s="56" t="s">
        <v>47</v>
      </c>
      <c r="E17" s="40"/>
      <c r="F17" s="60"/>
      <c r="G17" s="46"/>
      <c r="H17" s="24">
        <v>34500.0</v>
      </c>
      <c r="I17" s="47"/>
      <c r="J17" s="43"/>
      <c r="K17" s="44"/>
      <c r="L17" s="57">
        <v>34500.0</v>
      </c>
      <c r="M17" s="21">
        <f t="shared" si="1"/>
        <v>0</v>
      </c>
    </row>
    <row r="18">
      <c r="A18" s="55">
        <v>14.0</v>
      </c>
      <c r="B18" s="56" t="s">
        <v>3164</v>
      </c>
      <c r="C18" s="56">
        <v>56047.0</v>
      </c>
      <c r="D18" s="56" t="s">
        <v>3165</v>
      </c>
      <c r="E18" s="40"/>
      <c r="F18" s="60"/>
      <c r="G18" s="46"/>
      <c r="H18" s="24">
        <v>15000.0</v>
      </c>
      <c r="I18" s="47"/>
      <c r="J18" s="43"/>
      <c r="K18" s="44"/>
      <c r="L18" s="57">
        <v>15000.0</v>
      </c>
      <c r="M18" s="21">
        <f t="shared" si="1"/>
        <v>0</v>
      </c>
    </row>
    <row r="19">
      <c r="A19" s="55">
        <v>15.0</v>
      </c>
      <c r="B19" s="56" t="s">
        <v>3166</v>
      </c>
      <c r="C19" s="56">
        <v>26005.0</v>
      </c>
      <c r="D19" s="56" t="s">
        <v>1284</v>
      </c>
      <c r="E19" s="40"/>
      <c r="F19" s="59"/>
      <c r="G19" s="46"/>
      <c r="H19" s="24">
        <v>600.0</v>
      </c>
      <c r="I19" s="47"/>
      <c r="J19" s="43"/>
      <c r="K19" s="44"/>
      <c r="L19" s="57">
        <v>600.0</v>
      </c>
      <c r="M19" s="21">
        <f t="shared" si="1"/>
        <v>0</v>
      </c>
    </row>
    <row r="20">
      <c r="A20" s="55">
        <v>16.0</v>
      </c>
      <c r="B20" s="56" t="s">
        <v>3167</v>
      </c>
      <c r="C20" s="56">
        <v>44149.0</v>
      </c>
      <c r="D20" s="56" t="s">
        <v>115</v>
      </c>
      <c r="E20" s="40"/>
      <c r="F20" s="60"/>
      <c r="G20" s="46"/>
      <c r="H20" s="24">
        <v>1400.0</v>
      </c>
      <c r="I20" s="47"/>
      <c r="J20" s="43"/>
      <c r="K20" s="44"/>
      <c r="L20" s="57">
        <v>1400.0</v>
      </c>
      <c r="M20" s="21">
        <f t="shared" si="1"/>
        <v>0</v>
      </c>
    </row>
    <row r="21">
      <c r="A21" s="55">
        <v>17.0</v>
      </c>
      <c r="B21" s="56" t="s">
        <v>3168</v>
      </c>
      <c r="C21" s="56">
        <v>43134.0</v>
      </c>
      <c r="D21" s="56" t="s">
        <v>672</v>
      </c>
      <c r="E21" s="40"/>
      <c r="F21" s="60"/>
      <c r="G21" s="46"/>
      <c r="H21" s="24">
        <v>3600.0</v>
      </c>
      <c r="I21" s="47"/>
      <c r="J21" s="43"/>
      <c r="K21" s="44"/>
      <c r="L21" s="57">
        <v>3600.0</v>
      </c>
      <c r="M21" s="21">
        <f t="shared" si="1"/>
        <v>0</v>
      </c>
    </row>
    <row r="22">
      <c r="A22" s="55">
        <v>18.0</v>
      </c>
      <c r="B22" s="56" t="s">
        <v>3169</v>
      </c>
      <c r="C22" s="56">
        <v>49682.0</v>
      </c>
      <c r="D22" s="56" t="s">
        <v>461</v>
      </c>
      <c r="E22" s="40"/>
      <c r="F22" s="60"/>
      <c r="G22" s="46"/>
      <c r="H22" s="24">
        <v>5300.0</v>
      </c>
      <c r="I22" s="47"/>
      <c r="J22" s="43"/>
      <c r="K22" s="44"/>
      <c r="L22" s="57">
        <v>5300.0</v>
      </c>
      <c r="M22" s="21">
        <f t="shared" si="1"/>
        <v>0</v>
      </c>
    </row>
    <row r="23">
      <c r="A23" s="55">
        <v>19.0</v>
      </c>
      <c r="B23" s="56" t="s">
        <v>3170</v>
      </c>
      <c r="C23" s="56">
        <v>50871.0</v>
      </c>
      <c r="D23" s="56" t="s">
        <v>253</v>
      </c>
      <c r="E23" s="40"/>
      <c r="F23" s="60"/>
      <c r="G23" s="46"/>
      <c r="H23" s="24">
        <v>56250.0</v>
      </c>
      <c r="I23" s="47"/>
      <c r="J23" s="43"/>
      <c r="K23" s="44"/>
      <c r="L23" s="57">
        <v>56250.0</v>
      </c>
      <c r="M23" s="21">
        <f t="shared" si="1"/>
        <v>0</v>
      </c>
    </row>
    <row r="24">
      <c r="A24" s="55">
        <v>20.0</v>
      </c>
      <c r="B24" s="56" t="s">
        <v>3171</v>
      </c>
      <c r="C24" s="56">
        <v>48052.0</v>
      </c>
      <c r="D24" s="56" t="s">
        <v>136</v>
      </c>
      <c r="E24" s="40"/>
      <c r="F24" s="60"/>
      <c r="G24" s="46"/>
      <c r="H24" s="24">
        <v>350.0</v>
      </c>
      <c r="I24" s="47"/>
      <c r="J24" s="43"/>
      <c r="K24" s="44"/>
      <c r="L24" s="57">
        <v>350.0</v>
      </c>
      <c r="M24" s="21">
        <f t="shared" si="1"/>
        <v>0</v>
      </c>
    </row>
    <row r="25">
      <c r="A25" s="55">
        <v>21.0</v>
      </c>
      <c r="B25" s="56" t="s">
        <v>3172</v>
      </c>
      <c r="C25" s="56">
        <v>39317.0</v>
      </c>
      <c r="D25" s="56" t="s">
        <v>255</v>
      </c>
      <c r="E25" s="40"/>
      <c r="F25" s="60"/>
      <c r="G25" s="46"/>
      <c r="H25" s="24"/>
      <c r="I25" s="47">
        <v>15000.0</v>
      </c>
      <c r="J25" s="43"/>
      <c r="K25" s="44"/>
      <c r="L25" s="57">
        <v>15000.0</v>
      </c>
      <c r="M25" s="21">
        <f t="shared" si="1"/>
        <v>0</v>
      </c>
    </row>
    <row r="26">
      <c r="A26" s="55">
        <v>22.0</v>
      </c>
      <c r="B26" s="56" t="s">
        <v>3173</v>
      </c>
      <c r="C26" s="56">
        <v>52260.0</v>
      </c>
      <c r="D26" s="56" t="s">
        <v>3174</v>
      </c>
      <c r="E26" s="40"/>
      <c r="F26" s="60"/>
      <c r="G26" s="46"/>
      <c r="H26" s="24"/>
      <c r="I26" s="47">
        <v>12500.0</v>
      </c>
      <c r="J26" s="43"/>
      <c r="K26" s="44"/>
      <c r="L26" s="57">
        <v>12500.0</v>
      </c>
      <c r="M26" s="21">
        <f t="shared" si="1"/>
        <v>0</v>
      </c>
    </row>
    <row r="27">
      <c r="A27" s="55">
        <v>23.0</v>
      </c>
      <c r="B27" s="56" t="s">
        <v>3175</v>
      </c>
      <c r="C27" s="56">
        <v>56569.0</v>
      </c>
      <c r="D27" s="56" t="s">
        <v>1408</v>
      </c>
      <c r="E27" s="40"/>
      <c r="F27" s="59"/>
      <c r="G27" s="46"/>
      <c r="H27" s="24">
        <v>15000.0</v>
      </c>
      <c r="I27" s="47"/>
      <c r="J27" s="43"/>
      <c r="K27" s="44"/>
      <c r="L27" s="57">
        <v>15000.0</v>
      </c>
      <c r="M27" s="21">
        <f t="shared" si="1"/>
        <v>0</v>
      </c>
    </row>
    <row r="28">
      <c r="A28" s="55">
        <v>24.0</v>
      </c>
      <c r="B28" s="56" t="s">
        <v>3176</v>
      </c>
      <c r="C28" s="56">
        <v>48631.0</v>
      </c>
      <c r="D28" s="56" t="s">
        <v>202</v>
      </c>
      <c r="E28" s="49"/>
      <c r="F28" s="59"/>
      <c r="G28" s="46"/>
      <c r="H28" s="24"/>
      <c r="I28" s="47">
        <v>600.0</v>
      </c>
      <c r="J28" s="43"/>
      <c r="K28" s="44"/>
      <c r="L28" s="57">
        <v>600.0</v>
      </c>
      <c r="M28" s="21">
        <f t="shared" si="1"/>
        <v>0</v>
      </c>
    </row>
    <row r="29">
      <c r="A29" s="55">
        <v>25.0</v>
      </c>
      <c r="B29" s="56" t="s">
        <v>3177</v>
      </c>
      <c r="C29" s="56">
        <v>54501.0</v>
      </c>
      <c r="D29" s="56" t="s">
        <v>2331</v>
      </c>
      <c r="E29" s="40"/>
      <c r="F29" s="60"/>
      <c r="G29" s="46"/>
      <c r="H29" s="24">
        <v>25000.0</v>
      </c>
      <c r="I29" s="47"/>
      <c r="J29" s="43"/>
      <c r="K29" s="44"/>
      <c r="L29" s="57">
        <v>25000.0</v>
      </c>
      <c r="M29" s="21">
        <f t="shared" si="1"/>
        <v>0</v>
      </c>
    </row>
    <row r="30">
      <c r="A30" s="55">
        <v>26.0</v>
      </c>
      <c r="B30" s="56" t="s">
        <v>3178</v>
      </c>
      <c r="C30" s="56">
        <v>57223.0</v>
      </c>
      <c r="D30" s="56" t="s">
        <v>3179</v>
      </c>
      <c r="E30" s="40"/>
      <c r="F30" s="60"/>
      <c r="G30" s="46"/>
      <c r="H30" s="24">
        <v>300.0</v>
      </c>
      <c r="I30" s="47"/>
      <c r="J30" s="43"/>
      <c r="K30" s="44"/>
      <c r="L30" s="57">
        <v>300.0</v>
      </c>
      <c r="M30" s="21">
        <f t="shared" si="1"/>
        <v>0</v>
      </c>
    </row>
    <row r="31">
      <c r="A31" s="55">
        <v>27.0</v>
      </c>
      <c r="B31" s="56" t="s">
        <v>3180</v>
      </c>
      <c r="C31" s="56">
        <v>56852.0</v>
      </c>
      <c r="D31" s="56" t="s">
        <v>1787</v>
      </c>
      <c r="E31" s="40"/>
      <c r="F31" s="60"/>
      <c r="G31" s="46"/>
      <c r="H31" s="24"/>
      <c r="I31" s="47">
        <v>7650.0</v>
      </c>
      <c r="J31" s="43"/>
      <c r="K31" s="44"/>
      <c r="L31" s="57">
        <v>7650.0</v>
      </c>
      <c r="M31" s="21">
        <f t="shared" si="1"/>
        <v>0</v>
      </c>
    </row>
    <row r="32">
      <c r="A32" s="55">
        <v>28.0</v>
      </c>
      <c r="B32" s="56" t="s">
        <v>3181</v>
      </c>
      <c r="C32" s="56">
        <v>56047.0</v>
      </c>
      <c r="D32" s="56" t="s">
        <v>3165</v>
      </c>
      <c r="E32" s="40"/>
      <c r="F32" s="60"/>
      <c r="G32" s="46"/>
      <c r="H32" s="24">
        <v>15000.0</v>
      </c>
      <c r="I32" s="47"/>
      <c r="J32" s="43"/>
      <c r="K32" s="44"/>
      <c r="L32" s="57">
        <v>15000.0</v>
      </c>
      <c r="M32" s="21">
        <f t="shared" si="1"/>
        <v>0</v>
      </c>
    </row>
    <row r="33">
      <c r="A33" s="55">
        <v>29.0</v>
      </c>
      <c r="B33" s="56" t="s">
        <v>3182</v>
      </c>
      <c r="C33" s="56">
        <v>10270.0</v>
      </c>
      <c r="D33" s="56" t="s">
        <v>3183</v>
      </c>
      <c r="E33" s="40"/>
      <c r="F33" s="60"/>
      <c r="G33" s="46"/>
      <c r="H33" s="24">
        <v>3600.0</v>
      </c>
      <c r="I33" s="47"/>
      <c r="J33" s="43"/>
      <c r="K33" s="44"/>
      <c r="L33" s="57">
        <v>3600.0</v>
      </c>
      <c r="M33" s="21">
        <f t="shared" si="1"/>
        <v>0</v>
      </c>
    </row>
    <row r="34">
      <c r="A34" s="55">
        <v>30.0</v>
      </c>
      <c r="B34" s="56" t="s">
        <v>3184</v>
      </c>
      <c r="C34" s="56">
        <v>10921.0</v>
      </c>
      <c r="D34" s="56" t="s">
        <v>3185</v>
      </c>
      <c r="E34" s="40"/>
      <c r="F34" s="59"/>
      <c r="G34" s="46"/>
      <c r="H34" s="24">
        <v>3600.0</v>
      </c>
      <c r="I34" s="47"/>
      <c r="J34" s="43"/>
      <c r="K34" s="44"/>
      <c r="L34" s="57">
        <v>3600.0</v>
      </c>
      <c r="M34" s="21">
        <f t="shared" si="1"/>
        <v>0</v>
      </c>
    </row>
    <row r="35">
      <c r="A35" s="55">
        <v>31.0</v>
      </c>
      <c r="B35" s="56" t="s">
        <v>3186</v>
      </c>
      <c r="C35" s="56">
        <v>10919.0</v>
      </c>
      <c r="D35" s="56" t="s">
        <v>3187</v>
      </c>
      <c r="E35" s="40"/>
      <c r="F35" s="60"/>
      <c r="G35" s="46"/>
      <c r="H35" s="24">
        <v>5000.0</v>
      </c>
      <c r="I35" s="47"/>
      <c r="J35" s="43"/>
      <c r="K35" s="44"/>
      <c r="L35" s="57">
        <v>5000.0</v>
      </c>
      <c r="M35" s="21">
        <f t="shared" si="1"/>
        <v>0</v>
      </c>
    </row>
    <row r="36">
      <c r="A36" s="55">
        <v>32.0</v>
      </c>
      <c r="B36" s="56" t="s">
        <v>3188</v>
      </c>
      <c r="C36" s="56">
        <v>53308.0</v>
      </c>
      <c r="D36" s="56" t="s">
        <v>3189</v>
      </c>
      <c r="E36" s="40"/>
      <c r="F36" s="60"/>
      <c r="G36" s="46"/>
      <c r="H36" s="24">
        <v>5000.0</v>
      </c>
      <c r="I36" s="47"/>
      <c r="J36" s="43"/>
      <c r="K36" s="44"/>
      <c r="L36" s="57">
        <v>5000.0</v>
      </c>
      <c r="M36" s="21">
        <f t="shared" si="1"/>
        <v>0</v>
      </c>
    </row>
    <row r="37">
      <c r="A37" s="55">
        <v>33.0</v>
      </c>
      <c r="B37" s="56" t="s">
        <v>3190</v>
      </c>
      <c r="C37" s="56">
        <v>53308.0</v>
      </c>
      <c r="D37" s="56" t="s">
        <v>3189</v>
      </c>
      <c r="E37" s="40"/>
      <c r="F37" s="59"/>
      <c r="G37" s="46"/>
      <c r="H37" s="24">
        <v>5000.0</v>
      </c>
      <c r="I37" s="47"/>
      <c r="J37" s="43"/>
      <c r="K37" s="44"/>
      <c r="L37" s="57">
        <v>5000.0</v>
      </c>
      <c r="M37" s="21">
        <f t="shared" si="1"/>
        <v>0</v>
      </c>
    </row>
    <row r="38">
      <c r="A38" s="55">
        <v>34.0</v>
      </c>
      <c r="B38" s="56" t="s">
        <v>3191</v>
      </c>
      <c r="C38" s="56">
        <v>55179.0</v>
      </c>
      <c r="D38" s="56" t="s">
        <v>55</v>
      </c>
      <c r="E38" s="49"/>
      <c r="F38" s="59"/>
      <c r="G38" s="46"/>
      <c r="H38" s="24">
        <v>15000.0</v>
      </c>
      <c r="I38" s="47"/>
      <c r="J38" s="43"/>
      <c r="K38" s="44"/>
      <c r="L38" s="57">
        <v>15000.0</v>
      </c>
      <c r="M38" s="21">
        <f t="shared" si="1"/>
        <v>0</v>
      </c>
    </row>
    <row r="39">
      <c r="A39" s="55">
        <v>35.0</v>
      </c>
      <c r="B39" s="56" t="s">
        <v>3192</v>
      </c>
      <c r="C39" s="56">
        <v>54226.0</v>
      </c>
      <c r="D39" s="56" t="s">
        <v>225</v>
      </c>
      <c r="E39" s="40"/>
      <c r="F39" s="59"/>
      <c r="G39" s="46"/>
      <c r="H39" s="24">
        <v>34500.0</v>
      </c>
      <c r="I39" s="47"/>
      <c r="J39" s="43"/>
      <c r="K39" s="44"/>
      <c r="L39" s="57">
        <v>34500.0</v>
      </c>
      <c r="M39" s="21">
        <f t="shared" si="1"/>
        <v>0</v>
      </c>
    </row>
    <row r="40">
      <c r="A40" s="55">
        <v>36.0</v>
      </c>
      <c r="B40" s="56" t="s">
        <v>3193</v>
      </c>
      <c r="C40" s="56">
        <v>40494.0</v>
      </c>
      <c r="D40" s="56" t="s">
        <v>970</v>
      </c>
      <c r="E40" s="40"/>
      <c r="F40" s="59"/>
      <c r="G40" s="46"/>
      <c r="H40" s="24">
        <v>3750.0</v>
      </c>
      <c r="I40" s="47"/>
      <c r="J40" s="43"/>
      <c r="K40" s="44"/>
      <c r="L40" s="57">
        <v>3750.0</v>
      </c>
      <c r="M40" s="21">
        <f t="shared" si="1"/>
        <v>0</v>
      </c>
    </row>
    <row r="41">
      <c r="A41" s="55">
        <v>37.0</v>
      </c>
      <c r="B41" s="56" t="s">
        <v>3194</v>
      </c>
      <c r="C41" s="56">
        <v>50871.0</v>
      </c>
      <c r="D41" s="56" t="s">
        <v>253</v>
      </c>
      <c r="E41" s="49"/>
      <c r="F41" s="59"/>
      <c r="G41" s="46"/>
      <c r="H41" s="24">
        <v>1750.0</v>
      </c>
      <c r="I41" s="47"/>
      <c r="J41" s="43"/>
      <c r="K41" s="44"/>
      <c r="L41" s="57">
        <v>1750.0</v>
      </c>
      <c r="M41" s="21">
        <f t="shared" si="1"/>
        <v>0</v>
      </c>
    </row>
    <row r="42">
      <c r="A42" s="55">
        <v>38.0</v>
      </c>
      <c r="B42" s="56" t="s">
        <v>3195</v>
      </c>
      <c r="C42" s="56">
        <v>54226.0</v>
      </c>
      <c r="D42" s="56" t="s">
        <v>225</v>
      </c>
      <c r="E42" s="40"/>
      <c r="F42" s="59"/>
      <c r="G42" s="46"/>
      <c r="H42" s="24">
        <v>7550.0</v>
      </c>
      <c r="I42" s="47"/>
      <c r="J42" s="43"/>
      <c r="K42" s="44"/>
      <c r="L42" s="57">
        <v>7550.0</v>
      </c>
      <c r="M42" s="21">
        <f t="shared" si="1"/>
        <v>0</v>
      </c>
    </row>
    <row r="43">
      <c r="A43" s="55">
        <v>39.0</v>
      </c>
      <c r="B43" s="56" t="s">
        <v>3196</v>
      </c>
      <c r="C43" s="56">
        <v>10320.0</v>
      </c>
      <c r="D43" s="56" t="s">
        <v>78</v>
      </c>
      <c r="E43" s="49"/>
      <c r="F43" s="59"/>
      <c r="G43" s="46"/>
      <c r="H43" s="24">
        <v>12500.0</v>
      </c>
      <c r="I43" s="47"/>
      <c r="J43" s="43"/>
      <c r="K43" s="44"/>
      <c r="L43" s="57">
        <v>12500.0</v>
      </c>
      <c r="M43" s="21">
        <f t="shared" si="1"/>
        <v>0</v>
      </c>
    </row>
    <row r="44">
      <c r="A44" s="55">
        <v>40.0</v>
      </c>
      <c r="B44" s="56" t="s">
        <v>3197</v>
      </c>
      <c r="C44" s="56">
        <v>43380.0</v>
      </c>
      <c r="D44" s="56" t="s">
        <v>85</v>
      </c>
      <c r="E44" s="40"/>
      <c r="F44" s="59"/>
      <c r="G44" s="46"/>
      <c r="H44" s="24">
        <v>1250.0</v>
      </c>
      <c r="I44" s="47"/>
      <c r="J44" s="43"/>
      <c r="K44" s="44"/>
      <c r="L44" s="57">
        <v>1250.0</v>
      </c>
      <c r="M44" s="21">
        <f t="shared" si="1"/>
        <v>0</v>
      </c>
    </row>
    <row r="45">
      <c r="A45" s="55">
        <v>41.0</v>
      </c>
      <c r="B45" s="56" t="s">
        <v>3198</v>
      </c>
      <c r="C45" s="56">
        <v>52647.0</v>
      </c>
      <c r="D45" s="56" t="s">
        <v>489</v>
      </c>
      <c r="E45" s="40"/>
      <c r="F45" s="59"/>
      <c r="G45" s="46"/>
      <c r="H45" s="24">
        <v>11250.0</v>
      </c>
      <c r="I45" s="47"/>
      <c r="J45" s="43"/>
      <c r="K45" s="44"/>
      <c r="L45" s="57">
        <v>11250.0</v>
      </c>
      <c r="M45" s="21">
        <f t="shared" si="1"/>
        <v>0</v>
      </c>
    </row>
    <row r="46">
      <c r="A46" s="55">
        <v>42.0</v>
      </c>
      <c r="B46" s="56" t="s">
        <v>3199</v>
      </c>
      <c r="C46" s="56">
        <v>22280.0</v>
      </c>
      <c r="D46" s="56" t="s">
        <v>3200</v>
      </c>
      <c r="E46" s="40"/>
      <c r="F46" s="59"/>
      <c r="G46" s="46"/>
      <c r="H46" s="24">
        <v>2500.0</v>
      </c>
      <c r="I46" s="47"/>
      <c r="J46" s="43"/>
      <c r="K46" s="44"/>
      <c r="L46" s="57">
        <v>2500.0</v>
      </c>
      <c r="M46" s="21">
        <f t="shared" si="1"/>
        <v>0</v>
      </c>
    </row>
    <row r="47">
      <c r="A47" s="55">
        <v>43.0</v>
      </c>
      <c r="B47" s="56" t="s">
        <v>3201</v>
      </c>
      <c r="C47" s="56">
        <v>33065.0</v>
      </c>
      <c r="D47" s="56" t="s">
        <v>80</v>
      </c>
      <c r="E47" s="40"/>
      <c r="F47" s="59"/>
      <c r="G47" s="46"/>
      <c r="H47" s="24">
        <v>7500.0</v>
      </c>
      <c r="I47" s="47"/>
      <c r="J47" s="48"/>
      <c r="K47" s="44"/>
      <c r="L47" s="57">
        <v>7500.0</v>
      </c>
      <c r="M47" s="21">
        <f t="shared" si="1"/>
        <v>0</v>
      </c>
    </row>
    <row r="48">
      <c r="A48" s="55">
        <v>44.0</v>
      </c>
      <c r="B48" s="56" t="s">
        <v>3202</v>
      </c>
      <c r="C48" s="56">
        <v>22332.0</v>
      </c>
      <c r="D48" s="56" t="s">
        <v>105</v>
      </c>
      <c r="E48" s="40"/>
      <c r="F48" s="59"/>
      <c r="G48" s="46"/>
      <c r="H48" s="24">
        <v>12000.0</v>
      </c>
      <c r="I48" s="47"/>
      <c r="J48" s="43"/>
      <c r="K48" s="44"/>
      <c r="L48" s="57">
        <v>12000.0</v>
      </c>
      <c r="M48" s="21">
        <f t="shared" si="1"/>
        <v>0</v>
      </c>
    </row>
    <row r="49">
      <c r="A49" s="55">
        <v>45.0</v>
      </c>
      <c r="B49" s="56" t="s">
        <v>3203</v>
      </c>
      <c r="C49" s="56">
        <v>53209.0</v>
      </c>
      <c r="D49" s="56" t="s">
        <v>3204</v>
      </c>
      <c r="E49" s="40"/>
      <c r="F49" s="59"/>
      <c r="G49" s="46"/>
      <c r="H49" s="24">
        <v>3600.0</v>
      </c>
      <c r="I49" s="47"/>
      <c r="J49" s="43"/>
      <c r="K49" s="44"/>
      <c r="L49" s="57">
        <v>3600.0</v>
      </c>
      <c r="M49" s="21">
        <f t="shared" si="1"/>
        <v>0</v>
      </c>
    </row>
    <row r="50">
      <c r="A50" s="55">
        <v>46.0</v>
      </c>
      <c r="B50" s="56" t="s">
        <v>3205</v>
      </c>
      <c r="C50" s="56">
        <v>22332.0</v>
      </c>
      <c r="D50" s="56" t="s">
        <v>105</v>
      </c>
      <c r="E50" s="49"/>
      <c r="F50" s="59"/>
      <c r="G50" s="46"/>
      <c r="H50" s="24">
        <v>12500.0</v>
      </c>
      <c r="I50" s="47"/>
      <c r="J50" s="43"/>
      <c r="K50" s="44"/>
      <c r="L50" s="57">
        <v>12500.0</v>
      </c>
      <c r="M50" s="21">
        <f t="shared" si="1"/>
        <v>0</v>
      </c>
    </row>
    <row r="51">
      <c r="A51" s="55">
        <v>47.0</v>
      </c>
      <c r="B51" s="56" t="s">
        <v>3206</v>
      </c>
      <c r="C51" s="56">
        <v>48053.0</v>
      </c>
      <c r="D51" s="56" t="s">
        <v>2573</v>
      </c>
      <c r="E51" s="40"/>
      <c r="F51" s="59"/>
      <c r="G51" s="46"/>
      <c r="H51" s="24">
        <v>350.0</v>
      </c>
      <c r="I51" s="47"/>
      <c r="J51" s="43"/>
      <c r="K51" s="44"/>
      <c r="L51" s="57">
        <v>350.0</v>
      </c>
      <c r="M51" s="21">
        <f t="shared" si="1"/>
        <v>0</v>
      </c>
    </row>
    <row r="52">
      <c r="A52" s="55">
        <v>48.0</v>
      </c>
      <c r="B52" s="56" t="s">
        <v>3207</v>
      </c>
      <c r="C52" s="56">
        <v>25543.0</v>
      </c>
      <c r="D52" s="56" t="s">
        <v>2637</v>
      </c>
      <c r="E52" s="49"/>
      <c r="F52" s="59"/>
      <c r="G52" s="46"/>
      <c r="H52" s="24"/>
      <c r="I52" s="47">
        <v>6250.0</v>
      </c>
      <c r="J52" s="43"/>
      <c r="K52" s="44"/>
      <c r="L52" s="57">
        <v>6250.0</v>
      </c>
      <c r="M52" s="21">
        <f t="shared" si="1"/>
        <v>0</v>
      </c>
    </row>
    <row r="53">
      <c r="A53" s="55">
        <v>49.0</v>
      </c>
      <c r="B53" s="56" t="s">
        <v>3208</v>
      </c>
      <c r="C53" s="56">
        <v>49832.0</v>
      </c>
      <c r="D53" s="56" t="s">
        <v>51</v>
      </c>
      <c r="E53" s="40"/>
      <c r="F53" s="59"/>
      <c r="G53" s="46"/>
      <c r="H53" s="24">
        <v>5000.0</v>
      </c>
      <c r="I53" s="47"/>
      <c r="J53" s="43"/>
      <c r="K53" s="44"/>
      <c r="L53" s="57">
        <v>5000.0</v>
      </c>
      <c r="M53" s="21">
        <f t="shared" si="1"/>
        <v>0</v>
      </c>
    </row>
    <row r="54">
      <c r="A54" s="55">
        <v>50.0</v>
      </c>
      <c r="B54" s="56" t="s">
        <v>3209</v>
      </c>
      <c r="C54" s="56">
        <v>30270.0</v>
      </c>
      <c r="D54" s="56" t="s">
        <v>1747</v>
      </c>
      <c r="E54" s="40"/>
      <c r="F54" s="59"/>
      <c r="G54" s="46"/>
      <c r="H54" s="24"/>
      <c r="I54" s="47">
        <v>5150.0</v>
      </c>
      <c r="J54" s="43"/>
      <c r="K54" s="44"/>
      <c r="L54" s="57">
        <v>5150.0</v>
      </c>
      <c r="M54" s="21">
        <f t="shared" si="1"/>
        <v>0</v>
      </c>
    </row>
    <row r="55">
      <c r="A55" s="55">
        <v>51.0</v>
      </c>
      <c r="B55" s="56" t="s">
        <v>3210</v>
      </c>
      <c r="C55" s="56">
        <v>29621.0</v>
      </c>
      <c r="D55" s="56" t="s">
        <v>458</v>
      </c>
      <c r="E55" s="40"/>
      <c r="F55" s="59"/>
      <c r="G55" s="46"/>
      <c r="H55" s="24"/>
      <c r="I55" s="47">
        <v>3900.0</v>
      </c>
      <c r="J55" s="48"/>
      <c r="K55" s="44"/>
      <c r="L55" s="57">
        <v>3900.0</v>
      </c>
      <c r="M55" s="21">
        <f t="shared" si="1"/>
        <v>0</v>
      </c>
    </row>
    <row r="56">
      <c r="A56" s="55">
        <v>52.0</v>
      </c>
      <c r="B56" s="56" t="s">
        <v>3211</v>
      </c>
      <c r="C56" s="56">
        <v>55229.0</v>
      </c>
      <c r="D56" s="56" t="s">
        <v>3212</v>
      </c>
      <c r="E56" s="40"/>
      <c r="F56" s="59"/>
      <c r="G56" s="46"/>
      <c r="H56" s="24"/>
      <c r="I56" s="47">
        <v>5000.0</v>
      </c>
      <c r="J56" s="43"/>
      <c r="K56" s="44"/>
      <c r="L56" s="57">
        <v>5000.0</v>
      </c>
      <c r="M56" s="21">
        <f t="shared" si="1"/>
        <v>0</v>
      </c>
    </row>
    <row r="57">
      <c r="A57" s="55">
        <v>53.0</v>
      </c>
      <c r="B57" s="56" t="s">
        <v>3213</v>
      </c>
      <c r="C57" s="56">
        <v>43380.0</v>
      </c>
      <c r="D57" s="56" t="s">
        <v>85</v>
      </c>
      <c r="E57" s="40"/>
      <c r="F57" s="59"/>
      <c r="G57" s="46"/>
      <c r="H57" s="24">
        <v>35000.0</v>
      </c>
      <c r="I57" s="47"/>
      <c r="J57" s="43"/>
      <c r="K57" s="44"/>
      <c r="L57" s="57">
        <v>35000.0</v>
      </c>
      <c r="M57" s="21">
        <f t="shared" si="1"/>
        <v>0</v>
      </c>
    </row>
    <row r="58">
      <c r="A58" s="55">
        <v>54.0</v>
      </c>
      <c r="B58" s="56" t="s">
        <v>3214</v>
      </c>
      <c r="C58" s="56">
        <v>50557.0</v>
      </c>
      <c r="D58" s="56" t="s">
        <v>2447</v>
      </c>
      <c r="E58" s="40"/>
      <c r="F58" s="59"/>
      <c r="G58" s="46"/>
      <c r="H58" s="24">
        <v>5400.0</v>
      </c>
      <c r="I58" s="47"/>
      <c r="J58" s="43"/>
      <c r="K58" s="44"/>
      <c r="L58" s="57">
        <v>5400.0</v>
      </c>
      <c r="M58" s="21">
        <f t="shared" si="1"/>
        <v>0</v>
      </c>
    </row>
    <row r="59">
      <c r="A59" s="55">
        <v>55.0</v>
      </c>
      <c r="B59" s="56" t="s">
        <v>3215</v>
      </c>
      <c r="C59" s="56">
        <v>48433.0</v>
      </c>
      <c r="D59" s="56" t="s">
        <v>3216</v>
      </c>
      <c r="E59" s="40"/>
      <c r="F59" s="59"/>
      <c r="G59" s="46"/>
      <c r="H59" s="24"/>
      <c r="I59" s="47">
        <v>5000.0</v>
      </c>
      <c r="J59" s="43"/>
      <c r="K59" s="44"/>
      <c r="L59" s="57">
        <v>5000.0</v>
      </c>
      <c r="M59" s="21">
        <f t="shared" si="1"/>
        <v>0</v>
      </c>
    </row>
    <row r="60">
      <c r="A60" s="55">
        <v>56.0</v>
      </c>
      <c r="B60" s="56" t="s">
        <v>3217</v>
      </c>
      <c r="C60" s="56">
        <v>26902.0</v>
      </c>
      <c r="D60" s="56" t="s">
        <v>3218</v>
      </c>
      <c r="E60" s="49"/>
      <c r="F60" s="59"/>
      <c r="G60" s="46"/>
      <c r="H60" s="24"/>
      <c r="I60" s="47">
        <v>5000.0</v>
      </c>
      <c r="J60" s="43"/>
      <c r="K60" s="44"/>
      <c r="L60" s="57">
        <v>5000.0</v>
      </c>
      <c r="M60" s="21">
        <f t="shared" si="1"/>
        <v>0</v>
      </c>
    </row>
    <row r="61">
      <c r="A61" s="55">
        <v>57.0</v>
      </c>
      <c r="B61" s="56" t="s">
        <v>3219</v>
      </c>
      <c r="C61" s="56">
        <v>48433.0</v>
      </c>
      <c r="D61" s="56" t="s">
        <v>3216</v>
      </c>
      <c r="E61" s="40"/>
      <c r="F61" s="59"/>
      <c r="G61" s="46"/>
      <c r="H61" s="24"/>
      <c r="I61" s="47">
        <v>1450.0</v>
      </c>
      <c r="J61" s="43"/>
      <c r="K61" s="44"/>
      <c r="L61" s="57">
        <v>1450.0</v>
      </c>
      <c r="M61" s="21">
        <f t="shared" si="1"/>
        <v>0</v>
      </c>
    </row>
    <row r="62">
      <c r="A62" s="55">
        <v>58.0</v>
      </c>
      <c r="B62" s="56" t="s">
        <v>3220</v>
      </c>
      <c r="C62" s="56">
        <v>45829.0</v>
      </c>
      <c r="D62" s="56" t="s">
        <v>3221</v>
      </c>
      <c r="E62" s="40"/>
      <c r="F62" s="59"/>
      <c r="G62" s="46"/>
      <c r="H62" s="24"/>
      <c r="I62" s="47">
        <v>5000.0</v>
      </c>
      <c r="J62" s="43"/>
      <c r="K62" s="44"/>
      <c r="L62" s="57">
        <v>5000.0</v>
      </c>
      <c r="M62" s="21">
        <f t="shared" si="1"/>
        <v>0</v>
      </c>
    </row>
    <row r="63">
      <c r="A63" s="55">
        <v>59.0</v>
      </c>
      <c r="B63" s="56" t="s">
        <v>3222</v>
      </c>
      <c r="C63" s="56">
        <v>55151.0</v>
      </c>
      <c r="D63" s="56" t="s">
        <v>2484</v>
      </c>
      <c r="E63" s="40"/>
      <c r="F63" s="59"/>
      <c r="G63" s="46"/>
      <c r="H63" s="24"/>
      <c r="I63" s="47">
        <v>15000.0</v>
      </c>
      <c r="J63" s="43"/>
      <c r="K63" s="44"/>
      <c r="L63" s="57">
        <v>15000.0</v>
      </c>
      <c r="M63" s="21">
        <f t="shared" si="1"/>
        <v>0</v>
      </c>
    </row>
    <row r="64">
      <c r="A64" s="55">
        <v>60.0</v>
      </c>
      <c r="B64" s="56" t="s">
        <v>3223</v>
      </c>
      <c r="C64" s="56">
        <v>50361.0</v>
      </c>
      <c r="D64" s="56" t="s">
        <v>610</v>
      </c>
      <c r="E64" s="40"/>
      <c r="F64" s="59"/>
      <c r="G64" s="46"/>
      <c r="H64" s="24">
        <v>2752.0</v>
      </c>
      <c r="I64" s="47"/>
      <c r="J64" s="43"/>
      <c r="K64" s="44"/>
      <c r="L64" s="57">
        <v>2752.0</v>
      </c>
      <c r="M64" s="21">
        <f t="shared" si="1"/>
        <v>0</v>
      </c>
    </row>
    <row r="65">
      <c r="A65" s="55">
        <v>61.0</v>
      </c>
      <c r="B65" s="56" t="s">
        <v>3224</v>
      </c>
      <c r="C65" s="56">
        <v>55391.0</v>
      </c>
      <c r="D65" s="56" t="s">
        <v>308</v>
      </c>
      <c r="E65" s="40"/>
      <c r="F65" s="59"/>
      <c r="G65" s="46"/>
      <c r="H65" s="24"/>
      <c r="I65" s="47">
        <v>10000.0</v>
      </c>
      <c r="J65" s="43"/>
      <c r="K65" s="44"/>
      <c r="L65" s="57">
        <v>10000.0</v>
      </c>
      <c r="M65" s="21">
        <f t="shared" si="1"/>
        <v>0</v>
      </c>
    </row>
    <row r="66">
      <c r="A66" s="55">
        <v>62.0</v>
      </c>
      <c r="B66" s="56" t="s">
        <v>3225</v>
      </c>
      <c r="C66" s="56">
        <v>48052.0</v>
      </c>
      <c r="D66" s="56" t="s">
        <v>136</v>
      </c>
      <c r="E66" s="40"/>
      <c r="F66" s="59"/>
      <c r="G66" s="46"/>
      <c r="H66" s="24">
        <v>2500.0</v>
      </c>
      <c r="I66" s="47"/>
      <c r="J66" s="48"/>
      <c r="K66" s="44"/>
      <c r="L66" s="57">
        <v>2500.0</v>
      </c>
      <c r="M66" s="21">
        <f t="shared" si="1"/>
        <v>0</v>
      </c>
    </row>
    <row r="67">
      <c r="A67" s="55">
        <v>63.0</v>
      </c>
      <c r="B67" s="56" t="s">
        <v>3226</v>
      </c>
      <c r="C67" s="56">
        <v>43081.0</v>
      </c>
      <c r="D67" s="56" t="s">
        <v>3227</v>
      </c>
      <c r="E67" s="40"/>
      <c r="F67" s="59"/>
      <c r="G67" s="46"/>
      <c r="H67" s="24">
        <v>5000.0</v>
      </c>
      <c r="I67" s="47"/>
      <c r="J67" s="43"/>
      <c r="K67" s="44"/>
      <c r="L67" s="57">
        <v>5000.0</v>
      </c>
      <c r="M67" s="21">
        <f t="shared" si="1"/>
        <v>0</v>
      </c>
    </row>
    <row r="68">
      <c r="A68" s="55">
        <v>64.0</v>
      </c>
      <c r="B68" s="56" t="s">
        <v>3228</v>
      </c>
      <c r="C68" s="56">
        <v>22727.0</v>
      </c>
      <c r="D68" s="56" t="s">
        <v>148</v>
      </c>
      <c r="E68" s="49"/>
      <c r="F68" s="59"/>
      <c r="G68" s="46"/>
      <c r="H68" s="24">
        <v>15000.0</v>
      </c>
      <c r="I68" s="47">
        <v>14050.0</v>
      </c>
      <c r="J68" s="43"/>
      <c r="K68" s="44"/>
      <c r="L68" s="57">
        <v>29050.0</v>
      </c>
      <c r="M68" s="21">
        <f t="shared" si="1"/>
        <v>0</v>
      </c>
    </row>
    <row r="69">
      <c r="A69" s="55">
        <v>65.0</v>
      </c>
      <c r="B69" s="56" t="s">
        <v>3229</v>
      </c>
      <c r="C69" s="56">
        <v>45096.0</v>
      </c>
      <c r="D69" s="56" t="s">
        <v>929</v>
      </c>
      <c r="E69" s="49"/>
      <c r="F69" s="59"/>
      <c r="G69" s="46"/>
      <c r="H69" s="24">
        <v>2800.0</v>
      </c>
      <c r="I69" s="47"/>
      <c r="J69" s="43"/>
      <c r="K69" s="44"/>
      <c r="L69" s="57">
        <v>2800.0</v>
      </c>
      <c r="M69" s="21">
        <f t="shared" si="1"/>
        <v>0</v>
      </c>
    </row>
    <row r="70">
      <c r="A70" s="55">
        <v>66.0</v>
      </c>
      <c r="B70" s="56" t="s">
        <v>3230</v>
      </c>
      <c r="C70" s="56">
        <v>45096.0</v>
      </c>
      <c r="D70" s="56" t="s">
        <v>929</v>
      </c>
      <c r="E70" s="40"/>
      <c r="F70" s="59"/>
      <c r="G70" s="46"/>
      <c r="H70" s="24">
        <v>500.0</v>
      </c>
      <c r="I70" s="47"/>
      <c r="J70" s="43"/>
      <c r="K70" s="44"/>
      <c r="L70" s="57">
        <v>500.0</v>
      </c>
      <c r="M70" s="21">
        <f t="shared" si="1"/>
        <v>0</v>
      </c>
    </row>
    <row r="71">
      <c r="A71" s="55">
        <v>67.0</v>
      </c>
      <c r="B71" s="56" t="s">
        <v>3231</v>
      </c>
      <c r="C71" s="56">
        <v>45666.0</v>
      </c>
      <c r="D71" s="56" t="s">
        <v>3232</v>
      </c>
      <c r="E71" s="40"/>
      <c r="F71" s="59"/>
      <c r="G71" s="46"/>
      <c r="H71" s="24">
        <v>1400.0</v>
      </c>
      <c r="I71" s="47"/>
      <c r="J71" s="43"/>
      <c r="K71" s="44"/>
      <c r="L71" s="57">
        <v>1400.0</v>
      </c>
      <c r="M71" s="21">
        <f t="shared" si="1"/>
        <v>0</v>
      </c>
    </row>
    <row r="72">
      <c r="A72" s="55">
        <v>68.0</v>
      </c>
      <c r="B72" s="56" t="s">
        <v>3233</v>
      </c>
      <c r="C72" s="56">
        <v>21821.0</v>
      </c>
      <c r="D72" s="56" t="s">
        <v>334</v>
      </c>
      <c r="E72" s="40"/>
      <c r="F72" s="59"/>
      <c r="G72" s="46"/>
      <c r="H72" s="24">
        <v>2900.0</v>
      </c>
      <c r="I72" s="47"/>
      <c r="J72" s="43"/>
      <c r="K72" s="44"/>
      <c r="L72" s="57">
        <v>2900.0</v>
      </c>
      <c r="M72" s="21">
        <f t="shared" si="1"/>
        <v>0</v>
      </c>
    </row>
    <row r="73">
      <c r="A73" s="55">
        <v>69.0</v>
      </c>
      <c r="B73" s="56" t="s">
        <v>3234</v>
      </c>
      <c r="C73" s="56">
        <v>50020.0</v>
      </c>
      <c r="D73" s="56" t="s">
        <v>3235</v>
      </c>
      <c r="E73" s="40"/>
      <c r="F73" s="59"/>
      <c r="G73" s="46"/>
      <c r="H73" s="24">
        <v>1500.0</v>
      </c>
      <c r="I73" s="47"/>
      <c r="J73" s="43"/>
      <c r="K73" s="44"/>
      <c r="L73" s="57">
        <v>1500.0</v>
      </c>
      <c r="M73" s="21">
        <f t="shared" si="1"/>
        <v>0</v>
      </c>
    </row>
    <row r="74">
      <c r="A74" s="55">
        <v>70.0</v>
      </c>
      <c r="B74" s="56" t="s">
        <v>3236</v>
      </c>
      <c r="C74" s="56">
        <v>52618.0</v>
      </c>
      <c r="D74" s="56" t="s">
        <v>3237</v>
      </c>
      <c r="E74" s="40"/>
      <c r="F74" s="59"/>
      <c r="G74" s="46"/>
      <c r="H74" s="24">
        <v>11250.0</v>
      </c>
      <c r="I74" s="47"/>
      <c r="J74" s="43"/>
      <c r="K74" s="44"/>
      <c r="L74" s="57">
        <v>11250.0</v>
      </c>
      <c r="M74" s="21">
        <f t="shared" si="1"/>
        <v>0</v>
      </c>
    </row>
    <row r="75">
      <c r="A75" s="55">
        <v>71.0</v>
      </c>
      <c r="B75" s="56" t="s">
        <v>3238</v>
      </c>
      <c r="C75" s="56">
        <v>53507.0</v>
      </c>
      <c r="D75" s="56" t="s">
        <v>3239</v>
      </c>
      <c r="E75" s="49"/>
      <c r="F75" s="59"/>
      <c r="G75" s="46"/>
      <c r="H75" s="24">
        <v>856.0</v>
      </c>
      <c r="I75" s="47"/>
      <c r="J75" s="43"/>
      <c r="K75" s="44"/>
      <c r="L75" s="57">
        <v>856.0</v>
      </c>
      <c r="M75" s="21">
        <f t="shared" si="1"/>
        <v>0</v>
      </c>
    </row>
    <row r="76">
      <c r="A76" s="55">
        <v>72.0</v>
      </c>
      <c r="B76" s="56" t="s">
        <v>3240</v>
      </c>
      <c r="C76" s="56">
        <v>36903.0</v>
      </c>
      <c r="D76" s="56" t="s">
        <v>3241</v>
      </c>
      <c r="E76" s="40"/>
      <c r="F76" s="59"/>
      <c r="G76" s="46"/>
      <c r="H76" s="24">
        <v>3700.0</v>
      </c>
      <c r="I76" s="47"/>
      <c r="J76" s="43"/>
      <c r="K76" s="44"/>
      <c r="L76" s="57">
        <v>3700.0</v>
      </c>
      <c r="M76" s="21">
        <f t="shared" si="1"/>
        <v>0</v>
      </c>
    </row>
    <row r="77">
      <c r="A77" s="55">
        <v>73.0</v>
      </c>
      <c r="B77" s="56" t="s">
        <v>3242</v>
      </c>
      <c r="C77" s="56">
        <v>56952.0</v>
      </c>
      <c r="D77" s="56" t="s">
        <v>3243</v>
      </c>
      <c r="E77" s="49"/>
      <c r="F77" s="59">
        <v>5000.0</v>
      </c>
      <c r="G77" s="46"/>
      <c r="H77" s="24"/>
      <c r="I77" s="47"/>
      <c r="J77" s="43"/>
      <c r="K77" s="44"/>
      <c r="L77" s="57">
        <v>5000.0</v>
      </c>
      <c r="M77" s="21">
        <f t="shared" si="1"/>
        <v>0</v>
      </c>
    </row>
    <row r="78">
      <c r="A78" s="55">
        <v>74.0</v>
      </c>
      <c r="B78" s="56" t="s">
        <v>3244</v>
      </c>
      <c r="C78" s="56">
        <v>51876.0</v>
      </c>
      <c r="D78" s="56" t="s">
        <v>359</v>
      </c>
      <c r="E78" s="40"/>
      <c r="F78" s="59"/>
      <c r="G78" s="46"/>
      <c r="H78" s="24">
        <v>2602.0</v>
      </c>
      <c r="I78" s="47"/>
      <c r="J78" s="43"/>
      <c r="K78" s="44"/>
      <c r="L78" s="57">
        <v>2602.0</v>
      </c>
      <c r="M78" s="21">
        <f t="shared" si="1"/>
        <v>0</v>
      </c>
    </row>
    <row r="79">
      <c r="A79" s="55">
        <v>75.0</v>
      </c>
      <c r="B79" s="56" t="s">
        <v>3245</v>
      </c>
      <c r="C79" s="56">
        <v>56614.0</v>
      </c>
      <c r="D79" s="56" t="s">
        <v>3246</v>
      </c>
      <c r="E79" s="40"/>
      <c r="F79" s="59">
        <v>11900.0</v>
      </c>
      <c r="G79" s="46"/>
      <c r="H79" s="24"/>
      <c r="I79" s="47"/>
      <c r="J79" s="43"/>
      <c r="K79" s="44"/>
      <c r="L79" s="57">
        <v>11900.0</v>
      </c>
      <c r="M79" s="21">
        <f t="shared" si="1"/>
        <v>0</v>
      </c>
    </row>
    <row r="80">
      <c r="A80" s="55">
        <v>76.0</v>
      </c>
      <c r="B80" s="56" t="s">
        <v>3247</v>
      </c>
      <c r="C80" s="56">
        <v>56619.0</v>
      </c>
      <c r="D80" s="56" t="s">
        <v>3248</v>
      </c>
      <c r="E80" s="40"/>
      <c r="F80" s="59">
        <v>8400.0</v>
      </c>
      <c r="G80" s="46"/>
      <c r="H80" s="24"/>
      <c r="I80" s="47"/>
      <c r="J80" s="43"/>
      <c r="K80" s="44"/>
      <c r="L80" s="57">
        <v>8400.0</v>
      </c>
      <c r="M80" s="21">
        <f t="shared" si="1"/>
        <v>0</v>
      </c>
    </row>
    <row r="81">
      <c r="A81" s="55">
        <v>77.0</v>
      </c>
      <c r="B81" s="56" t="s">
        <v>3249</v>
      </c>
      <c r="C81" s="56">
        <v>46078.0</v>
      </c>
      <c r="D81" s="56" t="s">
        <v>3250</v>
      </c>
      <c r="E81" s="40"/>
      <c r="F81" s="59"/>
      <c r="G81" s="46"/>
      <c r="H81" s="24">
        <v>2500.0</v>
      </c>
      <c r="I81" s="47"/>
      <c r="J81" s="43"/>
      <c r="K81" s="44"/>
      <c r="L81" s="57">
        <v>2500.0</v>
      </c>
      <c r="M81" s="21">
        <f t="shared" si="1"/>
        <v>0</v>
      </c>
    </row>
    <row r="82">
      <c r="A82" s="55">
        <v>78.0</v>
      </c>
      <c r="B82" s="56" t="s">
        <v>3251</v>
      </c>
      <c r="C82" s="56">
        <v>49655.0</v>
      </c>
      <c r="D82" s="56" t="s">
        <v>132</v>
      </c>
      <c r="E82" s="40"/>
      <c r="F82" s="59"/>
      <c r="G82" s="46"/>
      <c r="H82" s="24"/>
      <c r="I82" s="47">
        <v>1750.0</v>
      </c>
      <c r="J82" s="43"/>
      <c r="K82" s="44"/>
      <c r="L82" s="57">
        <v>1750.0</v>
      </c>
      <c r="M82" s="21">
        <f t="shared" si="1"/>
        <v>0</v>
      </c>
    </row>
    <row r="83">
      <c r="A83" s="55">
        <v>79.0</v>
      </c>
      <c r="B83" s="56" t="s">
        <v>3252</v>
      </c>
      <c r="C83" s="56">
        <v>38387.0</v>
      </c>
      <c r="D83" s="56" t="s">
        <v>67</v>
      </c>
      <c r="E83" s="40"/>
      <c r="F83" s="59"/>
      <c r="G83" s="46"/>
      <c r="H83" s="24">
        <v>3700.0</v>
      </c>
      <c r="I83" s="47"/>
      <c r="J83" s="43"/>
      <c r="K83" s="44"/>
      <c r="L83" s="57">
        <v>3700.0</v>
      </c>
      <c r="M83" s="21">
        <f t="shared" si="1"/>
        <v>0</v>
      </c>
    </row>
    <row r="84">
      <c r="A84" s="55">
        <v>80.0</v>
      </c>
      <c r="B84" s="56" t="s">
        <v>3253</v>
      </c>
      <c r="C84" s="56">
        <v>55403.0</v>
      </c>
      <c r="D84" s="56" t="s">
        <v>126</v>
      </c>
      <c r="E84" s="40"/>
      <c r="F84" s="59">
        <v>5600.0</v>
      </c>
      <c r="G84" s="46"/>
      <c r="H84" s="24"/>
      <c r="I84" s="47"/>
      <c r="J84" s="43"/>
      <c r="K84" s="44"/>
      <c r="L84" s="57">
        <v>5600.0</v>
      </c>
      <c r="M84" s="21">
        <f t="shared" si="1"/>
        <v>0</v>
      </c>
    </row>
    <row r="85">
      <c r="A85" s="55">
        <v>81.0</v>
      </c>
      <c r="B85" s="56" t="s">
        <v>3254</v>
      </c>
      <c r="C85" s="56">
        <v>55403.0</v>
      </c>
      <c r="D85" s="56" t="s">
        <v>126</v>
      </c>
      <c r="E85" s="40"/>
      <c r="F85" s="59"/>
      <c r="G85" s="46"/>
      <c r="H85" s="24"/>
      <c r="I85" s="47">
        <v>200.0</v>
      </c>
      <c r="J85" s="43"/>
      <c r="K85" s="44"/>
      <c r="L85" s="57">
        <v>200.0</v>
      </c>
      <c r="M85" s="21">
        <f t="shared" si="1"/>
        <v>0</v>
      </c>
    </row>
    <row r="86">
      <c r="A86" s="55">
        <v>82.0</v>
      </c>
      <c r="B86" s="56" t="s">
        <v>3255</v>
      </c>
      <c r="C86" s="56">
        <v>55403.0</v>
      </c>
      <c r="D86" s="56" t="s">
        <v>126</v>
      </c>
      <c r="E86" s="40"/>
      <c r="F86" s="59">
        <v>800.0</v>
      </c>
      <c r="G86" s="46"/>
      <c r="H86" s="24"/>
      <c r="I86" s="47"/>
      <c r="J86" s="43"/>
      <c r="K86" s="44"/>
      <c r="L86" s="57">
        <v>800.0</v>
      </c>
      <c r="M86" s="21">
        <f t="shared" si="1"/>
        <v>0</v>
      </c>
    </row>
    <row r="87">
      <c r="A87" s="55">
        <v>83.0</v>
      </c>
      <c r="B87" s="56" t="s">
        <v>3256</v>
      </c>
      <c r="C87" s="56">
        <v>52322.0</v>
      </c>
      <c r="D87" s="56" t="s">
        <v>3257</v>
      </c>
      <c r="E87" s="40"/>
      <c r="F87" s="59"/>
      <c r="G87" s="46"/>
      <c r="H87" s="24">
        <v>600.0</v>
      </c>
      <c r="I87" s="47"/>
      <c r="J87" s="43"/>
      <c r="K87" s="44"/>
      <c r="L87" s="57">
        <v>600.0</v>
      </c>
      <c r="M87" s="21">
        <f t="shared" si="1"/>
        <v>0</v>
      </c>
    </row>
    <row r="88">
      <c r="A88" s="55">
        <v>84.0</v>
      </c>
      <c r="B88" s="56" t="s">
        <v>3258</v>
      </c>
      <c r="C88" s="56">
        <v>55865.0</v>
      </c>
      <c r="D88" s="56" t="s">
        <v>3259</v>
      </c>
      <c r="E88" s="40"/>
      <c r="F88" s="59"/>
      <c r="G88" s="46"/>
      <c r="H88" s="24">
        <v>34500.0</v>
      </c>
      <c r="I88" s="47"/>
      <c r="J88" s="43"/>
      <c r="K88" s="44"/>
      <c r="L88" s="57">
        <v>34500.0</v>
      </c>
      <c r="M88" s="21">
        <f t="shared" si="1"/>
        <v>0</v>
      </c>
    </row>
    <row r="89">
      <c r="A89" s="55">
        <v>85.0</v>
      </c>
      <c r="B89" s="56" t="s">
        <v>3260</v>
      </c>
      <c r="C89" s="56">
        <v>50436.0</v>
      </c>
      <c r="D89" s="56" t="s">
        <v>211</v>
      </c>
      <c r="E89" s="40"/>
      <c r="F89" s="59"/>
      <c r="G89" s="46"/>
      <c r="H89" s="24"/>
      <c r="I89" s="47">
        <v>600.0</v>
      </c>
      <c r="J89" s="43"/>
      <c r="K89" s="44"/>
      <c r="L89" s="57">
        <v>600.0</v>
      </c>
      <c r="M89" s="21">
        <f t="shared" si="1"/>
        <v>0</v>
      </c>
    </row>
    <row r="90">
      <c r="A90" s="55">
        <v>86.0</v>
      </c>
      <c r="B90" s="56" t="s">
        <v>3261</v>
      </c>
      <c r="C90" s="56">
        <v>44986.0</v>
      </c>
      <c r="D90" s="56" t="s">
        <v>411</v>
      </c>
      <c r="E90" s="40"/>
      <c r="F90" s="59"/>
      <c r="G90" s="46"/>
      <c r="H90" s="24">
        <v>10000.0</v>
      </c>
      <c r="I90" s="47"/>
      <c r="J90" s="43"/>
      <c r="K90" s="44"/>
      <c r="L90" s="57">
        <v>10000.0</v>
      </c>
      <c r="M90" s="21">
        <f t="shared" si="1"/>
        <v>0</v>
      </c>
    </row>
    <row r="91">
      <c r="A91" s="55">
        <v>87.0</v>
      </c>
      <c r="B91" s="56" t="s">
        <v>3262</v>
      </c>
      <c r="C91" s="56">
        <v>53455.0</v>
      </c>
      <c r="D91" s="56" t="s">
        <v>53</v>
      </c>
      <c r="E91" s="40"/>
      <c r="F91" s="59"/>
      <c r="G91" s="46"/>
      <c r="H91" s="24"/>
      <c r="I91" s="47">
        <v>5000.0</v>
      </c>
      <c r="J91" s="43"/>
      <c r="K91" s="44"/>
      <c r="L91" s="57">
        <v>5000.0</v>
      </c>
      <c r="M91" s="21">
        <f t="shared" si="1"/>
        <v>0</v>
      </c>
    </row>
    <row r="92">
      <c r="A92" s="55">
        <v>88.0</v>
      </c>
      <c r="B92" s="56" t="s">
        <v>3263</v>
      </c>
      <c r="C92" s="56">
        <v>48053.0</v>
      </c>
      <c r="D92" s="56" t="s">
        <v>2573</v>
      </c>
      <c r="E92" s="40"/>
      <c r="F92" s="59"/>
      <c r="G92" s="46"/>
      <c r="H92" s="24">
        <v>350.0</v>
      </c>
      <c r="I92" s="47"/>
      <c r="J92" s="43"/>
      <c r="K92" s="44"/>
      <c r="L92" s="57">
        <v>350.0</v>
      </c>
      <c r="M92" s="21">
        <f t="shared" si="1"/>
        <v>0</v>
      </c>
    </row>
    <row r="93">
      <c r="A93" s="55">
        <v>89.0</v>
      </c>
      <c r="B93" s="56" t="s">
        <v>3264</v>
      </c>
      <c r="C93" s="56">
        <v>55648.0</v>
      </c>
      <c r="D93" s="56" t="s">
        <v>2763</v>
      </c>
      <c r="E93" s="40"/>
      <c r="F93" s="59"/>
      <c r="G93" s="46"/>
      <c r="H93" s="24">
        <v>950.0</v>
      </c>
      <c r="I93" s="47"/>
      <c r="J93" s="43"/>
      <c r="K93" s="44"/>
      <c r="L93" s="57">
        <v>950.0</v>
      </c>
      <c r="M93" s="21">
        <f t="shared" si="1"/>
        <v>0</v>
      </c>
    </row>
    <row r="94">
      <c r="A94" s="55">
        <v>90.0</v>
      </c>
      <c r="B94" s="56" t="s">
        <v>3265</v>
      </c>
      <c r="C94" s="56">
        <v>50136.0</v>
      </c>
      <c r="D94" s="56" t="s">
        <v>450</v>
      </c>
      <c r="E94" s="40"/>
      <c r="F94" s="59"/>
      <c r="G94" s="46"/>
      <c r="H94" s="24">
        <v>5150.0</v>
      </c>
      <c r="I94" s="47"/>
      <c r="J94" s="43"/>
      <c r="K94" s="44"/>
      <c r="L94" s="57">
        <v>5150.0</v>
      </c>
      <c r="M94" s="21">
        <f t="shared" si="1"/>
        <v>0</v>
      </c>
    </row>
    <row r="95">
      <c r="A95" s="55">
        <v>91.0</v>
      </c>
      <c r="B95" s="56" t="s">
        <v>3266</v>
      </c>
      <c r="C95" s="56">
        <v>34943.0</v>
      </c>
      <c r="D95" s="56" t="s">
        <v>3267</v>
      </c>
      <c r="E95" s="40"/>
      <c r="F95" s="59"/>
      <c r="G95" s="46"/>
      <c r="H95" s="24"/>
      <c r="I95" s="47">
        <v>3750.0</v>
      </c>
      <c r="J95" s="43"/>
      <c r="K95" s="44"/>
      <c r="L95" s="57">
        <v>3750.0</v>
      </c>
      <c r="M95" s="21">
        <f t="shared" si="1"/>
        <v>0</v>
      </c>
    </row>
    <row r="96">
      <c r="A96" s="55">
        <v>92.0</v>
      </c>
      <c r="B96" s="56" t="s">
        <v>3268</v>
      </c>
      <c r="C96" s="56">
        <v>40436.0</v>
      </c>
      <c r="D96" s="56" t="s">
        <v>3269</v>
      </c>
      <c r="E96" s="40"/>
      <c r="F96" s="59"/>
      <c r="G96" s="46"/>
      <c r="H96" s="24">
        <v>3600.0</v>
      </c>
      <c r="I96" s="47"/>
      <c r="J96" s="43"/>
      <c r="K96" s="44"/>
      <c r="L96" s="57">
        <v>3600.0</v>
      </c>
      <c r="M96" s="21">
        <f t="shared" si="1"/>
        <v>0</v>
      </c>
    </row>
    <row r="97">
      <c r="A97" s="55">
        <v>93.0</v>
      </c>
      <c r="B97" s="56" t="s">
        <v>3270</v>
      </c>
      <c r="C97" s="56">
        <v>50243.0</v>
      </c>
      <c r="D97" s="56" t="s">
        <v>3271</v>
      </c>
      <c r="E97" s="40"/>
      <c r="F97" s="59"/>
      <c r="G97" s="46"/>
      <c r="H97" s="24">
        <v>5950.0</v>
      </c>
      <c r="I97" s="47"/>
      <c r="J97" s="43"/>
      <c r="K97" s="44"/>
      <c r="L97" s="57">
        <v>5950.0</v>
      </c>
      <c r="M97" s="21">
        <f t="shared" si="1"/>
        <v>0</v>
      </c>
    </row>
    <row r="98">
      <c r="A98" s="55">
        <v>94.0</v>
      </c>
      <c r="B98" s="56" t="s">
        <v>3272</v>
      </c>
      <c r="C98" s="56">
        <v>31927.0</v>
      </c>
      <c r="D98" s="56" t="s">
        <v>237</v>
      </c>
      <c r="E98" s="40"/>
      <c r="F98" s="59"/>
      <c r="G98" s="46"/>
      <c r="H98" s="24">
        <v>2650.0</v>
      </c>
      <c r="I98" s="47"/>
      <c r="J98" s="43"/>
      <c r="K98" s="44"/>
      <c r="L98" s="57">
        <v>2650.0</v>
      </c>
      <c r="M98" s="21">
        <f t="shared" si="1"/>
        <v>0</v>
      </c>
    </row>
    <row r="99">
      <c r="A99" s="55">
        <v>95.0</v>
      </c>
      <c r="B99" s="56" t="s">
        <v>3273</v>
      </c>
      <c r="C99" s="56">
        <v>14304.0</v>
      </c>
      <c r="D99" s="56" t="s">
        <v>1963</v>
      </c>
      <c r="E99" s="40"/>
      <c r="F99" s="59"/>
      <c r="G99" s="46"/>
      <c r="H99" s="24"/>
      <c r="I99" s="47">
        <v>5000.0</v>
      </c>
      <c r="J99" s="43"/>
      <c r="K99" s="44"/>
      <c r="L99" s="57">
        <v>5000.0</v>
      </c>
      <c r="M99" s="21">
        <f t="shared" si="1"/>
        <v>0</v>
      </c>
    </row>
    <row r="100">
      <c r="A100" s="55">
        <v>96.0</v>
      </c>
      <c r="B100" s="56" t="s">
        <v>3274</v>
      </c>
      <c r="C100" s="56">
        <v>57034.0</v>
      </c>
      <c r="D100" s="56" t="s">
        <v>1965</v>
      </c>
      <c r="E100" s="40"/>
      <c r="F100" s="59"/>
      <c r="G100" s="46"/>
      <c r="H100" s="24"/>
      <c r="I100" s="47">
        <v>5000.0</v>
      </c>
      <c r="J100" s="43"/>
      <c r="K100" s="44"/>
      <c r="L100" s="57">
        <v>5000.0</v>
      </c>
      <c r="M100" s="21">
        <f t="shared" si="1"/>
        <v>0</v>
      </c>
    </row>
    <row r="101">
      <c r="A101" s="55">
        <v>97.0</v>
      </c>
      <c r="B101" s="56" t="s">
        <v>3275</v>
      </c>
      <c r="C101" s="56">
        <v>43380.0</v>
      </c>
      <c r="D101" s="56" t="s">
        <v>85</v>
      </c>
      <c r="E101" s="40"/>
      <c r="F101" s="59"/>
      <c r="G101" s="46"/>
      <c r="H101" s="24">
        <v>900.0</v>
      </c>
      <c r="I101" s="47"/>
      <c r="J101" s="43"/>
      <c r="K101" s="44"/>
      <c r="L101" s="57">
        <v>900.0</v>
      </c>
      <c r="M101" s="21">
        <f t="shared" si="1"/>
        <v>0</v>
      </c>
    </row>
    <row r="102">
      <c r="A102" s="55">
        <v>98.0</v>
      </c>
      <c r="B102" s="56" t="s">
        <v>3276</v>
      </c>
      <c r="C102" s="56">
        <v>12102.0</v>
      </c>
      <c r="D102" s="56" t="s">
        <v>429</v>
      </c>
      <c r="E102" s="40"/>
      <c r="F102" s="59"/>
      <c r="G102" s="46"/>
      <c r="H102" s="24">
        <v>498.0</v>
      </c>
      <c r="I102" s="47"/>
      <c r="J102" s="43"/>
      <c r="K102" s="44"/>
      <c r="L102" s="57">
        <v>498.0</v>
      </c>
      <c r="M102" s="21">
        <f t="shared" si="1"/>
        <v>0</v>
      </c>
    </row>
    <row r="103">
      <c r="A103" s="55">
        <v>99.0</v>
      </c>
      <c r="B103" s="56" t="s">
        <v>3277</v>
      </c>
      <c r="C103" s="56">
        <v>51040.0</v>
      </c>
      <c r="D103" s="56" t="s">
        <v>270</v>
      </c>
      <c r="E103" s="40"/>
      <c r="F103" s="59"/>
      <c r="G103" s="41">
        <v>300.0</v>
      </c>
      <c r="H103" s="24"/>
      <c r="I103" s="47"/>
      <c r="J103" s="43"/>
      <c r="K103" s="44"/>
      <c r="L103" s="57">
        <v>300.0</v>
      </c>
      <c r="M103" s="21">
        <f t="shared" si="1"/>
        <v>0</v>
      </c>
    </row>
    <row r="104">
      <c r="A104" s="55">
        <v>100.0</v>
      </c>
      <c r="B104" s="56" t="s">
        <v>3278</v>
      </c>
      <c r="C104" s="56">
        <v>36769.0</v>
      </c>
      <c r="D104" s="56" t="s">
        <v>1159</v>
      </c>
      <c r="E104" s="40"/>
      <c r="F104" s="59"/>
      <c r="G104" s="41">
        <v>300.0</v>
      </c>
      <c r="H104" s="24"/>
      <c r="I104" s="47"/>
      <c r="J104" s="43"/>
      <c r="K104" s="44"/>
      <c r="L104" s="57">
        <v>300.0</v>
      </c>
      <c r="M104" s="21">
        <f t="shared" si="1"/>
        <v>0</v>
      </c>
    </row>
    <row r="105">
      <c r="A105" s="55">
        <v>101.0</v>
      </c>
      <c r="B105" s="56" t="s">
        <v>3279</v>
      </c>
      <c r="C105" s="56">
        <v>50342.0</v>
      </c>
      <c r="D105" s="56" t="s">
        <v>425</v>
      </c>
      <c r="E105" s="40"/>
      <c r="F105" s="59"/>
      <c r="G105" s="41">
        <v>10200.0</v>
      </c>
      <c r="H105" s="24"/>
      <c r="I105" s="47"/>
      <c r="J105" s="43"/>
      <c r="K105" s="44"/>
      <c r="L105" s="57">
        <v>10200.0</v>
      </c>
      <c r="M105" s="21">
        <f t="shared" si="1"/>
        <v>0</v>
      </c>
    </row>
    <row r="106">
      <c r="A106" s="55">
        <v>102.0</v>
      </c>
      <c r="B106" s="56" t="s">
        <v>3280</v>
      </c>
      <c r="C106" s="56">
        <v>50070.0</v>
      </c>
      <c r="D106" s="56" t="s">
        <v>221</v>
      </c>
      <c r="E106" s="40"/>
      <c r="F106" s="59"/>
      <c r="G106" s="41">
        <v>1250.0</v>
      </c>
      <c r="H106" s="24"/>
      <c r="I106" s="47"/>
      <c r="J106" s="43"/>
      <c r="K106" s="44"/>
      <c r="L106" s="57">
        <v>1250.0</v>
      </c>
      <c r="M106" s="21">
        <f t="shared" si="1"/>
        <v>0</v>
      </c>
    </row>
    <row r="107">
      <c r="A107" s="55">
        <v>103.0</v>
      </c>
      <c r="B107" s="56" t="s">
        <v>3281</v>
      </c>
      <c r="C107" s="56">
        <v>51305.0</v>
      </c>
      <c r="D107" s="56" t="s">
        <v>2392</v>
      </c>
      <c r="E107" s="40"/>
      <c r="F107" s="59"/>
      <c r="G107" s="41">
        <v>5350.0</v>
      </c>
      <c r="H107" s="24"/>
      <c r="I107" s="47"/>
      <c r="J107" s="43"/>
      <c r="K107" s="44"/>
      <c r="L107" s="57">
        <v>5350.0</v>
      </c>
      <c r="M107" s="21">
        <f t="shared" si="1"/>
        <v>0</v>
      </c>
    </row>
    <row r="108">
      <c r="A108" s="55">
        <v>104.0</v>
      </c>
      <c r="B108" s="56" t="s">
        <v>3282</v>
      </c>
      <c r="C108" s="56">
        <v>35245.0</v>
      </c>
      <c r="D108" s="56" t="s">
        <v>142</v>
      </c>
      <c r="E108" s="40"/>
      <c r="F108" s="59"/>
      <c r="G108" s="41">
        <v>40000.0</v>
      </c>
      <c r="H108" s="24"/>
      <c r="I108" s="47"/>
      <c r="J108" s="43"/>
      <c r="K108" s="44"/>
      <c r="L108" s="57">
        <v>40000.0</v>
      </c>
      <c r="M108" s="21">
        <f t="shared" si="1"/>
        <v>0</v>
      </c>
    </row>
    <row r="109">
      <c r="A109" s="55">
        <v>105.0</v>
      </c>
      <c r="B109" s="56" t="s">
        <v>3283</v>
      </c>
      <c r="C109" s="56">
        <v>50148.0</v>
      </c>
      <c r="D109" s="56" t="s">
        <v>519</v>
      </c>
      <c r="E109" s="40"/>
      <c r="F109" s="59"/>
      <c r="G109" s="41">
        <v>15000.0</v>
      </c>
      <c r="H109" s="24"/>
      <c r="I109" s="47"/>
      <c r="J109" s="43"/>
      <c r="K109" s="44"/>
      <c r="L109" s="57">
        <v>15000.0</v>
      </c>
      <c r="M109" s="21">
        <f t="shared" si="1"/>
        <v>0</v>
      </c>
    </row>
    <row r="110">
      <c r="A110" s="55">
        <v>106.0</v>
      </c>
      <c r="B110" s="56" t="s">
        <v>3284</v>
      </c>
      <c r="C110" s="56">
        <v>51166.0</v>
      </c>
      <c r="D110" s="56" t="s">
        <v>223</v>
      </c>
      <c r="E110" s="40"/>
      <c r="F110" s="59"/>
      <c r="G110" s="41">
        <v>5000.0</v>
      </c>
      <c r="H110" s="24"/>
      <c r="I110" s="47"/>
      <c r="J110" s="43"/>
      <c r="K110" s="44"/>
      <c r="L110" s="57">
        <v>5000.0</v>
      </c>
      <c r="M110" s="21">
        <f t="shared" si="1"/>
        <v>0</v>
      </c>
    </row>
    <row r="111">
      <c r="A111" s="55">
        <v>107.0</v>
      </c>
      <c r="B111" s="56" t="s">
        <v>3285</v>
      </c>
      <c r="C111" s="56">
        <v>43380.0</v>
      </c>
      <c r="D111" s="56" t="s">
        <v>85</v>
      </c>
      <c r="E111" s="40"/>
      <c r="F111" s="59"/>
      <c r="G111" s="41">
        <v>25000.0</v>
      </c>
      <c r="H111" s="24"/>
      <c r="I111" s="47"/>
      <c r="J111" s="43"/>
      <c r="K111" s="44"/>
      <c r="L111" s="57">
        <v>25000.0</v>
      </c>
      <c r="M111" s="21">
        <f t="shared" si="1"/>
        <v>0</v>
      </c>
    </row>
    <row r="112">
      <c r="A112" s="33"/>
      <c r="B112" s="56"/>
      <c r="C112" s="56"/>
      <c r="D112" s="34"/>
      <c r="E112" s="36">
        <f t="shared" ref="E112:J112" si="2">SUM(E5:E111)</f>
        <v>0</v>
      </c>
      <c r="F112" s="36">
        <f t="shared" si="2"/>
        <v>31700</v>
      </c>
      <c r="G112" s="36">
        <f t="shared" si="2"/>
        <v>102400</v>
      </c>
      <c r="H112" s="36">
        <f t="shared" si="2"/>
        <v>553658</v>
      </c>
      <c r="I112" s="36">
        <f t="shared" si="2"/>
        <v>151450</v>
      </c>
      <c r="J112" s="36">
        <f t="shared" si="2"/>
        <v>0</v>
      </c>
      <c r="K112" s="36">
        <f>SUM(K24:K111)</f>
        <v>0</v>
      </c>
      <c r="L112" s="36">
        <f t="shared" ref="L112:M112" si="3">SUM(L5:L111)</f>
        <v>839208</v>
      </c>
      <c r="M112" s="21">
        <f t="shared" si="3"/>
        <v>0</v>
      </c>
    </row>
    <row r="113">
      <c r="A113" s="33"/>
      <c r="B113" s="77"/>
      <c r="C113" s="63"/>
      <c r="D113" s="33"/>
      <c r="E113" s="37">
        <f>SUM(K112:M112)</f>
        <v>839208</v>
      </c>
      <c r="F113" s="2"/>
      <c r="G113" s="2"/>
      <c r="H113" s="2"/>
      <c r="I113" s="2"/>
      <c r="J113" s="2"/>
      <c r="K113" s="3"/>
      <c r="L113" s="38"/>
      <c r="M113" s="33"/>
    </row>
    <row r="114">
      <c r="A114" s="33"/>
      <c r="B114" s="77"/>
      <c r="C114" s="63"/>
      <c r="D114" s="33"/>
      <c r="E114" s="39"/>
      <c r="F114" s="39"/>
      <c r="G114" s="39"/>
      <c r="H114" s="39"/>
      <c r="I114" s="39"/>
      <c r="J114" s="39"/>
      <c r="K114" s="39"/>
      <c r="L114" s="33"/>
      <c r="M114" s="33"/>
    </row>
    <row r="115">
      <c r="A115" s="33"/>
      <c r="B115" s="77"/>
      <c r="C115" s="63"/>
      <c r="D115" s="33"/>
      <c r="E115" s="39"/>
      <c r="F115" s="39"/>
      <c r="G115" s="39"/>
      <c r="H115" s="39"/>
      <c r="I115" s="39"/>
      <c r="J115" s="39"/>
      <c r="K115" s="39"/>
      <c r="L115" s="33"/>
      <c r="M115" s="54" t="s">
        <v>559</v>
      </c>
    </row>
    <row r="116">
      <c r="A116" s="33"/>
      <c r="B116" s="77"/>
      <c r="C116" s="6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77"/>
      <c r="C117" s="6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77"/>
      <c r="C118" s="6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77"/>
      <c r="C119" s="6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77"/>
      <c r="C120" s="6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77"/>
      <c r="C121" s="6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77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77"/>
      <c r="C123" s="6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77"/>
      <c r="C124" s="63"/>
      <c r="D124" s="33"/>
      <c r="E124" s="54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77"/>
      <c r="C125" s="6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77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77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77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77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77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77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77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77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77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77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77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77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77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77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77"/>
      <c r="C1060" s="6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77"/>
      <c r="C1061" s="6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77"/>
      <c r="C1062" s="6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77"/>
      <c r="C1063" s="6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77"/>
      <c r="C1064" s="6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77"/>
      <c r="C1065" s="6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77"/>
      <c r="C1066" s="6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77"/>
      <c r="C1067" s="6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77"/>
      <c r="C1068" s="6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77"/>
      <c r="C1069" s="6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77"/>
      <c r="C1070" s="6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77"/>
      <c r="C1071" s="6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77"/>
      <c r="C1072" s="6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77"/>
      <c r="C1073" s="6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77"/>
      <c r="C1074" s="6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77"/>
      <c r="C1075" s="6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77"/>
      <c r="C1076" s="6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  <row r="1077">
      <c r="A1077" s="33"/>
      <c r="B1077" s="77"/>
      <c r="C1077" s="6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</row>
  </sheetData>
  <mergeCells count="14">
    <mergeCell ref="F3:G3"/>
    <mergeCell ref="H3:I3"/>
    <mergeCell ref="J3:J4"/>
    <mergeCell ref="K3:K4"/>
    <mergeCell ref="E113:K11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3286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3287</v>
      </c>
      <c r="C5" s="56">
        <v>50265.0</v>
      </c>
      <c r="D5" s="56" t="s">
        <v>57</v>
      </c>
      <c r="E5" s="49"/>
      <c r="F5" s="59"/>
      <c r="G5" s="46"/>
      <c r="H5" s="24"/>
      <c r="I5" s="47">
        <v>2500.0</v>
      </c>
      <c r="J5" s="48"/>
      <c r="K5" s="44"/>
      <c r="L5" s="57">
        <v>2500.0</v>
      </c>
      <c r="M5" s="21">
        <f t="shared" ref="M5:M90" si="1">SUM(E5+F5+G5+H5+I5+J5+K5-L5)</f>
        <v>0</v>
      </c>
    </row>
    <row r="6">
      <c r="A6" s="55">
        <v>2.0</v>
      </c>
      <c r="B6" s="56" t="s">
        <v>3288</v>
      </c>
      <c r="C6" s="56">
        <v>48772.0</v>
      </c>
      <c r="D6" s="56" t="s">
        <v>811</v>
      </c>
      <c r="E6" s="49"/>
      <c r="F6" s="64"/>
      <c r="G6" s="46"/>
      <c r="H6" s="24"/>
      <c r="I6" s="47">
        <v>2500.0</v>
      </c>
      <c r="J6" s="48"/>
      <c r="K6" s="44"/>
      <c r="L6" s="57">
        <v>2500.0</v>
      </c>
      <c r="M6" s="21">
        <f t="shared" si="1"/>
        <v>0</v>
      </c>
    </row>
    <row r="7">
      <c r="A7" s="55">
        <v>3.0</v>
      </c>
      <c r="B7" s="56" t="s">
        <v>3289</v>
      </c>
      <c r="C7" s="56">
        <v>44149.0</v>
      </c>
      <c r="D7" s="56" t="s">
        <v>115</v>
      </c>
      <c r="E7" s="40"/>
      <c r="F7" s="59"/>
      <c r="G7" s="46"/>
      <c r="H7" s="24">
        <v>873.0</v>
      </c>
      <c r="I7" s="47"/>
      <c r="J7" s="43"/>
      <c r="K7" s="44"/>
      <c r="L7" s="57">
        <v>873.0</v>
      </c>
      <c r="M7" s="21">
        <f t="shared" si="1"/>
        <v>0</v>
      </c>
    </row>
    <row r="8">
      <c r="A8" s="55">
        <v>4.0</v>
      </c>
      <c r="B8" s="56" t="s">
        <v>3290</v>
      </c>
      <c r="C8" s="56">
        <v>53676.0</v>
      </c>
      <c r="D8" s="56" t="s">
        <v>3291</v>
      </c>
      <c r="E8" s="49"/>
      <c r="F8" s="59"/>
      <c r="G8" s="46"/>
      <c r="H8" s="24"/>
      <c r="I8" s="47">
        <v>5000.0</v>
      </c>
      <c r="J8" s="43"/>
      <c r="K8" s="44"/>
      <c r="L8" s="57">
        <v>5000.0</v>
      </c>
      <c r="M8" s="21">
        <f t="shared" si="1"/>
        <v>0</v>
      </c>
    </row>
    <row r="9">
      <c r="A9" s="55">
        <v>5.0</v>
      </c>
      <c r="B9" s="56" t="s">
        <v>3292</v>
      </c>
      <c r="C9" s="56">
        <v>53963.0</v>
      </c>
      <c r="D9" s="56" t="s">
        <v>3293</v>
      </c>
      <c r="E9" s="49"/>
      <c r="F9" s="59"/>
      <c r="G9" s="46"/>
      <c r="H9" s="24"/>
      <c r="I9" s="47">
        <v>5000.0</v>
      </c>
      <c r="J9" s="43"/>
      <c r="K9" s="44"/>
      <c r="L9" s="57">
        <v>5000.0</v>
      </c>
      <c r="M9" s="21">
        <f t="shared" si="1"/>
        <v>0</v>
      </c>
    </row>
    <row r="10">
      <c r="A10" s="55">
        <v>6.0</v>
      </c>
      <c r="B10" s="56" t="s">
        <v>3294</v>
      </c>
      <c r="C10" s="56">
        <v>56442.0</v>
      </c>
      <c r="D10" s="56" t="s">
        <v>3295</v>
      </c>
      <c r="E10" s="40"/>
      <c r="F10" s="59"/>
      <c r="G10" s="46"/>
      <c r="H10" s="24"/>
      <c r="I10" s="47">
        <v>5000.0</v>
      </c>
      <c r="J10" s="43"/>
      <c r="K10" s="44"/>
      <c r="L10" s="57">
        <v>5000.0</v>
      </c>
      <c r="M10" s="21">
        <f t="shared" si="1"/>
        <v>0</v>
      </c>
    </row>
    <row r="11">
      <c r="A11" s="55">
        <v>7.0</v>
      </c>
      <c r="B11" s="56" t="s">
        <v>3296</v>
      </c>
      <c r="C11" s="56">
        <v>54432.0</v>
      </c>
      <c r="D11" s="56" t="s">
        <v>3297</v>
      </c>
      <c r="E11" s="40"/>
      <c r="F11" s="59"/>
      <c r="G11" s="46"/>
      <c r="H11" s="24"/>
      <c r="I11" s="47">
        <v>5000.0</v>
      </c>
      <c r="J11" s="43"/>
      <c r="K11" s="44"/>
      <c r="L11" s="57">
        <v>5000.0</v>
      </c>
      <c r="M11" s="21">
        <f t="shared" si="1"/>
        <v>0</v>
      </c>
    </row>
    <row r="12">
      <c r="A12" s="55">
        <v>8.0</v>
      </c>
      <c r="B12" s="56" t="s">
        <v>3298</v>
      </c>
      <c r="C12" s="56">
        <v>56549.0</v>
      </c>
      <c r="D12" s="56" t="s">
        <v>3299</v>
      </c>
      <c r="E12" s="40"/>
      <c r="F12" s="59"/>
      <c r="G12" s="46"/>
      <c r="H12" s="24"/>
      <c r="I12" s="47">
        <v>5000.0</v>
      </c>
      <c r="J12" s="43"/>
      <c r="K12" s="44"/>
      <c r="L12" s="57">
        <v>5000.0</v>
      </c>
      <c r="M12" s="21">
        <f t="shared" si="1"/>
        <v>0</v>
      </c>
    </row>
    <row r="13">
      <c r="A13" s="55">
        <v>9.0</v>
      </c>
      <c r="B13" s="56" t="s">
        <v>3300</v>
      </c>
      <c r="C13" s="56">
        <v>50613.0</v>
      </c>
      <c r="D13" s="56" t="s">
        <v>620</v>
      </c>
      <c r="E13" s="40"/>
      <c r="F13" s="59"/>
      <c r="G13" s="46"/>
      <c r="H13" s="24"/>
      <c r="I13" s="47">
        <v>16250.0</v>
      </c>
      <c r="J13" s="43"/>
      <c r="K13" s="44"/>
      <c r="L13" s="57">
        <v>16250.0</v>
      </c>
      <c r="M13" s="21">
        <f t="shared" si="1"/>
        <v>0</v>
      </c>
    </row>
    <row r="14">
      <c r="A14" s="55">
        <v>10.0</v>
      </c>
      <c r="B14" s="56" t="s">
        <v>3301</v>
      </c>
      <c r="C14" s="56">
        <v>51051.0</v>
      </c>
      <c r="D14" s="56" t="s">
        <v>245</v>
      </c>
      <c r="E14" s="40"/>
      <c r="F14" s="60"/>
      <c r="G14" s="46"/>
      <c r="H14" s="24">
        <v>15000.0</v>
      </c>
      <c r="I14" s="47"/>
      <c r="J14" s="43"/>
      <c r="K14" s="44"/>
      <c r="L14" s="57">
        <v>15000.0</v>
      </c>
      <c r="M14" s="21">
        <f t="shared" si="1"/>
        <v>0</v>
      </c>
    </row>
    <row r="15">
      <c r="A15" s="55">
        <v>11.0</v>
      </c>
      <c r="B15" s="56" t="s">
        <v>3302</v>
      </c>
      <c r="C15" s="56">
        <v>42071.0</v>
      </c>
      <c r="D15" s="56" t="s">
        <v>117</v>
      </c>
      <c r="E15" s="40"/>
      <c r="F15" s="59"/>
      <c r="G15" s="46"/>
      <c r="H15" s="24"/>
      <c r="I15" s="47">
        <v>16391.0</v>
      </c>
      <c r="J15" s="48"/>
      <c r="K15" s="44"/>
      <c r="L15" s="57">
        <v>16391.0</v>
      </c>
      <c r="M15" s="21">
        <f t="shared" si="1"/>
        <v>0</v>
      </c>
    </row>
    <row r="16">
      <c r="A16" s="55">
        <v>12.0</v>
      </c>
      <c r="B16" s="56" t="s">
        <v>3303</v>
      </c>
      <c r="C16" s="56">
        <v>49655.0</v>
      </c>
      <c r="D16" s="56" t="s">
        <v>132</v>
      </c>
      <c r="E16" s="40"/>
      <c r="F16" s="59"/>
      <c r="G16" s="46"/>
      <c r="H16" s="24"/>
      <c r="I16" s="47">
        <v>3000.0</v>
      </c>
      <c r="J16" s="43"/>
      <c r="K16" s="44"/>
      <c r="L16" s="57">
        <v>3000.0</v>
      </c>
      <c r="M16" s="21">
        <f t="shared" si="1"/>
        <v>0</v>
      </c>
    </row>
    <row r="17">
      <c r="A17" s="55">
        <v>13.0</v>
      </c>
      <c r="B17" s="56" t="s">
        <v>3304</v>
      </c>
      <c r="C17" s="56">
        <v>51406.0</v>
      </c>
      <c r="D17" s="56" t="s">
        <v>375</v>
      </c>
      <c r="E17" s="40"/>
      <c r="F17" s="60"/>
      <c r="G17" s="46"/>
      <c r="H17" s="24"/>
      <c r="I17" s="47">
        <v>27500.0</v>
      </c>
      <c r="J17" s="43"/>
      <c r="K17" s="44"/>
      <c r="L17" s="57">
        <v>27500.0</v>
      </c>
      <c r="M17" s="21">
        <f t="shared" si="1"/>
        <v>0</v>
      </c>
    </row>
    <row r="18">
      <c r="A18" s="55">
        <v>14.0</v>
      </c>
      <c r="B18" s="56" t="s">
        <v>3305</v>
      </c>
      <c r="C18" s="56">
        <v>54899.0</v>
      </c>
      <c r="D18" s="56" t="s">
        <v>752</v>
      </c>
      <c r="E18" s="40"/>
      <c r="F18" s="60"/>
      <c r="G18" s="46"/>
      <c r="H18" s="24">
        <v>5000.0</v>
      </c>
      <c r="I18" s="47"/>
      <c r="J18" s="43"/>
      <c r="K18" s="44"/>
      <c r="L18" s="57">
        <v>5000.0</v>
      </c>
      <c r="M18" s="21">
        <f t="shared" si="1"/>
        <v>0</v>
      </c>
    </row>
    <row r="19">
      <c r="A19" s="55">
        <v>15.0</v>
      </c>
      <c r="B19" s="56" t="s">
        <v>3306</v>
      </c>
      <c r="C19" s="56">
        <v>50136.0</v>
      </c>
      <c r="D19" s="56" t="s">
        <v>450</v>
      </c>
      <c r="E19" s="40"/>
      <c r="F19" s="59"/>
      <c r="G19" s="46"/>
      <c r="H19" s="24">
        <v>0.0</v>
      </c>
      <c r="I19" s="47"/>
      <c r="J19" s="43"/>
      <c r="K19" s="44"/>
      <c r="L19" s="57">
        <v>5150.0</v>
      </c>
      <c r="M19" s="21">
        <f t="shared" si="1"/>
        <v>-5150</v>
      </c>
    </row>
    <row r="20">
      <c r="A20" s="55">
        <v>16.0</v>
      </c>
      <c r="B20" s="56" t="s">
        <v>3307</v>
      </c>
      <c r="C20" s="56">
        <v>53772.0</v>
      </c>
      <c r="D20" s="56" t="s">
        <v>3308</v>
      </c>
      <c r="E20" s="40"/>
      <c r="F20" s="59">
        <v>34900.0</v>
      </c>
      <c r="G20" s="46"/>
      <c r="H20" s="24"/>
      <c r="I20" s="47"/>
      <c r="J20" s="43"/>
      <c r="K20" s="44"/>
      <c r="L20" s="57">
        <v>34900.0</v>
      </c>
      <c r="M20" s="21">
        <f t="shared" si="1"/>
        <v>0</v>
      </c>
    </row>
    <row r="21">
      <c r="A21" s="55">
        <v>17.0</v>
      </c>
      <c r="B21" s="56" t="s">
        <v>3309</v>
      </c>
      <c r="C21" s="56">
        <v>55403.0</v>
      </c>
      <c r="D21" s="56" t="s">
        <v>126</v>
      </c>
      <c r="E21" s="40"/>
      <c r="F21" s="59">
        <v>0.0</v>
      </c>
      <c r="G21" s="46"/>
      <c r="H21" s="24"/>
      <c r="I21" s="47"/>
      <c r="J21" s="43"/>
      <c r="K21" s="44"/>
      <c r="L21" s="57">
        <v>800.0</v>
      </c>
      <c r="M21" s="21">
        <f t="shared" si="1"/>
        <v>-800</v>
      </c>
    </row>
    <row r="22">
      <c r="A22" s="55">
        <v>18.0</v>
      </c>
      <c r="B22" s="56" t="s">
        <v>3310</v>
      </c>
      <c r="C22" s="56">
        <v>54990.0</v>
      </c>
      <c r="D22" s="56" t="s">
        <v>3311</v>
      </c>
      <c r="E22" s="40"/>
      <c r="F22" s="60"/>
      <c r="G22" s="46"/>
      <c r="H22" s="24"/>
      <c r="I22" s="47">
        <v>34500.0</v>
      </c>
      <c r="J22" s="43"/>
      <c r="K22" s="44"/>
      <c r="L22" s="57">
        <v>34500.0</v>
      </c>
      <c r="M22" s="21">
        <f t="shared" si="1"/>
        <v>0</v>
      </c>
    </row>
    <row r="23">
      <c r="A23" s="55">
        <v>19.0</v>
      </c>
      <c r="B23" s="56" t="s">
        <v>3312</v>
      </c>
      <c r="C23" s="56">
        <v>49682.0</v>
      </c>
      <c r="D23" s="56" t="s">
        <v>461</v>
      </c>
      <c r="E23" s="40"/>
      <c r="F23" s="60"/>
      <c r="G23" s="46"/>
      <c r="H23" s="24">
        <v>6250.0</v>
      </c>
      <c r="I23" s="47"/>
      <c r="J23" s="43"/>
      <c r="K23" s="44"/>
      <c r="L23" s="57">
        <v>6250.0</v>
      </c>
      <c r="M23" s="21">
        <f t="shared" si="1"/>
        <v>0</v>
      </c>
    </row>
    <row r="24">
      <c r="A24" s="55">
        <v>20.0</v>
      </c>
      <c r="B24" s="56" t="s">
        <v>3313</v>
      </c>
      <c r="C24" s="56">
        <v>26831.0</v>
      </c>
      <c r="D24" s="56" t="s">
        <v>75</v>
      </c>
      <c r="E24" s="40"/>
      <c r="F24" s="60"/>
      <c r="G24" s="46"/>
      <c r="H24" s="24"/>
      <c r="I24" s="47">
        <v>15580.0</v>
      </c>
      <c r="J24" s="43"/>
      <c r="K24" s="44"/>
      <c r="L24" s="57">
        <v>15580.0</v>
      </c>
      <c r="M24" s="21">
        <f t="shared" si="1"/>
        <v>0</v>
      </c>
    </row>
    <row r="25">
      <c r="A25" s="55">
        <v>21.0</v>
      </c>
      <c r="B25" s="56" t="s">
        <v>3314</v>
      </c>
      <c r="C25" s="56">
        <v>10320.0</v>
      </c>
      <c r="D25" s="56" t="s">
        <v>78</v>
      </c>
      <c r="E25" s="40"/>
      <c r="F25" s="60"/>
      <c r="G25" s="46"/>
      <c r="H25" s="24">
        <v>5000.0</v>
      </c>
      <c r="I25" s="47"/>
      <c r="J25" s="43"/>
      <c r="K25" s="44"/>
      <c r="L25" s="57">
        <v>5000.0</v>
      </c>
      <c r="M25" s="21">
        <f t="shared" si="1"/>
        <v>0</v>
      </c>
    </row>
    <row r="26">
      <c r="A26" s="55">
        <v>22.0</v>
      </c>
      <c r="B26" s="56" t="s">
        <v>3315</v>
      </c>
      <c r="C26" s="56">
        <v>54196.0</v>
      </c>
      <c r="D26" s="56" t="s">
        <v>3316</v>
      </c>
      <c r="E26" s="40"/>
      <c r="F26" s="60"/>
      <c r="G26" s="46"/>
      <c r="H26" s="24">
        <v>5000.0</v>
      </c>
      <c r="I26" s="47"/>
      <c r="J26" s="43"/>
      <c r="K26" s="44"/>
      <c r="L26" s="57">
        <v>5000.0</v>
      </c>
      <c r="M26" s="21">
        <f t="shared" si="1"/>
        <v>0</v>
      </c>
    </row>
    <row r="27">
      <c r="A27" s="55">
        <v>23.0</v>
      </c>
      <c r="B27" s="56" t="s">
        <v>3317</v>
      </c>
      <c r="C27" s="56">
        <v>16726.0</v>
      </c>
      <c r="D27" s="56" t="s">
        <v>718</v>
      </c>
      <c r="E27" s="40"/>
      <c r="F27" s="59"/>
      <c r="G27" s="46"/>
      <c r="H27" s="24">
        <v>5000.0</v>
      </c>
      <c r="I27" s="47"/>
      <c r="J27" s="43"/>
      <c r="K27" s="44"/>
      <c r="L27" s="57">
        <v>5000.0</v>
      </c>
      <c r="M27" s="21">
        <f t="shared" si="1"/>
        <v>0</v>
      </c>
    </row>
    <row r="28">
      <c r="A28" s="55">
        <v>24.0</v>
      </c>
      <c r="B28" s="56" t="s">
        <v>3318</v>
      </c>
      <c r="C28" s="56">
        <v>54696.0</v>
      </c>
      <c r="D28" s="56" t="s">
        <v>3319</v>
      </c>
      <c r="E28" s="49"/>
      <c r="F28" s="59"/>
      <c r="G28" s="46"/>
      <c r="H28" s="24">
        <v>3600.0</v>
      </c>
      <c r="I28" s="47"/>
      <c r="J28" s="43"/>
      <c r="K28" s="44"/>
      <c r="L28" s="57">
        <v>3600.0</v>
      </c>
      <c r="M28" s="21">
        <f t="shared" si="1"/>
        <v>0</v>
      </c>
    </row>
    <row r="29">
      <c r="A29" s="55">
        <v>25.0</v>
      </c>
      <c r="B29" s="56" t="s">
        <v>3320</v>
      </c>
      <c r="C29" s="56">
        <v>54696.0</v>
      </c>
      <c r="D29" s="56" t="s">
        <v>3319</v>
      </c>
      <c r="E29" s="40"/>
      <c r="F29" s="60"/>
      <c r="G29" s="46"/>
      <c r="H29" s="24">
        <v>5000.0</v>
      </c>
      <c r="I29" s="47"/>
      <c r="J29" s="43"/>
      <c r="K29" s="44"/>
      <c r="L29" s="57">
        <v>5000.0</v>
      </c>
      <c r="M29" s="21">
        <f t="shared" si="1"/>
        <v>0</v>
      </c>
    </row>
    <row r="30">
      <c r="A30" s="55">
        <v>26.0</v>
      </c>
      <c r="B30" s="56" t="s">
        <v>3321</v>
      </c>
      <c r="C30" s="56">
        <v>52611.0</v>
      </c>
      <c r="D30" s="56" t="s">
        <v>1114</v>
      </c>
      <c r="E30" s="40"/>
      <c r="F30" s="60"/>
      <c r="G30" s="46"/>
      <c r="H30" s="24">
        <v>3750.0</v>
      </c>
      <c r="I30" s="47"/>
      <c r="J30" s="43"/>
      <c r="K30" s="44"/>
      <c r="L30" s="57">
        <v>3750.0</v>
      </c>
      <c r="M30" s="21">
        <f t="shared" si="1"/>
        <v>0</v>
      </c>
    </row>
    <row r="31">
      <c r="A31" s="55">
        <v>27.0</v>
      </c>
      <c r="B31" s="56" t="s">
        <v>3322</v>
      </c>
      <c r="C31" s="56">
        <v>49918.0</v>
      </c>
      <c r="D31" s="56" t="s">
        <v>103</v>
      </c>
      <c r="E31" s="40"/>
      <c r="F31" s="60"/>
      <c r="G31" s="46"/>
      <c r="H31" s="24"/>
      <c r="I31" s="47">
        <v>2500.0</v>
      </c>
      <c r="J31" s="43"/>
      <c r="K31" s="44"/>
      <c r="L31" s="57">
        <v>2500.0</v>
      </c>
      <c r="M31" s="21">
        <f t="shared" si="1"/>
        <v>0</v>
      </c>
    </row>
    <row r="32">
      <c r="A32" s="55">
        <v>28.0</v>
      </c>
      <c r="B32" s="56" t="s">
        <v>3323</v>
      </c>
      <c r="C32" s="56">
        <v>27895.0</v>
      </c>
      <c r="D32" s="56" t="s">
        <v>1429</v>
      </c>
      <c r="E32" s="40"/>
      <c r="F32" s="60"/>
      <c r="G32" s="46"/>
      <c r="H32" s="24"/>
      <c r="I32" s="47">
        <v>15000.0</v>
      </c>
      <c r="J32" s="43"/>
      <c r="K32" s="44"/>
      <c r="L32" s="57">
        <v>15000.0</v>
      </c>
      <c r="M32" s="21">
        <f t="shared" si="1"/>
        <v>0</v>
      </c>
    </row>
    <row r="33">
      <c r="A33" s="55">
        <v>29.0</v>
      </c>
      <c r="B33" s="56" t="s">
        <v>3324</v>
      </c>
      <c r="C33" s="56">
        <v>55229.0</v>
      </c>
      <c r="D33" s="56" t="s">
        <v>3212</v>
      </c>
      <c r="E33" s="40"/>
      <c r="F33" s="60"/>
      <c r="G33" s="46"/>
      <c r="H33" s="24"/>
      <c r="I33" s="47">
        <v>20000.0</v>
      </c>
      <c r="J33" s="43"/>
      <c r="K33" s="44"/>
      <c r="L33" s="57">
        <v>20000.0</v>
      </c>
      <c r="M33" s="21">
        <f t="shared" si="1"/>
        <v>0</v>
      </c>
    </row>
    <row r="34">
      <c r="A34" s="55">
        <v>30.0</v>
      </c>
      <c r="B34" s="56" t="s">
        <v>3325</v>
      </c>
      <c r="C34" s="56">
        <v>54361.0</v>
      </c>
      <c r="D34" s="56" t="s">
        <v>2700</v>
      </c>
      <c r="E34" s="40"/>
      <c r="F34" s="59"/>
      <c r="G34" s="46"/>
      <c r="H34" s="24"/>
      <c r="I34" s="47">
        <v>5000.0</v>
      </c>
      <c r="J34" s="43"/>
      <c r="K34" s="44"/>
      <c r="L34" s="57">
        <v>5000.0</v>
      </c>
      <c r="M34" s="21">
        <f t="shared" si="1"/>
        <v>0</v>
      </c>
    </row>
    <row r="35">
      <c r="A35" s="55">
        <v>31.0</v>
      </c>
      <c r="B35" s="56" t="s">
        <v>3326</v>
      </c>
      <c r="C35" s="56">
        <v>50855.0</v>
      </c>
      <c r="D35" s="56" t="s">
        <v>3327</v>
      </c>
      <c r="E35" s="40"/>
      <c r="F35" s="60"/>
      <c r="G35" s="46"/>
      <c r="H35" s="24"/>
      <c r="I35" s="47">
        <v>5000.0</v>
      </c>
      <c r="J35" s="43"/>
      <c r="K35" s="44"/>
      <c r="L35" s="57">
        <v>5000.0</v>
      </c>
      <c r="M35" s="21">
        <f t="shared" si="1"/>
        <v>0</v>
      </c>
    </row>
    <row r="36">
      <c r="A36" s="55">
        <v>32.0</v>
      </c>
      <c r="B36" s="56" t="s">
        <v>3328</v>
      </c>
      <c r="C36" s="56">
        <v>50427.0</v>
      </c>
      <c r="D36" s="56" t="s">
        <v>3329</v>
      </c>
      <c r="E36" s="40"/>
      <c r="F36" s="60"/>
      <c r="G36" s="46"/>
      <c r="H36" s="24"/>
      <c r="I36" s="47">
        <v>5000.0</v>
      </c>
      <c r="J36" s="43"/>
      <c r="K36" s="44"/>
      <c r="L36" s="57">
        <v>5000.0</v>
      </c>
      <c r="M36" s="21">
        <f t="shared" si="1"/>
        <v>0</v>
      </c>
    </row>
    <row r="37">
      <c r="A37" s="55">
        <v>33.0</v>
      </c>
      <c r="B37" s="56" t="s">
        <v>3330</v>
      </c>
      <c r="C37" s="56">
        <v>54278.0</v>
      </c>
      <c r="D37" s="56" t="s">
        <v>1811</v>
      </c>
      <c r="E37" s="40"/>
      <c r="F37" s="59"/>
      <c r="G37" s="46"/>
      <c r="H37" s="24"/>
      <c r="I37" s="47">
        <v>5000.0</v>
      </c>
      <c r="J37" s="43"/>
      <c r="K37" s="44"/>
      <c r="L37" s="57">
        <v>5000.0</v>
      </c>
      <c r="M37" s="21">
        <f t="shared" si="1"/>
        <v>0</v>
      </c>
    </row>
    <row r="38">
      <c r="A38" s="55">
        <v>34.0</v>
      </c>
      <c r="B38" s="56" t="s">
        <v>3331</v>
      </c>
      <c r="C38" s="56">
        <v>56569.0</v>
      </c>
      <c r="D38" s="56" t="s">
        <v>1408</v>
      </c>
      <c r="E38" s="49"/>
      <c r="F38" s="59"/>
      <c r="G38" s="46"/>
      <c r="H38" s="24"/>
      <c r="I38" s="47">
        <v>5000.0</v>
      </c>
      <c r="J38" s="43"/>
      <c r="K38" s="44"/>
      <c r="L38" s="57">
        <v>5000.0</v>
      </c>
      <c r="M38" s="21">
        <f t="shared" si="1"/>
        <v>0</v>
      </c>
    </row>
    <row r="39">
      <c r="A39" s="55">
        <v>35.0</v>
      </c>
      <c r="B39" s="56" t="s">
        <v>3332</v>
      </c>
      <c r="C39" s="56">
        <v>51166.0</v>
      </c>
      <c r="D39" s="56" t="s">
        <v>223</v>
      </c>
      <c r="E39" s="40"/>
      <c r="F39" s="59"/>
      <c r="G39" s="46"/>
      <c r="H39" s="24"/>
      <c r="I39" s="47">
        <v>200.0</v>
      </c>
      <c r="J39" s="43"/>
      <c r="K39" s="44"/>
      <c r="L39" s="57">
        <v>200.0</v>
      </c>
      <c r="M39" s="21">
        <f t="shared" si="1"/>
        <v>0</v>
      </c>
    </row>
    <row r="40">
      <c r="A40" s="55">
        <v>36.0</v>
      </c>
      <c r="B40" s="56" t="s">
        <v>3333</v>
      </c>
      <c r="C40" s="56">
        <v>56606.0</v>
      </c>
      <c r="D40" s="56" t="s">
        <v>3334</v>
      </c>
      <c r="E40" s="40"/>
      <c r="F40" s="59"/>
      <c r="G40" s="46"/>
      <c r="H40" s="24"/>
      <c r="I40" s="47">
        <v>5000.0</v>
      </c>
      <c r="J40" s="43"/>
      <c r="K40" s="44"/>
      <c r="L40" s="57">
        <v>5000.0</v>
      </c>
      <c r="M40" s="21">
        <f t="shared" si="1"/>
        <v>0</v>
      </c>
    </row>
    <row r="41">
      <c r="A41" s="55">
        <v>37.0</v>
      </c>
      <c r="B41" s="56" t="s">
        <v>3335</v>
      </c>
      <c r="C41" s="56">
        <v>53663.0</v>
      </c>
      <c r="D41" s="56" t="s">
        <v>1861</v>
      </c>
      <c r="E41" s="49"/>
      <c r="F41" s="59"/>
      <c r="G41" s="46"/>
      <c r="H41" s="24"/>
      <c r="I41" s="47">
        <v>3600.0</v>
      </c>
      <c r="J41" s="43"/>
      <c r="K41" s="44"/>
      <c r="L41" s="57">
        <v>3600.0</v>
      </c>
      <c r="M41" s="21">
        <f t="shared" si="1"/>
        <v>0</v>
      </c>
    </row>
    <row r="42">
      <c r="A42" s="55">
        <v>38.0</v>
      </c>
      <c r="B42" s="56" t="s">
        <v>3336</v>
      </c>
      <c r="C42" s="56">
        <v>50033.0</v>
      </c>
      <c r="D42" s="56" t="s">
        <v>1872</v>
      </c>
      <c r="E42" s="40"/>
      <c r="F42" s="59"/>
      <c r="G42" s="46"/>
      <c r="H42" s="24"/>
      <c r="I42" s="47">
        <v>10000.0</v>
      </c>
      <c r="J42" s="43"/>
      <c r="K42" s="44"/>
      <c r="L42" s="57">
        <v>10000.0</v>
      </c>
      <c r="M42" s="21">
        <f t="shared" si="1"/>
        <v>0</v>
      </c>
    </row>
    <row r="43">
      <c r="A43" s="55">
        <v>39.0</v>
      </c>
      <c r="B43" s="56" t="s">
        <v>3337</v>
      </c>
      <c r="C43" s="56">
        <v>39317.0</v>
      </c>
      <c r="D43" s="56" t="s">
        <v>255</v>
      </c>
      <c r="E43" s="49"/>
      <c r="F43" s="59"/>
      <c r="G43" s="46"/>
      <c r="H43" s="24"/>
      <c r="I43" s="47">
        <v>4750.0</v>
      </c>
      <c r="J43" s="43"/>
      <c r="K43" s="44"/>
      <c r="L43" s="57">
        <v>4750.0</v>
      </c>
      <c r="M43" s="21">
        <f t="shared" si="1"/>
        <v>0</v>
      </c>
    </row>
    <row r="44">
      <c r="A44" s="55">
        <v>40.0</v>
      </c>
      <c r="B44" s="56" t="s">
        <v>3338</v>
      </c>
      <c r="C44" s="56">
        <v>39588.0</v>
      </c>
      <c r="D44" s="56" t="s">
        <v>324</v>
      </c>
      <c r="E44" s="40"/>
      <c r="F44" s="59"/>
      <c r="G44" s="46"/>
      <c r="H44" s="24">
        <v>11250.0</v>
      </c>
      <c r="I44" s="47"/>
      <c r="J44" s="43"/>
      <c r="K44" s="44"/>
      <c r="L44" s="57">
        <v>11250.0</v>
      </c>
      <c r="M44" s="21">
        <f t="shared" si="1"/>
        <v>0</v>
      </c>
    </row>
    <row r="45">
      <c r="A45" s="55">
        <v>41.0</v>
      </c>
      <c r="B45" s="56" t="s">
        <v>3339</v>
      </c>
      <c r="C45" s="56">
        <v>54028.0</v>
      </c>
      <c r="D45" s="56" t="s">
        <v>3340</v>
      </c>
      <c r="E45" s="40"/>
      <c r="F45" s="59"/>
      <c r="G45" s="46"/>
      <c r="H45" s="24"/>
      <c r="I45" s="47">
        <v>300.0</v>
      </c>
      <c r="J45" s="43"/>
      <c r="K45" s="44"/>
      <c r="L45" s="57">
        <v>300.0</v>
      </c>
      <c r="M45" s="21">
        <f t="shared" si="1"/>
        <v>0</v>
      </c>
    </row>
    <row r="46">
      <c r="A46" s="55">
        <v>42.0</v>
      </c>
      <c r="B46" s="56" t="s">
        <v>3341</v>
      </c>
      <c r="C46" s="56">
        <v>57042.0</v>
      </c>
      <c r="D46" s="56" t="s">
        <v>2177</v>
      </c>
      <c r="E46" s="40"/>
      <c r="F46" s="59"/>
      <c r="G46" s="46"/>
      <c r="H46" s="24"/>
      <c r="I46" s="47">
        <v>15000.0</v>
      </c>
      <c r="J46" s="43"/>
      <c r="K46" s="44"/>
      <c r="L46" s="57">
        <v>15000.0</v>
      </c>
      <c r="M46" s="21">
        <f t="shared" si="1"/>
        <v>0</v>
      </c>
    </row>
    <row r="47">
      <c r="A47" s="55">
        <v>43.0</v>
      </c>
      <c r="B47" s="56" t="s">
        <v>3342</v>
      </c>
      <c r="C47" s="56">
        <v>29621.0</v>
      </c>
      <c r="D47" s="56" t="s">
        <v>458</v>
      </c>
      <c r="E47" s="40"/>
      <c r="F47" s="59"/>
      <c r="G47" s="46"/>
      <c r="H47" s="24"/>
      <c r="I47" s="47">
        <v>15000.0</v>
      </c>
      <c r="J47" s="48"/>
      <c r="K47" s="44"/>
      <c r="L47" s="57">
        <v>15000.0</v>
      </c>
      <c r="M47" s="21">
        <f t="shared" si="1"/>
        <v>0</v>
      </c>
    </row>
    <row r="48">
      <c r="A48" s="55">
        <v>44.0</v>
      </c>
      <c r="B48" s="56" t="s">
        <v>3343</v>
      </c>
      <c r="C48" s="56">
        <v>53749.0</v>
      </c>
      <c r="D48" s="56" t="s">
        <v>931</v>
      </c>
      <c r="E48" s="40"/>
      <c r="F48" s="59"/>
      <c r="G48" s="46"/>
      <c r="H48" s="24"/>
      <c r="I48" s="47">
        <v>15000.0</v>
      </c>
      <c r="J48" s="43"/>
      <c r="K48" s="44"/>
      <c r="L48" s="57">
        <v>15000.0</v>
      </c>
      <c r="M48" s="21">
        <f t="shared" si="1"/>
        <v>0</v>
      </c>
    </row>
    <row r="49">
      <c r="A49" s="55">
        <v>45.0</v>
      </c>
      <c r="B49" s="56" t="s">
        <v>3344</v>
      </c>
      <c r="C49" s="56">
        <v>52639.0</v>
      </c>
      <c r="D49" s="56" t="s">
        <v>3345</v>
      </c>
      <c r="E49" s="40"/>
      <c r="F49" s="59"/>
      <c r="G49" s="46"/>
      <c r="H49" s="24">
        <v>20000.0</v>
      </c>
      <c r="I49" s="47"/>
      <c r="J49" s="43"/>
      <c r="K49" s="44"/>
      <c r="L49" s="57">
        <v>20000.0</v>
      </c>
      <c r="M49" s="21">
        <f t="shared" si="1"/>
        <v>0</v>
      </c>
    </row>
    <row r="50">
      <c r="A50" s="55">
        <v>46.0</v>
      </c>
      <c r="B50" s="56" t="s">
        <v>3346</v>
      </c>
      <c r="C50" s="56">
        <v>10320.0</v>
      </c>
      <c r="D50" s="56" t="s">
        <v>78</v>
      </c>
      <c r="E50" s="49"/>
      <c r="F50" s="59"/>
      <c r="G50" s="46"/>
      <c r="H50" s="24">
        <v>4700.0</v>
      </c>
      <c r="I50" s="47"/>
      <c r="J50" s="43"/>
      <c r="K50" s="44"/>
      <c r="L50" s="57">
        <v>4700.0</v>
      </c>
      <c r="M50" s="21">
        <f t="shared" si="1"/>
        <v>0</v>
      </c>
    </row>
    <row r="51">
      <c r="A51" s="55">
        <v>47.0</v>
      </c>
      <c r="B51" s="56" t="s">
        <v>3347</v>
      </c>
      <c r="C51" s="56">
        <v>52639.0</v>
      </c>
      <c r="D51" s="56" t="s">
        <v>3345</v>
      </c>
      <c r="E51" s="40"/>
      <c r="F51" s="59"/>
      <c r="G51" s="46"/>
      <c r="H51" s="24">
        <v>5000.0</v>
      </c>
      <c r="I51" s="47"/>
      <c r="J51" s="43"/>
      <c r="K51" s="44"/>
      <c r="L51" s="57">
        <v>5000.0</v>
      </c>
      <c r="M51" s="21">
        <f t="shared" si="1"/>
        <v>0</v>
      </c>
    </row>
    <row r="52">
      <c r="A52" s="55">
        <v>48.0</v>
      </c>
      <c r="B52" s="56" t="s">
        <v>3348</v>
      </c>
      <c r="C52" s="56">
        <v>15709.0</v>
      </c>
      <c r="D52" s="56" t="s">
        <v>306</v>
      </c>
      <c r="E52" s="49"/>
      <c r="F52" s="59"/>
      <c r="G52" s="46"/>
      <c r="H52" s="24">
        <v>4000.0</v>
      </c>
      <c r="I52" s="47"/>
      <c r="J52" s="43"/>
      <c r="K52" s="44"/>
      <c r="L52" s="57">
        <v>4000.0</v>
      </c>
      <c r="M52" s="21">
        <f t="shared" si="1"/>
        <v>0</v>
      </c>
    </row>
    <row r="53">
      <c r="A53" s="55">
        <v>49.0</v>
      </c>
      <c r="B53" s="56" t="s">
        <v>3349</v>
      </c>
      <c r="C53" s="56">
        <v>50871.0</v>
      </c>
      <c r="D53" s="56" t="s">
        <v>253</v>
      </c>
      <c r="E53" s="40"/>
      <c r="F53" s="59"/>
      <c r="G53" s="46"/>
      <c r="H53" s="24">
        <v>40000.0</v>
      </c>
      <c r="I53" s="47"/>
      <c r="J53" s="43"/>
      <c r="K53" s="44"/>
      <c r="L53" s="57">
        <v>40000.0</v>
      </c>
      <c r="M53" s="21">
        <f t="shared" si="1"/>
        <v>0</v>
      </c>
    </row>
    <row r="54">
      <c r="A54" s="55">
        <v>50.0</v>
      </c>
      <c r="B54" s="56" t="s">
        <v>3350</v>
      </c>
      <c r="C54" s="56">
        <v>51970.0</v>
      </c>
      <c r="D54" s="56" t="s">
        <v>1398</v>
      </c>
      <c r="E54" s="40"/>
      <c r="F54" s="59"/>
      <c r="G54" s="46"/>
      <c r="H54" s="24">
        <v>10000.0</v>
      </c>
      <c r="I54" s="47"/>
      <c r="J54" s="43"/>
      <c r="K54" s="44"/>
      <c r="L54" s="57">
        <v>10000.0</v>
      </c>
      <c r="M54" s="21">
        <f t="shared" si="1"/>
        <v>0</v>
      </c>
    </row>
    <row r="55">
      <c r="A55" s="55">
        <v>51.0</v>
      </c>
      <c r="B55" s="56" t="s">
        <v>3351</v>
      </c>
      <c r="C55" s="56">
        <v>13781.0</v>
      </c>
      <c r="D55" s="56" t="s">
        <v>384</v>
      </c>
      <c r="E55" s="40"/>
      <c r="F55" s="59"/>
      <c r="G55" s="46"/>
      <c r="H55" s="24">
        <v>2640.0</v>
      </c>
      <c r="I55" s="47"/>
      <c r="J55" s="48"/>
      <c r="K55" s="44"/>
      <c r="L55" s="57">
        <v>2640.0</v>
      </c>
      <c r="M55" s="21">
        <f t="shared" si="1"/>
        <v>0</v>
      </c>
    </row>
    <row r="56">
      <c r="A56" s="55">
        <v>52.0</v>
      </c>
      <c r="B56" s="56" t="s">
        <v>3352</v>
      </c>
      <c r="C56" s="56">
        <v>52576.0</v>
      </c>
      <c r="D56" s="56" t="s">
        <v>2767</v>
      </c>
      <c r="E56" s="40"/>
      <c r="F56" s="59"/>
      <c r="G56" s="46"/>
      <c r="H56" s="24"/>
      <c r="I56" s="47">
        <v>17500.0</v>
      </c>
      <c r="J56" s="43"/>
      <c r="K56" s="44"/>
      <c r="L56" s="57">
        <v>17500.0</v>
      </c>
      <c r="M56" s="21">
        <f t="shared" si="1"/>
        <v>0</v>
      </c>
    </row>
    <row r="57">
      <c r="A57" s="55">
        <v>53.0</v>
      </c>
      <c r="B57" s="56" t="s">
        <v>3353</v>
      </c>
      <c r="C57" s="56">
        <v>22727.0</v>
      </c>
      <c r="D57" s="56" t="s">
        <v>148</v>
      </c>
      <c r="E57" s="40"/>
      <c r="F57" s="59"/>
      <c r="G57" s="46"/>
      <c r="H57" s="24">
        <v>6250.0</v>
      </c>
      <c r="I57" s="47"/>
      <c r="J57" s="43"/>
      <c r="K57" s="44"/>
      <c r="L57" s="57">
        <v>6250.0</v>
      </c>
      <c r="M57" s="21">
        <f t="shared" si="1"/>
        <v>0</v>
      </c>
    </row>
    <row r="58">
      <c r="A58" s="55">
        <v>54.0</v>
      </c>
      <c r="B58" s="56" t="s">
        <v>3354</v>
      </c>
      <c r="C58" s="56">
        <v>21937.0</v>
      </c>
      <c r="D58" s="56" t="s">
        <v>1136</v>
      </c>
      <c r="E58" s="40"/>
      <c r="F58" s="59"/>
      <c r="G58" s="46"/>
      <c r="H58" s="24">
        <v>600.0</v>
      </c>
      <c r="I58" s="47"/>
      <c r="J58" s="43"/>
      <c r="K58" s="44"/>
      <c r="L58" s="57">
        <v>600.0</v>
      </c>
      <c r="M58" s="21">
        <f t="shared" si="1"/>
        <v>0</v>
      </c>
    </row>
    <row r="59">
      <c r="A59" s="55">
        <v>55.0</v>
      </c>
      <c r="B59" s="56" t="s">
        <v>3355</v>
      </c>
      <c r="C59" s="56">
        <v>53625.0</v>
      </c>
      <c r="D59" s="56" t="s">
        <v>3356</v>
      </c>
      <c r="E59" s="40"/>
      <c r="F59" s="59"/>
      <c r="G59" s="46"/>
      <c r="H59" s="24"/>
      <c r="I59" s="47">
        <v>5150.0</v>
      </c>
      <c r="J59" s="43"/>
      <c r="K59" s="44"/>
      <c r="L59" s="57">
        <v>5150.0</v>
      </c>
      <c r="M59" s="21">
        <f t="shared" si="1"/>
        <v>0</v>
      </c>
    </row>
    <row r="60">
      <c r="A60" s="55">
        <v>56.0</v>
      </c>
      <c r="B60" s="56" t="s">
        <v>3357</v>
      </c>
      <c r="C60" s="56">
        <v>55562.0</v>
      </c>
      <c r="D60" s="56" t="s">
        <v>2201</v>
      </c>
      <c r="E60" s="49"/>
      <c r="F60" s="59"/>
      <c r="G60" s="46"/>
      <c r="H60" s="24">
        <v>5000.0</v>
      </c>
      <c r="I60" s="47"/>
      <c r="J60" s="43"/>
      <c r="K60" s="44"/>
      <c r="L60" s="57">
        <v>5000.0</v>
      </c>
      <c r="M60" s="21">
        <f t="shared" si="1"/>
        <v>0</v>
      </c>
    </row>
    <row r="61">
      <c r="A61" s="55">
        <v>57.0</v>
      </c>
      <c r="B61" s="56" t="s">
        <v>3358</v>
      </c>
      <c r="C61" s="56">
        <v>55562.0</v>
      </c>
      <c r="D61" s="56" t="s">
        <v>2201</v>
      </c>
      <c r="E61" s="40"/>
      <c r="F61" s="59"/>
      <c r="G61" s="46"/>
      <c r="H61" s="24">
        <v>7500.0</v>
      </c>
      <c r="I61" s="47"/>
      <c r="J61" s="43"/>
      <c r="K61" s="44"/>
      <c r="L61" s="57">
        <v>7500.0</v>
      </c>
      <c r="M61" s="21">
        <f t="shared" si="1"/>
        <v>0</v>
      </c>
    </row>
    <row r="62">
      <c r="A62" s="55">
        <v>58.0</v>
      </c>
      <c r="B62" s="56" t="s">
        <v>3359</v>
      </c>
      <c r="C62" s="56">
        <v>47787.0</v>
      </c>
      <c r="D62" s="56" t="s">
        <v>32</v>
      </c>
      <c r="E62" s="40"/>
      <c r="F62" s="59"/>
      <c r="G62" s="46"/>
      <c r="H62" s="24">
        <v>600.0</v>
      </c>
      <c r="I62" s="47"/>
      <c r="J62" s="43"/>
      <c r="K62" s="44"/>
      <c r="L62" s="57">
        <v>600.0</v>
      </c>
      <c r="M62" s="21">
        <f t="shared" si="1"/>
        <v>0</v>
      </c>
    </row>
    <row r="63">
      <c r="A63" s="55">
        <v>59.0</v>
      </c>
      <c r="B63" s="56" t="s">
        <v>3360</v>
      </c>
      <c r="C63" s="56">
        <v>47787.0</v>
      </c>
      <c r="D63" s="56" t="s">
        <v>32</v>
      </c>
      <c r="E63" s="40"/>
      <c r="F63" s="59"/>
      <c r="G63" s="46"/>
      <c r="H63" s="24">
        <v>600.0</v>
      </c>
      <c r="I63" s="47"/>
      <c r="J63" s="43"/>
      <c r="K63" s="44"/>
      <c r="L63" s="57">
        <v>600.0</v>
      </c>
      <c r="M63" s="21">
        <f t="shared" si="1"/>
        <v>0</v>
      </c>
    </row>
    <row r="64">
      <c r="A64" s="55">
        <v>60.0</v>
      </c>
      <c r="B64" s="56" t="s">
        <v>3361</v>
      </c>
      <c r="C64" s="56">
        <v>21818.0</v>
      </c>
      <c r="D64" s="56" t="s">
        <v>154</v>
      </c>
      <c r="E64" s="40"/>
      <c r="F64" s="59"/>
      <c r="G64" s="46"/>
      <c r="H64" s="24">
        <v>38850.0</v>
      </c>
      <c r="I64" s="47"/>
      <c r="J64" s="43"/>
      <c r="K64" s="44"/>
      <c r="L64" s="57">
        <v>38850.0</v>
      </c>
      <c r="M64" s="21">
        <f t="shared" si="1"/>
        <v>0</v>
      </c>
    </row>
    <row r="65">
      <c r="A65" s="55">
        <v>61.0</v>
      </c>
      <c r="B65" s="56" t="s">
        <v>3362</v>
      </c>
      <c r="C65" s="56">
        <v>57193.0</v>
      </c>
      <c r="D65" s="56" t="s">
        <v>3363</v>
      </c>
      <c r="E65" s="40"/>
      <c r="F65" s="59"/>
      <c r="G65" s="46"/>
      <c r="H65" s="24"/>
      <c r="I65" s="47">
        <v>27000.0</v>
      </c>
      <c r="J65" s="43"/>
      <c r="K65" s="44"/>
      <c r="L65" s="57">
        <v>27000.0</v>
      </c>
      <c r="M65" s="21">
        <f t="shared" si="1"/>
        <v>0</v>
      </c>
    </row>
    <row r="66">
      <c r="A66" s="55">
        <v>62.0</v>
      </c>
      <c r="B66" s="56" t="s">
        <v>3364</v>
      </c>
      <c r="C66" s="56">
        <v>52805.0</v>
      </c>
      <c r="D66" s="56" t="s">
        <v>3365</v>
      </c>
      <c r="E66" s="40"/>
      <c r="F66" s="59"/>
      <c r="G66" s="46"/>
      <c r="H66" s="24">
        <v>5000.0</v>
      </c>
      <c r="I66" s="47"/>
      <c r="J66" s="48"/>
      <c r="K66" s="44"/>
      <c r="L66" s="57">
        <v>5000.0</v>
      </c>
      <c r="M66" s="21">
        <f t="shared" si="1"/>
        <v>0</v>
      </c>
    </row>
    <row r="67">
      <c r="A67" s="55">
        <v>63.0</v>
      </c>
      <c r="B67" s="56" t="s">
        <v>3366</v>
      </c>
      <c r="C67" s="56">
        <v>56628.0</v>
      </c>
      <c r="D67" s="56" t="s">
        <v>181</v>
      </c>
      <c r="E67" s="40"/>
      <c r="F67" s="59"/>
      <c r="G67" s="46"/>
      <c r="H67" s="24"/>
      <c r="I67" s="47">
        <v>3700.0</v>
      </c>
      <c r="J67" s="43"/>
      <c r="K67" s="44"/>
      <c r="L67" s="57">
        <v>3700.0</v>
      </c>
      <c r="M67" s="21">
        <f t="shared" si="1"/>
        <v>0</v>
      </c>
    </row>
    <row r="68">
      <c r="A68" s="55">
        <v>64.0</v>
      </c>
      <c r="B68" s="56" t="s">
        <v>3367</v>
      </c>
      <c r="C68" s="56">
        <v>33044.0</v>
      </c>
      <c r="D68" s="56" t="s">
        <v>3368</v>
      </c>
      <c r="E68" s="49"/>
      <c r="F68" s="59"/>
      <c r="G68" s="46"/>
      <c r="H68" s="24">
        <v>5000.0</v>
      </c>
      <c r="I68" s="47"/>
      <c r="J68" s="43"/>
      <c r="K68" s="44"/>
      <c r="L68" s="57">
        <v>5000.0</v>
      </c>
      <c r="M68" s="21">
        <f t="shared" si="1"/>
        <v>0</v>
      </c>
    </row>
    <row r="69">
      <c r="A69" s="55">
        <v>65.0</v>
      </c>
      <c r="B69" s="56" t="s">
        <v>3369</v>
      </c>
      <c r="C69" s="56">
        <v>25650.0</v>
      </c>
      <c r="D69" s="56" t="s">
        <v>558</v>
      </c>
      <c r="E69" s="49"/>
      <c r="F69" s="59"/>
      <c r="G69" s="46"/>
      <c r="H69" s="24">
        <v>200.0</v>
      </c>
      <c r="I69" s="47"/>
      <c r="J69" s="43"/>
      <c r="K69" s="44"/>
      <c r="L69" s="57">
        <v>200.0</v>
      </c>
      <c r="M69" s="21">
        <f t="shared" si="1"/>
        <v>0</v>
      </c>
    </row>
    <row r="70">
      <c r="A70" s="55">
        <v>66.0</v>
      </c>
      <c r="B70" s="56" t="s">
        <v>3370</v>
      </c>
      <c r="C70" s="56">
        <v>56224.0</v>
      </c>
      <c r="D70" s="56" t="s">
        <v>3371</v>
      </c>
      <c r="E70" s="40"/>
      <c r="F70" s="59"/>
      <c r="G70" s="46"/>
      <c r="H70" s="24"/>
      <c r="I70" s="47">
        <v>5000.0</v>
      </c>
      <c r="J70" s="43"/>
      <c r="K70" s="44"/>
      <c r="L70" s="57">
        <v>5000.0</v>
      </c>
      <c r="M70" s="21">
        <f t="shared" si="1"/>
        <v>0</v>
      </c>
    </row>
    <row r="71">
      <c r="A71" s="55">
        <v>67.0</v>
      </c>
      <c r="B71" s="56" t="s">
        <v>3372</v>
      </c>
      <c r="C71" s="56">
        <v>56224.0</v>
      </c>
      <c r="D71" s="56" t="s">
        <v>3371</v>
      </c>
      <c r="E71" s="40"/>
      <c r="F71" s="59"/>
      <c r="G71" s="46"/>
      <c r="H71" s="24"/>
      <c r="I71" s="47">
        <v>5000.0</v>
      </c>
      <c r="J71" s="43"/>
      <c r="K71" s="44"/>
      <c r="L71" s="57">
        <v>5000.0</v>
      </c>
      <c r="M71" s="21">
        <f t="shared" si="1"/>
        <v>0</v>
      </c>
    </row>
    <row r="72">
      <c r="A72" s="55">
        <v>68.0</v>
      </c>
      <c r="B72" s="56" t="s">
        <v>3373</v>
      </c>
      <c r="C72" s="56">
        <v>55146.0</v>
      </c>
      <c r="D72" s="56" t="s">
        <v>3374</v>
      </c>
      <c r="E72" s="40"/>
      <c r="F72" s="59"/>
      <c r="G72" s="46"/>
      <c r="H72" s="24"/>
      <c r="I72" s="47">
        <v>2700.0</v>
      </c>
      <c r="J72" s="43"/>
      <c r="K72" s="44"/>
      <c r="L72" s="57">
        <v>2700.0</v>
      </c>
      <c r="M72" s="21">
        <f t="shared" si="1"/>
        <v>0</v>
      </c>
    </row>
    <row r="73">
      <c r="A73" s="55">
        <v>69.0</v>
      </c>
      <c r="B73" s="56" t="s">
        <v>3375</v>
      </c>
      <c r="C73" s="56">
        <v>55036.0</v>
      </c>
      <c r="D73" s="56" t="s">
        <v>3376</v>
      </c>
      <c r="E73" s="40"/>
      <c r="F73" s="59"/>
      <c r="G73" s="46"/>
      <c r="H73" s="24">
        <v>3600.0</v>
      </c>
      <c r="I73" s="47"/>
      <c r="J73" s="43"/>
      <c r="K73" s="44"/>
      <c r="L73" s="57">
        <v>3600.0</v>
      </c>
      <c r="M73" s="21">
        <f t="shared" si="1"/>
        <v>0</v>
      </c>
    </row>
    <row r="74">
      <c r="A74" s="55">
        <v>70.0</v>
      </c>
      <c r="B74" s="56" t="s">
        <v>3377</v>
      </c>
      <c r="C74" s="56">
        <v>52700.0</v>
      </c>
      <c r="D74" s="56" t="s">
        <v>3378</v>
      </c>
      <c r="E74" s="40"/>
      <c r="F74" s="59"/>
      <c r="G74" s="46"/>
      <c r="H74" s="24">
        <v>5000.0</v>
      </c>
      <c r="I74" s="47"/>
      <c r="J74" s="43"/>
      <c r="K74" s="44"/>
      <c r="L74" s="57">
        <v>5000.0</v>
      </c>
      <c r="M74" s="21">
        <f t="shared" si="1"/>
        <v>0</v>
      </c>
    </row>
    <row r="75">
      <c r="A75" s="55">
        <v>71.0</v>
      </c>
      <c r="B75" s="56" t="s">
        <v>3379</v>
      </c>
      <c r="C75" s="56">
        <v>45227.0</v>
      </c>
      <c r="D75" s="56" t="s">
        <v>1222</v>
      </c>
      <c r="E75" s="49"/>
      <c r="F75" s="59"/>
      <c r="G75" s="46"/>
      <c r="H75" s="24">
        <v>2500.0</v>
      </c>
      <c r="I75" s="47"/>
      <c r="J75" s="43"/>
      <c r="K75" s="44"/>
      <c r="L75" s="57">
        <v>2500.0</v>
      </c>
      <c r="M75" s="21">
        <f t="shared" si="1"/>
        <v>0</v>
      </c>
    </row>
    <row r="76">
      <c r="A76" s="55">
        <v>72.0</v>
      </c>
      <c r="B76" s="56" t="s">
        <v>3380</v>
      </c>
      <c r="C76" s="56">
        <v>43870.0</v>
      </c>
      <c r="D76" s="56" t="s">
        <v>754</v>
      </c>
      <c r="E76" s="40"/>
      <c r="F76" s="59"/>
      <c r="G76" s="46"/>
      <c r="H76" s="24">
        <v>10000.0</v>
      </c>
      <c r="I76" s="47"/>
      <c r="J76" s="43"/>
      <c r="K76" s="44"/>
      <c r="L76" s="57">
        <v>10000.0</v>
      </c>
      <c r="M76" s="21">
        <f t="shared" si="1"/>
        <v>0</v>
      </c>
    </row>
    <row r="77">
      <c r="A77" s="55">
        <v>73.0</v>
      </c>
      <c r="B77" s="56" t="s">
        <v>3381</v>
      </c>
      <c r="C77" s="56">
        <v>38373.0</v>
      </c>
      <c r="D77" s="56" t="s">
        <v>3382</v>
      </c>
      <c r="E77" s="49"/>
      <c r="F77" s="59"/>
      <c r="G77" s="46"/>
      <c r="H77" s="24">
        <v>9900.0</v>
      </c>
      <c r="I77" s="47"/>
      <c r="J77" s="43"/>
      <c r="K77" s="44"/>
      <c r="L77" s="57">
        <v>9900.0</v>
      </c>
      <c r="M77" s="21">
        <f t="shared" si="1"/>
        <v>0</v>
      </c>
    </row>
    <row r="78">
      <c r="A78" s="55">
        <v>74.0</v>
      </c>
      <c r="B78" s="56" t="s">
        <v>3383</v>
      </c>
      <c r="C78" s="56">
        <v>53849.0</v>
      </c>
      <c r="D78" s="56" t="s">
        <v>743</v>
      </c>
      <c r="E78" s="40"/>
      <c r="F78" s="59"/>
      <c r="G78" s="46"/>
      <c r="H78" s="24"/>
      <c r="I78" s="47">
        <v>4500.0</v>
      </c>
      <c r="J78" s="43"/>
      <c r="K78" s="44"/>
      <c r="L78" s="57">
        <v>4500.0</v>
      </c>
      <c r="M78" s="21">
        <f t="shared" si="1"/>
        <v>0</v>
      </c>
    </row>
    <row r="79">
      <c r="A79" s="55">
        <v>75.0</v>
      </c>
      <c r="B79" s="56" t="s">
        <v>3384</v>
      </c>
      <c r="C79" s="56">
        <v>49677.0</v>
      </c>
      <c r="D79" s="56" t="s">
        <v>2440</v>
      </c>
      <c r="E79" s="40"/>
      <c r="F79" s="59"/>
      <c r="G79" s="46"/>
      <c r="H79" s="24"/>
      <c r="I79" s="47">
        <v>300.0</v>
      </c>
      <c r="J79" s="43"/>
      <c r="K79" s="44"/>
      <c r="L79" s="57">
        <v>300.0</v>
      </c>
      <c r="M79" s="21">
        <f t="shared" si="1"/>
        <v>0</v>
      </c>
    </row>
    <row r="80">
      <c r="A80" s="55">
        <v>76.0</v>
      </c>
      <c r="B80" s="56" t="s">
        <v>3385</v>
      </c>
      <c r="C80" s="56">
        <v>50227.0</v>
      </c>
      <c r="D80" s="56" t="s">
        <v>241</v>
      </c>
      <c r="E80" s="40"/>
      <c r="F80" s="59"/>
      <c r="G80" s="46"/>
      <c r="H80" s="24">
        <v>25000.0</v>
      </c>
      <c r="I80" s="47"/>
      <c r="J80" s="43"/>
      <c r="K80" s="44"/>
      <c r="L80" s="57">
        <v>25000.0</v>
      </c>
      <c r="M80" s="21">
        <f t="shared" si="1"/>
        <v>0</v>
      </c>
    </row>
    <row r="81">
      <c r="A81" s="55">
        <v>77.0</v>
      </c>
      <c r="B81" s="56" t="s">
        <v>3386</v>
      </c>
      <c r="C81" s="56">
        <v>50821.0</v>
      </c>
      <c r="D81" s="56" t="s">
        <v>1497</v>
      </c>
      <c r="E81" s="49">
        <v>100.0</v>
      </c>
      <c r="F81" s="59">
        <v>500.0</v>
      </c>
      <c r="G81" s="46"/>
      <c r="H81" s="24"/>
      <c r="I81" s="47"/>
      <c r="J81" s="43"/>
      <c r="K81" s="44"/>
      <c r="L81" s="57">
        <v>600.0</v>
      </c>
      <c r="M81" s="21">
        <f t="shared" si="1"/>
        <v>0</v>
      </c>
    </row>
    <row r="82">
      <c r="A82" s="55">
        <v>78.0</v>
      </c>
      <c r="B82" s="56" t="s">
        <v>3387</v>
      </c>
      <c r="C82" s="56">
        <v>34920.0</v>
      </c>
      <c r="D82" s="56" t="s">
        <v>1370</v>
      </c>
      <c r="E82" s="40"/>
      <c r="F82" s="59"/>
      <c r="G82" s="46"/>
      <c r="H82" s="24">
        <v>3900.0</v>
      </c>
      <c r="I82" s="47"/>
      <c r="J82" s="43"/>
      <c r="K82" s="44"/>
      <c r="L82" s="57">
        <v>3900.0</v>
      </c>
      <c r="M82" s="21">
        <f t="shared" si="1"/>
        <v>0</v>
      </c>
    </row>
    <row r="83">
      <c r="A83" s="55">
        <v>79.0</v>
      </c>
      <c r="B83" s="56" t="s">
        <v>3388</v>
      </c>
      <c r="C83" s="56">
        <v>47165.0</v>
      </c>
      <c r="D83" s="56" t="s">
        <v>3389</v>
      </c>
      <c r="E83" s="40"/>
      <c r="F83" s="59"/>
      <c r="G83" s="46"/>
      <c r="H83" s="24"/>
      <c r="I83" s="47">
        <v>9500.0</v>
      </c>
      <c r="J83" s="43"/>
      <c r="K83" s="44"/>
      <c r="L83" s="57">
        <v>9500.0</v>
      </c>
      <c r="M83" s="21">
        <f t="shared" si="1"/>
        <v>0</v>
      </c>
    </row>
    <row r="84">
      <c r="A84" s="55">
        <v>80.0</v>
      </c>
      <c r="B84" s="56" t="s">
        <v>3390</v>
      </c>
      <c r="C84" s="56">
        <v>54575.0</v>
      </c>
      <c r="D84" s="56" t="s">
        <v>3391</v>
      </c>
      <c r="E84" s="40"/>
      <c r="F84" s="59">
        <v>5200.0</v>
      </c>
      <c r="G84" s="46"/>
      <c r="H84" s="24"/>
      <c r="I84" s="47"/>
      <c r="J84" s="43"/>
      <c r="K84" s="44"/>
      <c r="L84" s="57">
        <v>5200.0</v>
      </c>
      <c r="M84" s="21">
        <f t="shared" si="1"/>
        <v>0</v>
      </c>
    </row>
    <row r="85">
      <c r="A85" s="55">
        <v>81.0</v>
      </c>
      <c r="B85" s="56" t="s">
        <v>3392</v>
      </c>
      <c r="C85" s="56">
        <v>51166.0</v>
      </c>
      <c r="D85" s="56" t="s">
        <v>223</v>
      </c>
      <c r="E85" s="40"/>
      <c r="F85" s="59"/>
      <c r="G85" s="41">
        <v>5000.0</v>
      </c>
      <c r="H85" s="24"/>
      <c r="I85" s="47"/>
      <c r="J85" s="43"/>
      <c r="K85" s="44"/>
      <c r="L85" s="57">
        <v>5000.0</v>
      </c>
      <c r="M85" s="21">
        <f t="shared" si="1"/>
        <v>0</v>
      </c>
    </row>
    <row r="86">
      <c r="A86" s="55">
        <v>82.0</v>
      </c>
      <c r="B86" s="56" t="s">
        <v>3393</v>
      </c>
      <c r="C86" s="56">
        <v>49953.0</v>
      </c>
      <c r="D86" s="56" t="s">
        <v>345</v>
      </c>
      <c r="E86" s="40"/>
      <c r="F86" s="59"/>
      <c r="G86" s="41">
        <v>35000.0</v>
      </c>
      <c r="H86" s="24"/>
      <c r="I86" s="47"/>
      <c r="J86" s="43"/>
      <c r="K86" s="44"/>
      <c r="L86" s="57">
        <v>35000.0</v>
      </c>
      <c r="M86" s="21">
        <f t="shared" si="1"/>
        <v>0</v>
      </c>
    </row>
    <row r="87">
      <c r="A87" s="55">
        <v>83.0</v>
      </c>
      <c r="B87" s="56" t="s">
        <v>3394</v>
      </c>
      <c r="C87" s="56">
        <v>20541.0</v>
      </c>
      <c r="D87" s="56" t="s">
        <v>134</v>
      </c>
      <c r="E87" s="40"/>
      <c r="F87" s="59"/>
      <c r="G87" s="41">
        <v>14500.0</v>
      </c>
      <c r="H87" s="24"/>
      <c r="I87" s="47"/>
      <c r="J87" s="43"/>
      <c r="K87" s="44"/>
      <c r="L87" s="57">
        <v>14500.0</v>
      </c>
      <c r="M87" s="21">
        <f t="shared" si="1"/>
        <v>0</v>
      </c>
    </row>
    <row r="88">
      <c r="A88" s="55">
        <v>84.0</v>
      </c>
      <c r="B88" s="56" t="s">
        <v>3395</v>
      </c>
      <c r="C88" s="56">
        <v>29723.0</v>
      </c>
      <c r="D88" s="56" t="s">
        <v>3396</v>
      </c>
      <c r="E88" s="40"/>
      <c r="F88" s="59"/>
      <c r="G88" s="41">
        <v>3600.0</v>
      </c>
      <c r="H88" s="24"/>
      <c r="I88" s="47"/>
      <c r="J88" s="43"/>
      <c r="K88" s="44"/>
      <c r="L88" s="57">
        <v>3600.0</v>
      </c>
      <c r="M88" s="21">
        <f t="shared" si="1"/>
        <v>0</v>
      </c>
    </row>
    <row r="89">
      <c r="A89" s="55">
        <v>85.0</v>
      </c>
      <c r="B89" s="56" t="s">
        <v>3397</v>
      </c>
      <c r="C89" s="56">
        <v>51879.0</v>
      </c>
      <c r="D89" s="56" t="s">
        <v>3398</v>
      </c>
      <c r="E89" s="40"/>
      <c r="F89" s="59"/>
      <c r="G89" s="41">
        <v>3600.0</v>
      </c>
      <c r="H89" s="24"/>
      <c r="I89" s="47"/>
      <c r="J89" s="43"/>
      <c r="K89" s="44"/>
      <c r="L89" s="57">
        <v>3600.0</v>
      </c>
      <c r="M89" s="21">
        <f t="shared" si="1"/>
        <v>0</v>
      </c>
    </row>
    <row r="90">
      <c r="A90" s="55">
        <v>86.0</v>
      </c>
      <c r="B90" s="56" t="s">
        <v>3399</v>
      </c>
      <c r="C90" s="56">
        <v>50221.0</v>
      </c>
      <c r="D90" s="56" t="s">
        <v>555</v>
      </c>
      <c r="E90" s="40"/>
      <c r="F90" s="59"/>
      <c r="G90" s="41">
        <v>5000.0</v>
      </c>
      <c r="H90" s="24"/>
      <c r="I90" s="47"/>
      <c r="J90" s="43"/>
      <c r="K90" s="44"/>
      <c r="L90" s="57">
        <v>5000.0</v>
      </c>
      <c r="M90" s="21">
        <f t="shared" si="1"/>
        <v>0</v>
      </c>
    </row>
    <row r="91">
      <c r="A91" s="33"/>
      <c r="B91" s="56"/>
      <c r="C91" s="56"/>
      <c r="D91" s="34"/>
      <c r="E91" s="36">
        <f t="shared" ref="E91:J91" si="2">SUM(E5:E90)</f>
        <v>100</v>
      </c>
      <c r="F91" s="36">
        <f t="shared" si="2"/>
        <v>40600</v>
      </c>
      <c r="G91" s="36">
        <f t="shared" si="2"/>
        <v>66700</v>
      </c>
      <c r="H91" s="36">
        <f t="shared" si="2"/>
        <v>281563</v>
      </c>
      <c r="I91" s="36">
        <f t="shared" si="2"/>
        <v>354921</v>
      </c>
      <c r="J91" s="36">
        <f t="shared" si="2"/>
        <v>0</v>
      </c>
      <c r="K91" s="36">
        <f>SUM(K24:K90)</f>
        <v>0</v>
      </c>
      <c r="L91" s="36">
        <f t="shared" ref="L91:M91" si="3">SUM(L5:L90)</f>
        <v>749834</v>
      </c>
      <c r="M91" s="21">
        <f t="shared" si="3"/>
        <v>-5950</v>
      </c>
    </row>
    <row r="92">
      <c r="A92" s="33"/>
      <c r="B92" s="77"/>
      <c r="C92" s="63"/>
      <c r="D92" s="33"/>
      <c r="E92" s="37">
        <f>SUM(K91:M91)</f>
        <v>743884</v>
      </c>
      <c r="F92" s="2"/>
      <c r="G92" s="2"/>
      <c r="H92" s="2"/>
      <c r="I92" s="2"/>
      <c r="J92" s="2"/>
      <c r="K92" s="3"/>
      <c r="L92" s="38"/>
      <c r="M92" s="33"/>
    </row>
    <row r="93">
      <c r="A93" s="33"/>
      <c r="B93" s="77"/>
      <c r="C93" s="63"/>
      <c r="D93" s="33"/>
      <c r="E93" s="39"/>
      <c r="F93" s="39"/>
      <c r="G93" s="39"/>
      <c r="H93" s="39"/>
      <c r="I93" s="39"/>
      <c r="J93" s="39"/>
      <c r="K93" s="39"/>
      <c r="L93" s="33"/>
      <c r="M93" s="33"/>
    </row>
    <row r="94">
      <c r="A94" s="33"/>
      <c r="B94" s="77"/>
      <c r="C94" s="63"/>
      <c r="D94" s="33"/>
      <c r="E94" s="39"/>
      <c r="F94" s="39"/>
      <c r="G94" s="39"/>
      <c r="H94" s="39"/>
      <c r="I94" s="39"/>
      <c r="J94" s="39"/>
      <c r="K94" s="39"/>
      <c r="L94" s="33"/>
      <c r="M94" s="54" t="s">
        <v>559</v>
      </c>
    </row>
    <row r="95">
      <c r="A95" s="33"/>
      <c r="B95" s="77"/>
      <c r="C95" s="6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>
      <c r="A96" s="33"/>
      <c r="B96" s="77"/>
      <c r="C96" s="6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>
      <c r="A97" s="33"/>
      <c r="B97" s="77"/>
      <c r="C97" s="6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>
      <c r="A98" s="33"/>
      <c r="B98" s="77"/>
      <c r="C98" s="6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>
      <c r="A99" s="33"/>
      <c r="B99" s="77"/>
      <c r="C99" s="6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>
      <c r="A100" s="33"/>
      <c r="B100" s="77"/>
      <c r="C100" s="6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>
      <c r="A101" s="33"/>
      <c r="B101" s="77"/>
      <c r="C101" s="6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>
      <c r="A102" s="33"/>
      <c r="B102" s="77"/>
      <c r="C102" s="6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>
      <c r="A103" s="33"/>
      <c r="B103" s="77"/>
      <c r="C103" s="63"/>
      <c r="D103" s="33"/>
      <c r="E103" s="54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77"/>
      <c r="C104" s="6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77"/>
      <c r="C105" s="6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77"/>
      <c r="C106" s="6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77"/>
      <c r="C107" s="6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77"/>
      <c r="C108" s="6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77"/>
      <c r="C109" s="6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77"/>
      <c r="C110" s="6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77"/>
      <c r="C111" s="6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77"/>
      <c r="C112" s="6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77"/>
      <c r="C113" s="6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77"/>
      <c r="C114" s="6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77"/>
      <c r="C115" s="6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77"/>
      <c r="C116" s="6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77"/>
      <c r="C117" s="6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77"/>
      <c r="C118" s="6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77"/>
      <c r="C119" s="6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77"/>
      <c r="C120" s="6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77"/>
      <c r="C121" s="6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77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77"/>
      <c r="C123" s="6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77"/>
      <c r="C124" s="6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77"/>
      <c r="C125" s="6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77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77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77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77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77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77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77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77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77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77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77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</sheetData>
  <mergeCells count="14">
    <mergeCell ref="F3:G3"/>
    <mergeCell ref="H3:I3"/>
    <mergeCell ref="J3:J4"/>
    <mergeCell ref="K3:K4"/>
    <mergeCell ref="E92:K9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3400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3401</v>
      </c>
      <c r="C5" s="56">
        <v>44149.0</v>
      </c>
      <c r="D5" s="56" t="s">
        <v>115</v>
      </c>
      <c r="E5" s="49"/>
      <c r="F5" s="59"/>
      <c r="G5" s="46"/>
      <c r="H5" s="24">
        <v>128600.0</v>
      </c>
      <c r="I5" s="47"/>
      <c r="J5" s="48"/>
      <c r="K5" s="44"/>
      <c r="L5" s="57">
        <v>128600.0</v>
      </c>
      <c r="M5" s="21">
        <f t="shared" ref="M5:M54" si="1">SUM(E5+F5+G5+H5+I5+J5+K5-L5)</f>
        <v>0</v>
      </c>
    </row>
    <row r="6">
      <c r="A6" s="55">
        <v>2.0</v>
      </c>
      <c r="B6" s="56" t="s">
        <v>3402</v>
      </c>
      <c r="C6" s="56">
        <v>44986.0</v>
      </c>
      <c r="D6" s="56" t="s">
        <v>411</v>
      </c>
      <c r="E6" s="49"/>
      <c r="F6" s="64"/>
      <c r="G6" s="46"/>
      <c r="H6" s="24">
        <v>11250.0</v>
      </c>
      <c r="I6" s="47"/>
      <c r="J6" s="48"/>
      <c r="K6" s="44"/>
      <c r="L6" s="57">
        <v>11250.0</v>
      </c>
      <c r="M6" s="21">
        <f t="shared" si="1"/>
        <v>0</v>
      </c>
    </row>
    <row r="7">
      <c r="A7" s="55">
        <v>3.0</v>
      </c>
      <c r="B7" s="56" t="s">
        <v>3403</v>
      </c>
      <c r="C7" s="56">
        <v>22341.0</v>
      </c>
      <c r="D7" s="56" t="s">
        <v>168</v>
      </c>
      <c r="E7" s="40"/>
      <c r="F7" s="59"/>
      <c r="G7" s="46"/>
      <c r="H7" s="24">
        <v>1550.0</v>
      </c>
      <c r="I7" s="47"/>
      <c r="J7" s="43"/>
      <c r="K7" s="44"/>
      <c r="L7" s="57">
        <v>1550.0</v>
      </c>
      <c r="M7" s="21">
        <f t="shared" si="1"/>
        <v>0</v>
      </c>
    </row>
    <row r="8">
      <c r="A8" s="55">
        <v>4.0</v>
      </c>
      <c r="B8" s="56" t="s">
        <v>3404</v>
      </c>
      <c r="C8" s="56">
        <v>55228.0</v>
      </c>
      <c r="D8" s="56" t="s">
        <v>3405</v>
      </c>
      <c r="E8" s="49"/>
      <c r="F8" s="59"/>
      <c r="G8" s="46"/>
      <c r="H8" s="24">
        <v>5000.0</v>
      </c>
      <c r="I8" s="47"/>
      <c r="J8" s="43"/>
      <c r="K8" s="44"/>
      <c r="L8" s="57">
        <v>5000.0</v>
      </c>
      <c r="M8" s="21">
        <f t="shared" si="1"/>
        <v>0</v>
      </c>
    </row>
    <row r="9">
      <c r="A9" s="55">
        <v>5.0</v>
      </c>
      <c r="B9" s="56" t="s">
        <v>3406</v>
      </c>
      <c r="C9" s="56">
        <v>56070.0</v>
      </c>
      <c r="D9" s="56" t="s">
        <v>3407</v>
      </c>
      <c r="E9" s="49"/>
      <c r="F9" s="59"/>
      <c r="G9" s="46"/>
      <c r="H9" s="24">
        <v>5000.0</v>
      </c>
      <c r="I9" s="47"/>
      <c r="J9" s="43"/>
      <c r="K9" s="44"/>
      <c r="L9" s="57">
        <v>5000.0</v>
      </c>
      <c r="M9" s="21">
        <f t="shared" si="1"/>
        <v>0</v>
      </c>
    </row>
    <row r="10">
      <c r="A10" s="55">
        <v>6.0</v>
      </c>
      <c r="B10" s="56" t="s">
        <v>3408</v>
      </c>
      <c r="C10" s="56">
        <v>55927.0</v>
      </c>
      <c r="D10" s="56" t="s">
        <v>3409</v>
      </c>
      <c r="E10" s="40"/>
      <c r="F10" s="59"/>
      <c r="G10" s="46"/>
      <c r="H10" s="24">
        <v>5000.0</v>
      </c>
      <c r="I10" s="47"/>
      <c r="J10" s="43"/>
      <c r="K10" s="44"/>
      <c r="L10" s="57">
        <v>5000.0</v>
      </c>
      <c r="M10" s="21">
        <f t="shared" si="1"/>
        <v>0</v>
      </c>
    </row>
    <row r="11">
      <c r="A11" s="55">
        <v>7.0</v>
      </c>
      <c r="B11" s="56" t="s">
        <v>3410</v>
      </c>
      <c r="C11" s="56">
        <v>48052.0</v>
      </c>
      <c r="D11" s="56" t="s">
        <v>136</v>
      </c>
      <c r="E11" s="40"/>
      <c r="F11" s="59"/>
      <c r="G11" s="46"/>
      <c r="H11" s="24">
        <v>350.0</v>
      </c>
      <c r="I11" s="47"/>
      <c r="J11" s="43"/>
      <c r="K11" s="44"/>
      <c r="L11" s="57">
        <v>350.0</v>
      </c>
      <c r="M11" s="21">
        <f t="shared" si="1"/>
        <v>0</v>
      </c>
    </row>
    <row r="12">
      <c r="A12" s="55">
        <v>8.0</v>
      </c>
      <c r="B12" s="56" t="s">
        <v>3411</v>
      </c>
      <c r="C12" s="56">
        <v>10250.0</v>
      </c>
      <c r="D12" s="56" t="s">
        <v>49</v>
      </c>
      <c r="E12" s="40"/>
      <c r="F12" s="59"/>
      <c r="G12" s="46"/>
      <c r="H12" s="24">
        <v>2500.0</v>
      </c>
      <c r="I12" s="47"/>
      <c r="J12" s="43"/>
      <c r="K12" s="44"/>
      <c r="L12" s="57">
        <v>2500.0</v>
      </c>
      <c r="M12" s="21">
        <f t="shared" si="1"/>
        <v>0</v>
      </c>
    </row>
    <row r="13">
      <c r="A13" s="55">
        <v>9.0</v>
      </c>
      <c r="B13" s="56" t="s">
        <v>3412</v>
      </c>
      <c r="C13" s="56">
        <v>46778.0</v>
      </c>
      <c r="D13" s="56" t="s">
        <v>152</v>
      </c>
      <c r="E13" s="40"/>
      <c r="F13" s="59"/>
      <c r="G13" s="46"/>
      <c r="H13" s="24">
        <v>2850.0</v>
      </c>
      <c r="I13" s="47"/>
      <c r="J13" s="43"/>
      <c r="K13" s="44"/>
      <c r="L13" s="57">
        <v>2850.0</v>
      </c>
      <c r="M13" s="21">
        <f t="shared" si="1"/>
        <v>0</v>
      </c>
    </row>
    <row r="14">
      <c r="A14" s="55">
        <v>10.0</v>
      </c>
      <c r="B14" s="56" t="s">
        <v>3413</v>
      </c>
      <c r="C14" s="56">
        <v>22341.0</v>
      </c>
      <c r="D14" s="56" t="s">
        <v>168</v>
      </c>
      <c r="E14" s="40"/>
      <c r="F14" s="60"/>
      <c r="G14" s="46"/>
      <c r="H14" s="24">
        <v>5350.0</v>
      </c>
      <c r="I14" s="47"/>
      <c r="J14" s="43"/>
      <c r="K14" s="44"/>
      <c r="L14" s="57">
        <v>5350.0</v>
      </c>
      <c r="M14" s="21">
        <f t="shared" si="1"/>
        <v>0</v>
      </c>
    </row>
    <row r="15">
      <c r="A15" s="55">
        <v>11.0</v>
      </c>
      <c r="B15" s="56" t="s">
        <v>3414</v>
      </c>
      <c r="C15" s="56">
        <v>52602.0</v>
      </c>
      <c r="D15" s="56" t="s">
        <v>999</v>
      </c>
      <c r="E15" s="40"/>
      <c r="F15" s="59"/>
      <c r="G15" s="46"/>
      <c r="H15" s="24">
        <v>100.0</v>
      </c>
      <c r="I15" s="47"/>
      <c r="J15" s="48"/>
      <c r="K15" s="44"/>
      <c r="L15" s="57">
        <v>100.0</v>
      </c>
      <c r="M15" s="21">
        <f t="shared" si="1"/>
        <v>0</v>
      </c>
    </row>
    <row r="16">
      <c r="A16" s="55">
        <v>12.0</v>
      </c>
      <c r="B16" s="56" t="s">
        <v>3415</v>
      </c>
      <c r="C16" s="56">
        <v>52611.0</v>
      </c>
      <c r="D16" s="56" t="s">
        <v>1114</v>
      </c>
      <c r="E16" s="40"/>
      <c r="F16" s="59"/>
      <c r="G16" s="46"/>
      <c r="H16" s="24">
        <v>10000.0</v>
      </c>
      <c r="I16" s="47"/>
      <c r="J16" s="43"/>
      <c r="K16" s="44"/>
      <c r="L16" s="57">
        <v>10000.0</v>
      </c>
      <c r="M16" s="21">
        <f t="shared" si="1"/>
        <v>0</v>
      </c>
    </row>
    <row r="17">
      <c r="A17" s="55">
        <v>13.0</v>
      </c>
      <c r="B17" s="56" t="s">
        <v>3416</v>
      </c>
      <c r="C17" s="56">
        <v>43643.0</v>
      </c>
      <c r="D17" s="56" t="s">
        <v>3417</v>
      </c>
      <c r="E17" s="40"/>
      <c r="F17" s="60"/>
      <c r="G17" s="46"/>
      <c r="H17" s="24"/>
      <c r="I17" s="47">
        <v>3600.0</v>
      </c>
      <c r="J17" s="43"/>
      <c r="K17" s="44"/>
      <c r="L17" s="57">
        <v>3600.0</v>
      </c>
      <c r="M17" s="21">
        <f t="shared" si="1"/>
        <v>0</v>
      </c>
    </row>
    <row r="18">
      <c r="A18" s="55">
        <v>14.0</v>
      </c>
      <c r="B18" s="56" t="s">
        <v>3418</v>
      </c>
      <c r="C18" s="56">
        <v>36928.0</v>
      </c>
      <c r="D18" s="56" t="s">
        <v>34</v>
      </c>
      <c r="E18" s="40"/>
      <c r="F18" s="60"/>
      <c r="G18" s="46"/>
      <c r="H18" s="24"/>
      <c r="I18" s="47">
        <v>9300.0</v>
      </c>
      <c r="J18" s="43"/>
      <c r="K18" s="44"/>
      <c r="L18" s="57">
        <v>9300.0</v>
      </c>
      <c r="M18" s="21">
        <f t="shared" si="1"/>
        <v>0</v>
      </c>
    </row>
    <row r="19">
      <c r="A19" s="55">
        <v>15.0</v>
      </c>
      <c r="B19" s="56" t="s">
        <v>3419</v>
      </c>
      <c r="C19" s="56">
        <v>50871.0</v>
      </c>
      <c r="D19" s="56" t="s">
        <v>253</v>
      </c>
      <c r="E19" s="40"/>
      <c r="F19" s="59"/>
      <c r="G19" s="46"/>
      <c r="H19" s="24">
        <v>58400.0</v>
      </c>
      <c r="I19" s="47"/>
      <c r="J19" s="43"/>
      <c r="K19" s="44"/>
      <c r="L19" s="57">
        <v>58400.0</v>
      </c>
      <c r="M19" s="21">
        <f t="shared" si="1"/>
        <v>0</v>
      </c>
    </row>
    <row r="20">
      <c r="A20" s="55">
        <v>16.0</v>
      </c>
      <c r="B20" s="56" t="s">
        <v>3420</v>
      </c>
      <c r="C20" s="56">
        <v>52195.0</v>
      </c>
      <c r="D20" s="56" t="s">
        <v>2588</v>
      </c>
      <c r="E20" s="40"/>
      <c r="F20" s="59"/>
      <c r="G20" s="46"/>
      <c r="H20" s="24">
        <v>6400.0</v>
      </c>
      <c r="I20" s="47"/>
      <c r="J20" s="43"/>
      <c r="K20" s="44"/>
      <c r="L20" s="57">
        <v>6400.0</v>
      </c>
      <c r="M20" s="21">
        <f t="shared" si="1"/>
        <v>0</v>
      </c>
    </row>
    <row r="21">
      <c r="A21" s="55">
        <v>17.0</v>
      </c>
      <c r="B21" s="56" t="s">
        <v>3421</v>
      </c>
      <c r="C21" s="56">
        <v>44169.0</v>
      </c>
      <c r="D21" s="56" t="s">
        <v>1033</v>
      </c>
      <c r="E21" s="40"/>
      <c r="F21" s="59"/>
      <c r="G21" s="46"/>
      <c r="H21" s="24"/>
      <c r="I21" s="47">
        <v>448.0</v>
      </c>
      <c r="J21" s="43"/>
      <c r="K21" s="44"/>
      <c r="L21" s="57">
        <v>448.0</v>
      </c>
      <c r="M21" s="21">
        <f t="shared" si="1"/>
        <v>0</v>
      </c>
    </row>
    <row r="22">
      <c r="A22" s="55">
        <v>18.0</v>
      </c>
      <c r="B22" s="56" t="s">
        <v>3422</v>
      </c>
      <c r="C22" s="56">
        <v>52032.0</v>
      </c>
      <c r="D22" s="56" t="s">
        <v>101</v>
      </c>
      <c r="E22" s="40"/>
      <c r="F22" s="60"/>
      <c r="G22" s="46"/>
      <c r="H22" s="24">
        <v>5350.0</v>
      </c>
      <c r="I22" s="47"/>
      <c r="J22" s="43"/>
      <c r="K22" s="44"/>
      <c r="L22" s="57">
        <v>5350.0</v>
      </c>
      <c r="M22" s="21">
        <f t="shared" si="1"/>
        <v>0</v>
      </c>
    </row>
    <row r="23">
      <c r="A23" s="55">
        <v>19.0</v>
      </c>
      <c r="B23" s="56" t="s">
        <v>3423</v>
      </c>
      <c r="C23" s="56">
        <v>49963.0</v>
      </c>
      <c r="D23" s="56" t="s">
        <v>667</v>
      </c>
      <c r="E23" s="40"/>
      <c r="F23" s="60"/>
      <c r="G23" s="46"/>
      <c r="H23" s="24">
        <v>15200.0</v>
      </c>
      <c r="I23" s="47"/>
      <c r="J23" s="43"/>
      <c r="K23" s="44"/>
      <c r="L23" s="57">
        <v>15200.0</v>
      </c>
      <c r="M23" s="21">
        <f t="shared" si="1"/>
        <v>0</v>
      </c>
    </row>
    <row r="24">
      <c r="A24" s="55">
        <v>20.0</v>
      </c>
      <c r="B24" s="56" t="s">
        <v>3424</v>
      </c>
      <c r="C24" s="56">
        <v>50436.0</v>
      </c>
      <c r="D24" s="56" t="s">
        <v>211</v>
      </c>
      <c r="E24" s="40"/>
      <c r="F24" s="60"/>
      <c r="G24" s="46"/>
      <c r="H24" s="24">
        <v>600.0</v>
      </c>
      <c r="I24" s="47"/>
      <c r="J24" s="43"/>
      <c r="K24" s="44"/>
      <c r="L24" s="57">
        <v>600.0</v>
      </c>
      <c r="M24" s="21">
        <f t="shared" si="1"/>
        <v>0</v>
      </c>
    </row>
    <row r="25">
      <c r="A25" s="55">
        <v>21.0</v>
      </c>
      <c r="B25" s="56" t="s">
        <v>3425</v>
      </c>
      <c r="C25" s="56">
        <v>36918.0</v>
      </c>
      <c r="D25" s="56" t="s">
        <v>1505</v>
      </c>
      <c r="E25" s="40"/>
      <c r="F25" s="60"/>
      <c r="G25" s="46"/>
      <c r="H25" s="24">
        <v>12900.0</v>
      </c>
      <c r="I25" s="47"/>
      <c r="J25" s="43"/>
      <c r="K25" s="44"/>
      <c r="L25" s="57">
        <v>12900.0</v>
      </c>
      <c r="M25" s="21">
        <f t="shared" si="1"/>
        <v>0</v>
      </c>
    </row>
    <row r="26">
      <c r="A26" s="55">
        <v>22.0</v>
      </c>
      <c r="B26" s="56" t="s">
        <v>3426</v>
      </c>
      <c r="C26" s="56">
        <v>24751.0</v>
      </c>
      <c r="D26" s="56" t="s">
        <v>2560</v>
      </c>
      <c r="E26" s="40"/>
      <c r="F26" s="60"/>
      <c r="G26" s="46"/>
      <c r="H26" s="24">
        <v>900.0</v>
      </c>
      <c r="I26" s="47"/>
      <c r="J26" s="43"/>
      <c r="K26" s="44"/>
      <c r="L26" s="57">
        <v>900.0</v>
      </c>
      <c r="M26" s="21">
        <f t="shared" si="1"/>
        <v>0</v>
      </c>
    </row>
    <row r="27">
      <c r="A27" s="55">
        <v>23.0</v>
      </c>
      <c r="B27" s="56" t="s">
        <v>3427</v>
      </c>
      <c r="C27" s="56">
        <v>10701.0</v>
      </c>
      <c r="D27" s="56" t="s">
        <v>435</v>
      </c>
      <c r="E27" s="40"/>
      <c r="F27" s="59"/>
      <c r="G27" s="46"/>
      <c r="H27" s="24">
        <v>6100.0</v>
      </c>
      <c r="I27" s="47"/>
      <c r="J27" s="43"/>
      <c r="K27" s="44"/>
      <c r="L27" s="57">
        <v>6100.0</v>
      </c>
      <c r="M27" s="21">
        <f t="shared" si="1"/>
        <v>0</v>
      </c>
    </row>
    <row r="28">
      <c r="A28" s="55">
        <v>24.0</v>
      </c>
      <c r="B28" s="56" t="s">
        <v>3428</v>
      </c>
      <c r="C28" s="56">
        <v>22727.0</v>
      </c>
      <c r="D28" s="56" t="s">
        <v>148</v>
      </c>
      <c r="E28" s="49"/>
      <c r="F28" s="59"/>
      <c r="G28" s="46"/>
      <c r="H28" s="24">
        <v>2500.0</v>
      </c>
      <c r="I28" s="47"/>
      <c r="J28" s="43"/>
      <c r="K28" s="44"/>
      <c r="L28" s="57">
        <v>2500.0</v>
      </c>
      <c r="M28" s="21">
        <f t="shared" si="1"/>
        <v>0</v>
      </c>
    </row>
    <row r="29">
      <c r="A29" s="55">
        <v>25.0</v>
      </c>
      <c r="B29" s="56" t="s">
        <v>3429</v>
      </c>
      <c r="C29" s="56">
        <v>35518.0</v>
      </c>
      <c r="D29" s="56" t="s">
        <v>239</v>
      </c>
      <c r="E29" s="40"/>
      <c r="F29" s="60"/>
      <c r="G29" s="46"/>
      <c r="H29" s="24">
        <v>2950.0</v>
      </c>
      <c r="I29" s="47"/>
      <c r="J29" s="43"/>
      <c r="K29" s="44"/>
      <c r="L29" s="57">
        <v>2950.0</v>
      </c>
      <c r="M29" s="21">
        <f t="shared" si="1"/>
        <v>0</v>
      </c>
    </row>
    <row r="30">
      <c r="A30" s="55">
        <v>26.0</v>
      </c>
      <c r="B30" s="56" t="s">
        <v>3430</v>
      </c>
      <c r="C30" s="56">
        <v>55179.0</v>
      </c>
      <c r="D30" s="56" t="s">
        <v>55</v>
      </c>
      <c r="E30" s="40"/>
      <c r="F30" s="60"/>
      <c r="G30" s="46"/>
      <c r="H30" s="24"/>
      <c r="I30" s="47">
        <v>30000.0</v>
      </c>
      <c r="J30" s="43"/>
      <c r="K30" s="44"/>
      <c r="L30" s="57">
        <v>30000.0</v>
      </c>
      <c r="M30" s="21">
        <f t="shared" si="1"/>
        <v>0</v>
      </c>
    </row>
    <row r="31">
      <c r="A31" s="55">
        <v>27.0</v>
      </c>
      <c r="B31" s="56" t="s">
        <v>3431</v>
      </c>
      <c r="C31" s="56">
        <v>35518.0</v>
      </c>
      <c r="D31" s="56" t="s">
        <v>239</v>
      </c>
      <c r="E31" s="40"/>
      <c r="F31" s="60"/>
      <c r="G31" s="46"/>
      <c r="H31" s="24">
        <v>2650.0</v>
      </c>
      <c r="I31" s="47"/>
      <c r="J31" s="43"/>
      <c r="K31" s="44"/>
      <c r="L31" s="57">
        <v>2650.0</v>
      </c>
      <c r="M31" s="21">
        <f t="shared" si="1"/>
        <v>0</v>
      </c>
    </row>
    <row r="32">
      <c r="A32" s="55">
        <v>28.0</v>
      </c>
      <c r="B32" s="56" t="s">
        <v>3432</v>
      </c>
      <c r="C32" s="56">
        <v>44168.0</v>
      </c>
      <c r="D32" s="56" t="s">
        <v>877</v>
      </c>
      <c r="E32" s="40"/>
      <c r="F32" s="60"/>
      <c r="G32" s="46"/>
      <c r="H32" s="24">
        <v>1462.0</v>
      </c>
      <c r="I32" s="47"/>
      <c r="J32" s="43"/>
      <c r="K32" s="44"/>
      <c r="L32" s="57">
        <v>1462.0</v>
      </c>
      <c r="M32" s="21">
        <f t="shared" si="1"/>
        <v>0</v>
      </c>
    </row>
    <row r="33">
      <c r="A33" s="55">
        <v>29.0</v>
      </c>
      <c r="B33" s="56" t="s">
        <v>3433</v>
      </c>
      <c r="C33" s="56">
        <v>35518.0</v>
      </c>
      <c r="D33" s="56" t="s">
        <v>239</v>
      </c>
      <c r="E33" s="40"/>
      <c r="F33" s="60"/>
      <c r="G33" s="46"/>
      <c r="H33" s="24">
        <v>5150.0</v>
      </c>
      <c r="I33" s="47"/>
      <c r="J33" s="43"/>
      <c r="K33" s="44"/>
      <c r="L33" s="57">
        <v>5150.0</v>
      </c>
      <c r="M33" s="21">
        <f t="shared" si="1"/>
        <v>0</v>
      </c>
    </row>
    <row r="34">
      <c r="A34" s="55">
        <v>30.0</v>
      </c>
      <c r="B34" s="56" t="s">
        <v>3434</v>
      </c>
      <c r="C34" s="56">
        <v>31509.0</v>
      </c>
      <c r="D34" s="56" t="s">
        <v>3435</v>
      </c>
      <c r="E34" s="40"/>
      <c r="F34" s="59"/>
      <c r="G34" s="46"/>
      <c r="H34" s="24"/>
      <c r="I34" s="47">
        <v>6250.0</v>
      </c>
      <c r="J34" s="43"/>
      <c r="K34" s="44"/>
      <c r="L34" s="57">
        <v>6250.0</v>
      </c>
      <c r="M34" s="21">
        <f t="shared" si="1"/>
        <v>0</v>
      </c>
    </row>
    <row r="35">
      <c r="A35" s="55">
        <v>31.0</v>
      </c>
      <c r="B35" s="56" t="s">
        <v>3436</v>
      </c>
      <c r="C35" s="56">
        <v>57237.0</v>
      </c>
      <c r="D35" s="56" t="s">
        <v>3437</v>
      </c>
      <c r="E35" s="40"/>
      <c r="F35" s="60"/>
      <c r="G35" s="46"/>
      <c r="H35" s="24">
        <v>300.0</v>
      </c>
      <c r="I35" s="47"/>
      <c r="J35" s="43"/>
      <c r="K35" s="44"/>
      <c r="L35" s="57">
        <v>300.0</v>
      </c>
      <c r="M35" s="21">
        <f t="shared" si="1"/>
        <v>0</v>
      </c>
    </row>
    <row r="36">
      <c r="A36" s="55">
        <v>32.0</v>
      </c>
      <c r="B36" s="56" t="s">
        <v>3438</v>
      </c>
      <c r="C36" s="56">
        <v>10281.0</v>
      </c>
      <c r="D36" s="56" t="s">
        <v>3439</v>
      </c>
      <c r="E36" s="40"/>
      <c r="F36" s="60"/>
      <c r="G36" s="46"/>
      <c r="H36" s="24">
        <v>700.0</v>
      </c>
      <c r="I36" s="47"/>
      <c r="J36" s="43"/>
      <c r="K36" s="44"/>
      <c r="L36" s="57">
        <v>700.0</v>
      </c>
      <c r="M36" s="21">
        <f t="shared" si="1"/>
        <v>0</v>
      </c>
    </row>
    <row r="37">
      <c r="A37" s="55">
        <v>33.0</v>
      </c>
      <c r="B37" s="56" t="s">
        <v>3440</v>
      </c>
      <c r="C37" s="56">
        <v>54183.0</v>
      </c>
      <c r="D37" s="56" t="s">
        <v>3441</v>
      </c>
      <c r="E37" s="40"/>
      <c r="F37" s="59"/>
      <c r="G37" s="46"/>
      <c r="H37" s="24"/>
      <c r="I37" s="47">
        <v>5000.0</v>
      </c>
      <c r="J37" s="43"/>
      <c r="K37" s="44"/>
      <c r="L37" s="57">
        <v>5000.0</v>
      </c>
      <c r="M37" s="21">
        <f t="shared" si="1"/>
        <v>0</v>
      </c>
    </row>
    <row r="38">
      <c r="A38" s="55">
        <v>34.0</v>
      </c>
      <c r="B38" s="56" t="s">
        <v>3442</v>
      </c>
      <c r="C38" s="56">
        <v>49305.0</v>
      </c>
      <c r="D38" s="56" t="s">
        <v>3443</v>
      </c>
      <c r="E38" s="49"/>
      <c r="F38" s="59"/>
      <c r="G38" s="46"/>
      <c r="H38" s="24">
        <v>3200.0</v>
      </c>
      <c r="I38" s="47"/>
      <c r="J38" s="43"/>
      <c r="K38" s="44"/>
      <c r="L38" s="57">
        <v>3200.0</v>
      </c>
      <c r="M38" s="21">
        <f t="shared" si="1"/>
        <v>0</v>
      </c>
    </row>
    <row r="39">
      <c r="A39" s="55">
        <v>35.0</v>
      </c>
      <c r="B39" s="56" t="s">
        <v>3444</v>
      </c>
      <c r="C39" s="56">
        <v>12102.0</v>
      </c>
      <c r="D39" s="56" t="s">
        <v>429</v>
      </c>
      <c r="E39" s="40"/>
      <c r="F39" s="59"/>
      <c r="G39" s="46"/>
      <c r="H39" s="24">
        <v>446.0</v>
      </c>
      <c r="I39" s="47"/>
      <c r="J39" s="43"/>
      <c r="K39" s="44"/>
      <c r="L39" s="57">
        <v>446.0</v>
      </c>
      <c r="M39" s="21">
        <f t="shared" si="1"/>
        <v>0</v>
      </c>
    </row>
    <row r="40">
      <c r="A40" s="55">
        <v>36.0</v>
      </c>
      <c r="B40" s="56" t="s">
        <v>3445</v>
      </c>
      <c r="C40" s="56">
        <v>45256.0</v>
      </c>
      <c r="D40" s="56" t="s">
        <v>3446</v>
      </c>
      <c r="E40" s="40"/>
      <c r="F40" s="59"/>
      <c r="G40" s="46"/>
      <c r="H40" s="24">
        <v>3600.0</v>
      </c>
      <c r="I40" s="47"/>
      <c r="J40" s="43"/>
      <c r="K40" s="44"/>
      <c r="L40" s="57">
        <v>3600.0</v>
      </c>
      <c r="M40" s="21">
        <f t="shared" si="1"/>
        <v>0</v>
      </c>
    </row>
    <row r="41">
      <c r="A41" s="55">
        <v>37.0</v>
      </c>
      <c r="B41" s="56" t="s">
        <v>3447</v>
      </c>
      <c r="C41" s="56">
        <v>29992.0</v>
      </c>
      <c r="D41" s="56" t="s">
        <v>1563</v>
      </c>
      <c r="E41" s="49"/>
      <c r="F41" s="59"/>
      <c r="G41" s="46"/>
      <c r="H41" s="24"/>
      <c r="I41" s="47">
        <v>3750.0</v>
      </c>
      <c r="J41" s="43"/>
      <c r="K41" s="44"/>
      <c r="L41" s="57">
        <v>3750.0</v>
      </c>
      <c r="M41" s="21">
        <f t="shared" si="1"/>
        <v>0</v>
      </c>
    </row>
    <row r="42">
      <c r="A42" s="55">
        <v>38.0</v>
      </c>
      <c r="B42" s="56" t="s">
        <v>3448</v>
      </c>
      <c r="C42" s="56">
        <v>45096.0</v>
      </c>
      <c r="D42" s="56" t="s">
        <v>929</v>
      </c>
      <c r="E42" s="40"/>
      <c r="F42" s="59"/>
      <c r="G42" s="46"/>
      <c r="H42" s="24">
        <v>1410.0</v>
      </c>
      <c r="I42" s="47"/>
      <c r="J42" s="43"/>
      <c r="K42" s="44"/>
      <c r="L42" s="57">
        <v>1410.0</v>
      </c>
      <c r="M42" s="21">
        <f t="shared" si="1"/>
        <v>0</v>
      </c>
    </row>
    <row r="43">
      <c r="A43" s="55">
        <v>39.0</v>
      </c>
      <c r="B43" s="56" t="s">
        <v>3449</v>
      </c>
      <c r="C43" s="56">
        <v>50595.0</v>
      </c>
      <c r="D43" s="56" t="s">
        <v>111</v>
      </c>
      <c r="E43" s="49"/>
      <c r="F43" s="59"/>
      <c r="G43" s="46"/>
      <c r="H43" s="24">
        <v>15400.0</v>
      </c>
      <c r="I43" s="47"/>
      <c r="J43" s="43"/>
      <c r="K43" s="44"/>
      <c r="L43" s="57">
        <v>15400.0</v>
      </c>
      <c r="M43" s="21">
        <f t="shared" si="1"/>
        <v>0</v>
      </c>
    </row>
    <row r="44">
      <c r="A44" s="55">
        <v>40.0</v>
      </c>
      <c r="B44" s="56" t="s">
        <v>3450</v>
      </c>
      <c r="C44" s="56">
        <v>43375.0</v>
      </c>
      <c r="D44" s="56" t="s">
        <v>183</v>
      </c>
      <c r="E44" s="40"/>
      <c r="F44" s="59"/>
      <c r="G44" s="46"/>
      <c r="H44" s="24">
        <v>8750.0</v>
      </c>
      <c r="I44" s="47"/>
      <c r="J44" s="43"/>
      <c r="K44" s="44"/>
      <c r="L44" s="57">
        <v>8750.0</v>
      </c>
      <c r="M44" s="21">
        <f t="shared" si="1"/>
        <v>0</v>
      </c>
    </row>
    <row r="45">
      <c r="A45" s="55">
        <v>41.0</v>
      </c>
      <c r="B45" s="56" t="s">
        <v>3451</v>
      </c>
      <c r="C45" s="56">
        <v>50184.0</v>
      </c>
      <c r="D45" s="56" t="s">
        <v>1217</v>
      </c>
      <c r="E45" s="40"/>
      <c r="F45" s="59"/>
      <c r="G45" s="46"/>
      <c r="H45" s="24">
        <v>15000.0</v>
      </c>
      <c r="I45" s="47"/>
      <c r="J45" s="43"/>
      <c r="K45" s="44"/>
      <c r="L45" s="57">
        <v>15000.0</v>
      </c>
      <c r="M45" s="21">
        <f t="shared" si="1"/>
        <v>0</v>
      </c>
    </row>
    <row r="46">
      <c r="A46" s="55">
        <v>42.0</v>
      </c>
      <c r="B46" s="56" t="s">
        <v>3452</v>
      </c>
      <c r="C46" s="56">
        <v>48631.0</v>
      </c>
      <c r="D46" s="56" t="s">
        <v>202</v>
      </c>
      <c r="E46" s="40"/>
      <c r="F46" s="59"/>
      <c r="G46" s="46"/>
      <c r="H46" s="24">
        <v>4250.0</v>
      </c>
      <c r="I46" s="47"/>
      <c r="J46" s="43"/>
      <c r="K46" s="44"/>
      <c r="L46" s="57">
        <v>4250.0</v>
      </c>
      <c r="M46" s="21">
        <f t="shared" si="1"/>
        <v>0</v>
      </c>
    </row>
    <row r="47">
      <c r="A47" s="55">
        <v>43.0</v>
      </c>
      <c r="B47" s="56" t="s">
        <v>3453</v>
      </c>
      <c r="C47" s="56">
        <v>21384.0</v>
      </c>
      <c r="D47" s="56" t="s">
        <v>98</v>
      </c>
      <c r="E47" s="40"/>
      <c r="F47" s="59"/>
      <c r="G47" s="46"/>
      <c r="H47" s="24">
        <v>8850.0</v>
      </c>
      <c r="I47" s="47"/>
      <c r="J47" s="48"/>
      <c r="K47" s="44"/>
      <c r="L47" s="57">
        <v>8850.0</v>
      </c>
      <c r="M47" s="21">
        <f t="shared" si="1"/>
        <v>0</v>
      </c>
    </row>
    <row r="48">
      <c r="A48" s="55">
        <v>44.0</v>
      </c>
      <c r="B48" s="56" t="s">
        <v>3454</v>
      </c>
      <c r="C48" s="56">
        <v>52647.0</v>
      </c>
      <c r="D48" s="56" t="s">
        <v>489</v>
      </c>
      <c r="E48" s="40"/>
      <c r="F48" s="59"/>
      <c r="G48" s="46"/>
      <c r="H48" s="24">
        <v>15000.0</v>
      </c>
      <c r="I48" s="47"/>
      <c r="J48" s="43"/>
      <c r="K48" s="44"/>
      <c r="L48" s="57">
        <v>15000.0</v>
      </c>
      <c r="M48" s="21">
        <f t="shared" si="1"/>
        <v>0</v>
      </c>
    </row>
    <row r="49">
      <c r="A49" s="55">
        <v>45.0</v>
      </c>
      <c r="B49" s="56" t="s">
        <v>3455</v>
      </c>
      <c r="C49" s="56">
        <v>48374.0</v>
      </c>
      <c r="D49" s="56" t="s">
        <v>3456</v>
      </c>
      <c r="E49" s="40"/>
      <c r="F49" s="59"/>
      <c r="G49" s="46"/>
      <c r="H49" s="24">
        <v>3600.0</v>
      </c>
      <c r="I49" s="47"/>
      <c r="J49" s="43"/>
      <c r="K49" s="44"/>
      <c r="L49" s="57">
        <v>3600.0</v>
      </c>
      <c r="M49" s="21">
        <f t="shared" si="1"/>
        <v>0</v>
      </c>
    </row>
    <row r="50">
      <c r="A50" s="55">
        <v>46.0</v>
      </c>
      <c r="B50" s="56" t="s">
        <v>3457</v>
      </c>
      <c r="C50" s="56">
        <v>43113.0</v>
      </c>
      <c r="D50" s="56" t="s">
        <v>3458</v>
      </c>
      <c r="E50" s="49"/>
      <c r="F50" s="59"/>
      <c r="G50" s="46"/>
      <c r="H50" s="24"/>
      <c r="I50" s="47">
        <v>5000.0</v>
      </c>
      <c r="J50" s="43"/>
      <c r="K50" s="44"/>
      <c r="L50" s="57">
        <v>5000.0</v>
      </c>
      <c r="M50" s="21">
        <f t="shared" si="1"/>
        <v>0</v>
      </c>
    </row>
    <row r="51">
      <c r="A51" s="55">
        <v>47.0</v>
      </c>
      <c r="B51" s="56" t="s">
        <v>3459</v>
      </c>
      <c r="C51" s="56">
        <v>51040.0</v>
      </c>
      <c r="D51" s="56" t="s">
        <v>270</v>
      </c>
      <c r="E51" s="40"/>
      <c r="F51" s="59"/>
      <c r="G51" s="46"/>
      <c r="H51" s="24">
        <v>1427.0</v>
      </c>
      <c r="I51" s="47"/>
      <c r="J51" s="43"/>
      <c r="K51" s="44"/>
      <c r="L51" s="57">
        <v>1427.0</v>
      </c>
      <c r="M51" s="21">
        <f t="shared" si="1"/>
        <v>0</v>
      </c>
    </row>
    <row r="52">
      <c r="A52" s="55">
        <v>48.0</v>
      </c>
      <c r="B52" s="56" t="s">
        <v>3460</v>
      </c>
      <c r="C52" s="56">
        <v>45741.0</v>
      </c>
      <c r="D52" s="56" t="s">
        <v>3461</v>
      </c>
      <c r="E52" s="49"/>
      <c r="F52" s="59"/>
      <c r="G52" s="46"/>
      <c r="H52" s="24">
        <v>5000.0</v>
      </c>
      <c r="I52" s="47"/>
      <c r="J52" s="43"/>
      <c r="K52" s="44"/>
      <c r="L52" s="57">
        <v>5000.0</v>
      </c>
      <c r="M52" s="21">
        <f t="shared" si="1"/>
        <v>0</v>
      </c>
    </row>
    <row r="53">
      <c r="A53" s="55">
        <v>49.0</v>
      </c>
      <c r="B53" s="56" t="s">
        <v>3462</v>
      </c>
      <c r="C53" s="56">
        <v>50222.0</v>
      </c>
      <c r="D53" s="56" t="s">
        <v>484</v>
      </c>
      <c r="E53" s="40"/>
      <c r="F53" s="59"/>
      <c r="G53" s="46"/>
      <c r="H53" s="24">
        <v>4062.0</v>
      </c>
      <c r="I53" s="47"/>
      <c r="J53" s="43"/>
      <c r="K53" s="44"/>
      <c r="L53" s="57">
        <v>4062.0</v>
      </c>
      <c r="M53" s="21">
        <f t="shared" si="1"/>
        <v>0</v>
      </c>
    </row>
    <row r="54">
      <c r="A54" s="55">
        <v>50.0</v>
      </c>
      <c r="B54" s="56" t="s">
        <v>3463</v>
      </c>
      <c r="C54" s="56">
        <v>52754.0</v>
      </c>
      <c r="D54" s="56" t="s">
        <v>2034</v>
      </c>
      <c r="E54" s="49">
        <v>2000.0</v>
      </c>
      <c r="F54" s="59"/>
      <c r="G54" s="46"/>
      <c r="H54" s="24">
        <v>1750.0</v>
      </c>
      <c r="I54" s="47"/>
      <c r="J54" s="43"/>
      <c r="K54" s="44"/>
      <c r="L54" s="57">
        <v>3750.0</v>
      </c>
      <c r="M54" s="21">
        <f t="shared" si="1"/>
        <v>0</v>
      </c>
    </row>
    <row r="55">
      <c r="A55" s="55">
        <v>51.0</v>
      </c>
      <c r="B55" s="56" t="s">
        <v>3464</v>
      </c>
      <c r="C55" s="56">
        <v>43113.0</v>
      </c>
      <c r="D55" s="56" t="s">
        <v>3458</v>
      </c>
      <c r="E55" s="40"/>
      <c r="F55" s="59"/>
      <c r="G55" s="46"/>
      <c r="H55" s="24" t="s">
        <v>3465</v>
      </c>
      <c r="I55" s="47">
        <v>4000.0</v>
      </c>
      <c r="J55" s="48"/>
      <c r="K55" s="44"/>
      <c r="L55" s="57">
        <v>4000.0</v>
      </c>
      <c r="M55" s="78">
        <v>0.0</v>
      </c>
    </row>
    <row r="56">
      <c r="A56" s="55">
        <v>52.0</v>
      </c>
      <c r="B56" s="56" t="s">
        <v>3466</v>
      </c>
      <c r="C56" s="56">
        <v>48947.0</v>
      </c>
      <c r="D56" s="56" t="s">
        <v>3467</v>
      </c>
      <c r="E56" s="40"/>
      <c r="F56" s="59"/>
      <c r="G56" s="46"/>
      <c r="H56" s="24">
        <v>3600.0</v>
      </c>
      <c r="I56" s="47"/>
      <c r="J56" s="43"/>
      <c r="K56" s="44"/>
      <c r="L56" s="57">
        <v>3600.0</v>
      </c>
      <c r="M56" s="21">
        <f t="shared" ref="M56:M57" si="2">SUM(E56+F56+G56+H56+I56+J56+K56-L56)</f>
        <v>0</v>
      </c>
    </row>
    <row r="57">
      <c r="A57" s="55">
        <v>53.0</v>
      </c>
      <c r="B57" s="56" t="s">
        <v>3468</v>
      </c>
      <c r="C57" s="56">
        <v>53095.0</v>
      </c>
      <c r="D57" s="56" t="s">
        <v>1101</v>
      </c>
      <c r="E57" s="40"/>
      <c r="F57" s="59"/>
      <c r="G57" s="46"/>
      <c r="H57" s="24"/>
      <c r="I57" s="47">
        <v>5380.0</v>
      </c>
      <c r="J57" s="43"/>
      <c r="K57" s="44"/>
      <c r="L57" s="57">
        <v>5380.0</v>
      </c>
      <c r="M57" s="21">
        <f t="shared" si="2"/>
        <v>0</v>
      </c>
    </row>
    <row r="58">
      <c r="A58" s="55">
        <v>54.0</v>
      </c>
      <c r="B58" s="56" t="s">
        <v>3469</v>
      </c>
      <c r="C58" s="56">
        <v>48947.0</v>
      </c>
      <c r="D58" s="56" t="s">
        <v>3467</v>
      </c>
      <c r="E58" s="40"/>
      <c r="F58" s="59"/>
      <c r="G58" s="46"/>
      <c r="H58" s="24">
        <v>27000.0</v>
      </c>
      <c r="I58" s="47" t="s">
        <v>3465</v>
      </c>
      <c r="J58" s="43"/>
      <c r="K58" s="44"/>
      <c r="L58" s="57">
        <v>27000.0</v>
      </c>
      <c r="M58" s="78">
        <v>0.0</v>
      </c>
    </row>
    <row r="59">
      <c r="A59" s="55">
        <v>55.0</v>
      </c>
      <c r="B59" s="56" t="s">
        <v>3470</v>
      </c>
      <c r="C59" s="56">
        <v>50593.0</v>
      </c>
      <c r="D59" s="56" t="s">
        <v>1078</v>
      </c>
      <c r="E59" s="40"/>
      <c r="F59" s="59"/>
      <c r="G59" s="46"/>
      <c r="H59" s="24">
        <v>448.0</v>
      </c>
      <c r="I59" s="47"/>
      <c r="J59" s="43"/>
      <c r="K59" s="44"/>
      <c r="L59" s="57">
        <v>448.0</v>
      </c>
      <c r="M59" s="21">
        <f t="shared" ref="M59:M61" si="3">SUM(E59+F59+G59+H59+I59+J59+K59-L59)</f>
        <v>0</v>
      </c>
    </row>
    <row r="60">
      <c r="A60" s="55">
        <v>56.0</v>
      </c>
      <c r="B60" s="56" t="s">
        <v>3471</v>
      </c>
      <c r="C60" s="56">
        <v>53204.0</v>
      </c>
      <c r="D60" s="56" t="s">
        <v>855</v>
      </c>
      <c r="E60" s="49"/>
      <c r="F60" s="59"/>
      <c r="G60" s="46"/>
      <c r="H60" s="24">
        <v>2500.0</v>
      </c>
      <c r="I60" s="47"/>
      <c r="J60" s="43"/>
      <c r="K60" s="44"/>
      <c r="L60" s="57">
        <v>2500.0</v>
      </c>
      <c r="M60" s="21">
        <f t="shared" si="3"/>
        <v>0</v>
      </c>
    </row>
    <row r="61">
      <c r="A61" s="55">
        <v>57.0</v>
      </c>
      <c r="B61" s="56" t="s">
        <v>3472</v>
      </c>
      <c r="C61" s="56">
        <v>44653.0</v>
      </c>
      <c r="D61" s="56" t="s">
        <v>3473</v>
      </c>
      <c r="E61" s="40"/>
      <c r="F61" s="59"/>
      <c r="G61" s="46"/>
      <c r="H61" s="24">
        <v>5150.0</v>
      </c>
      <c r="I61" s="47"/>
      <c r="J61" s="43"/>
      <c r="K61" s="44"/>
      <c r="L61" s="57">
        <v>5150.0</v>
      </c>
      <c r="M61" s="21">
        <f t="shared" si="3"/>
        <v>0</v>
      </c>
    </row>
    <row r="62">
      <c r="A62" s="55">
        <v>58.0</v>
      </c>
      <c r="B62" s="56" t="s">
        <v>3474</v>
      </c>
      <c r="C62" s="56">
        <v>10255.0</v>
      </c>
      <c r="D62" s="56" t="s">
        <v>243</v>
      </c>
      <c r="E62" s="40"/>
      <c r="F62" s="59"/>
      <c r="G62" s="46"/>
      <c r="H62" s="24" t="s">
        <v>3465</v>
      </c>
      <c r="I62" s="47">
        <v>30000.0</v>
      </c>
      <c r="J62" s="43"/>
      <c r="K62" s="44"/>
      <c r="L62" s="57">
        <v>30000.0</v>
      </c>
      <c r="M62" s="78">
        <v>0.0</v>
      </c>
    </row>
    <row r="63">
      <c r="A63" s="55">
        <v>59.0</v>
      </c>
      <c r="B63" s="56" t="s">
        <v>3475</v>
      </c>
      <c r="C63" s="56">
        <v>52462.0</v>
      </c>
      <c r="D63" s="56" t="s">
        <v>497</v>
      </c>
      <c r="E63" s="40"/>
      <c r="F63" s="59"/>
      <c r="G63" s="46"/>
      <c r="H63" s="24"/>
      <c r="I63" s="47">
        <v>34500.0</v>
      </c>
      <c r="J63" s="43"/>
      <c r="K63" s="44"/>
      <c r="L63" s="57">
        <v>34500.0</v>
      </c>
      <c r="M63" s="21">
        <f t="shared" ref="M63:M91" si="4">SUM(E63+F63+G63+H63+I63+J63+K63-L63)</f>
        <v>0</v>
      </c>
    </row>
    <row r="64">
      <c r="A64" s="55">
        <v>60.0</v>
      </c>
      <c r="B64" s="56" t="s">
        <v>3476</v>
      </c>
      <c r="C64" s="56">
        <v>51406.0</v>
      </c>
      <c r="D64" s="56" t="s">
        <v>375</v>
      </c>
      <c r="E64" s="40"/>
      <c r="F64" s="59"/>
      <c r="G64" s="46"/>
      <c r="H64" s="24"/>
      <c r="I64" s="47">
        <v>27500.0</v>
      </c>
      <c r="J64" s="43"/>
      <c r="K64" s="44"/>
      <c r="L64" s="57">
        <v>27500.0</v>
      </c>
      <c r="M64" s="21">
        <f t="shared" si="4"/>
        <v>0</v>
      </c>
    </row>
    <row r="65">
      <c r="A65" s="55">
        <v>61.0</v>
      </c>
      <c r="B65" s="56" t="s">
        <v>3477</v>
      </c>
      <c r="C65" s="56">
        <v>46911.0</v>
      </c>
      <c r="D65" s="56" t="s">
        <v>3478</v>
      </c>
      <c r="E65" s="40"/>
      <c r="F65" s="59"/>
      <c r="G65" s="46"/>
      <c r="H65" s="24"/>
      <c r="I65" s="47">
        <v>5050.0</v>
      </c>
      <c r="J65" s="43"/>
      <c r="K65" s="44"/>
      <c r="L65" s="57">
        <v>5050.0</v>
      </c>
      <c r="M65" s="21">
        <f t="shared" si="4"/>
        <v>0</v>
      </c>
    </row>
    <row r="66">
      <c r="A66" s="55">
        <v>62.0</v>
      </c>
      <c r="B66" s="56" t="s">
        <v>3479</v>
      </c>
      <c r="C66" s="56">
        <v>53588.0</v>
      </c>
      <c r="D66" s="56" t="s">
        <v>3480</v>
      </c>
      <c r="E66" s="40"/>
      <c r="F66" s="59"/>
      <c r="G66" s="46"/>
      <c r="H66" s="24"/>
      <c r="I66" s="47">
        <v>5000.0</v>
      </c>
      <c r="J66" s="48"/>
      <c r="K66" s="44"/>
      <c r="L66" s="57">
        <v>5000.0</v>
      </c>
      <c r="M66" s="21">
        <f t="shared" si="4"/>
        <v>0</v>
      </c>
    </row>
    <row r="67">
      <c r="A67" s="55">
        <v>63.0</v>
      </c>
      <c r="B67" s="56" t="s">
        <v>3481</v>
      </c>
      <c r="C67" s="56">
        <v>50919.0</v>
      </c>
      <c r="D67" s="56" t="s">
        <v>3482</v>
      </c>
      <c r="E67" s="40"/>
      <c r="F67" s="59"/>
      <c r="G67" s="46"/>
      <c r="H67" s="24"/>
      <c r="I67" s="47">
        <v>3600.0</v>
      </c>
      <c r="J67" s="43"/>
      <c r="K67" s="44"/>
      <c r="L67" s="57">
        <v>3600.0</v>
      </c>
      <c r="M67" s="21">
        <f t="shared" si="4"/>
        <v>0</v>
      </c>
    </row>
    <row r="68">
      <c r="A68" s="55">
        <v>64.0</v>
      </c>
      <c r="B68" s="56" t="s">
        <v>3483</v>
      </c>
      <c r="C68" s="56">
        <v>48727.0</v>
      </c>
      <c r="D68" s="56" t="s">
        <v>3484</v>
      </c>
      <c r="E68" s="49"/>
      <c r="F68" s="59"/>
      <c r="G68" s="46"/>
      <c r="H68" s="24">
        <v>3600.0</v>
      </c>
      <c r="I68" s="47"/>
      <c r="J68" s="43"/>
      <c r="K68" s="44"/>
      <c r="L68" s="57">
        <v>3600.0</v>
      </c>
      <c r="M68" s="21">
        <f t="shared" si="4"/>
        <v>0</v>
      </c>
    </row>
    <row r="69">
      <c r="A69" s="55">
        <v>65.0</v>
      </c>
      <c r="B69" s="56" t="s">
        <v>3485</v>
      </c>
      <c r="C69" s="56">
        <v>46778.0</v>
      </c>
      <c r="D69" s="56" t="s">
        <v>152</v>
      </c>
      <c r="E69" s="49"/>
      <c r="F69" s="59"/>
      <c r="G69" s="46"/>
      <c r="H69" s="24">
        <v>4250.0</v>
      </c>
      <c r="I69" s="47"/>
      <c r="J69" s="43"/>
      <c r="K69" s="44"/>
      <c r="L69" s="57">
        <v>4250.0</v>
      </c>
      <c r="M69" s="21">
        <f t="shared" si="4"/>
        <v>0</v>
      </c>
    </row>
    <row r="70">
      <c r="A70" s="55">
        <v>66.0</v>
      </c>
      <c r="B70" s="56" t="s">
        <v>3486</v>
      </c>
      <c r="C70" s="56">
        <v>50596.0</v>
      </c>
      <c r="D70" s="56" t="s">
        <v>338</v>
      </c>
      <c r="E70" s="40"/>
      <c r="F70" s="59"/>
      <c r="G70" s="46"/>
      <c r="H70" s="24">
        <v>29800.0</v>
      </c>
      <c r="I70" s="47"/>
      <c r="J70" s="43"/>
      <c r="K70" s="44"/>
      <c r="L70" s="57">
        <v>29800.0</v>
      </c>
      <c r="M70" s="21">
        <f t="shared" si="4"/>
        <v>0</v>
      </c>
    </row>
    <row r="71">
      <c r="A71" s="55">
        <v>67.0</v>
      </c>
      <c r="B71" s="56" t="s">
        <v>3487</v>
      </c>
      <c r="C71" s="56">
        <v>42071.0</v>
      </c>
      <c r="D71" s="56" t="s">
        <v>117</v>
      </c>
      <c r="E71" s="40"/>
      <c r="F71" s="59"/>
      <c r="G71" s="46"/>
      <c r="H71" s="24"/>
      <c r="I71" s="47">
        <v>4100.0</v>
      </c>
      <c r="J71" s="43"/>
      <c r="K71" s="44"/>
      <c r="L71" s="57">
        <v>4100.0</v>
      </c>
      <c r="M71" s="21">
        <f t="shared" si="4"/>
        <v>0</v>
      </c>
    </row>
    <row r="72">
      <c r="A72" s="55">
        <v>68.0</v>
      </c>
      <c r="B72" s="56" t="s">
        <v>3488</v>
      </c>
      <c r="C72" s="56">
        <v>56747.0</v>
      </c>
      <c r="D72" s="56" t="s">
        <v>951</v>
      </c>
      <c r="E72" s="40"/>
      <c r="F72" s="59"/>
      <c r="G72" s="46"/>
      <c r="H72" s="24"/>
      <c r="I72" s="47">
        <v>5150.0</v>
      </c>
      <c r="J72" s="43"/>
      <c r="K72" s="44"/>
      <c r="L72" s="57">
        <v>5150.0</v>
      </c>
      <c r="M72" s="21">
        <f t="shared" si="4"/>
        <v>0</v>
      </c>
    </row>
    <row r="73">
      <c r="A73" s="55">
        <v>69.0</v>
      </c>
      <c r="B73" s="56" t="s">
        <v>3489</v>
      </c>
      <c r="C73" s="56">
        <v>48910.0</v>
      </c>
      <c r="D73" s="56" t="s">
        <v>633</v>
      </c>
      <c r="E73" s="40"/>
      <c r="F73" s="59"/>
      <c r="G73" s="46"/>
      <c r="H73" s="24"/>
      <c r="I73" s="47">
        <v>15000.0</v>
      </c>
      <c r="J73" s="43"/>
      <c r="K73" s="44"/>
      <c r="L73" s="57">
        <v>15000.0</v>
      </c>
      <c r="M73" s="21">
        <f t="shared" si="4"/>
        <v>0</v>
      </c>
    </row>
    <row r="74">
      <c r="A74" s="55">
        <v>70.0</v>
      </c>
      <c r="B74" s="56" t="s">
        <v>3490</v>
      </c>
      <c r="C74" s="56">
        <v>50820.0</v>
      </c>
      <c r="D74" s="56" t="s">
        <v>1763</v>
      </c>
      <c r="E74" s="40"/>
      <c r="F74" s="59">
        <v>50000.0</v>
      </c>
      <c r="G74" s="46"/>
      <c r="H74" s="24"/>
      <c r="I74" s="47"/>
      <c r="J74" s="43"/>
      <c r="K74" s="44"/>
      <c r="L74" s="57">
        <v>50000.0</v>
      </c>
      <c r="M74" s="21">
        <f t="shared" si="4"/>
        <v>0</v>
      </c>
    </row>
    <row r="75">
      <c r="A75" s="55">
        <v>71.0</v>
      </c>
      <c r="B75" s="56" t="s">
        <v>3491</v>
      </c>
      <c r="C75" s="56">
        <v>55447.0</v>
      </c>
      <c r="D75" s="56" t="s">
        <v>2599</v>
      </c>
      <c r="E75" s="49"/>
      <c r="F75" s="59"/>
      <c r="G75" s="46"/>
      <c r="H75" s="24">
        <v>3600.0</v>
      </c>
      <c r="I75" s="47"/>
      <c r="J75" s="43"/>
      <c r="K75" s="44"/>
      <c r="L75" s="57">
        <v>3600.0</v>
      </c>
      <c r="M75" s="21">
        <f t="shared" si="4"/>
        <v>0</v>
      </c>
    </row>
    <row r="76">
      <c r="A76" s="55">
        <v>72.0</v>
      </c>
      <c r="B76" s="56" t="s">
        <v>3492</v>
      </c>
      <c r="C76" s="56">
        <v>55447.0</v>
      </c>
      <c r="D76" s="56" t="s">
        <v>2599</v>
      </c>
      <c r="E76" s="40"/>
      <c r="F76" s="59"/>
      <c r="G76" s="46"/>
      <c r="H76" s="24">
        <v>3600.0</v>
      </c>
      <c r="I76" s="47"/>
      <c r="J76" s="43"/>
      <c r="K76" s="44"/>
      <c r="L76" s="57">
        <v>3600.0</v>
      </c>
      <c r="M76" s="21">
        <f t="shared" si="4"/>
        <v>0</v>
      </c>
    </row>
    <row r="77">
      <c r="A77" s="55">
        <v>73.0</v>
      </c>
      <c r="B77" s="56" t="s">
        <v>3493</v>
      </c>
      <c r="C77" s="56">
        <v>56107.0</v>
      </c>
      <c r="D77" s="56" t="s">
        <v>3494</v>
      </c>
      <c r="E77" s="49"/>
      <c r="F77" s="59"/>
      <c r="G77" s="46"/>
      <c r="H77" s="24">
        <v>2250.0</v>
      </c>
      <c r="I77" s="47"/>
      <c r="J77" s="43"/>
      <c r="K77" s="44"/>
      <c r="L77" s="57">
        <v>2250.0</v>
      </c>
      <c r="M77" s="21">
        <f t="shared" si="4"/>
        <v>0</v>
      </c>
    </row>
    <row r="78">
      <c r="A78" s="55">
        <v>74.0</v>
      </c>
      <c r="B78" s="56" t="s">
        <v>3495</v>
      </c>
      <c r="C78" s="56">
        <v>56742.0</v>
      </c>
      <c r="D78" s="56" t="s">
        <v>2911</v>
      </c>
      <c r="E78" s="40"/>
      <c r="F78" s="59"/>
      <c r="G78" s="46"/>
      <c r="H78" s="24">
        <v>2400.0</v>
      </c>
      <c r="I78" s="47"/>
      <c r="J78" s="43"/>
      <c r="K78" s="44"/>
      <c r="L78" s="57">
        <v>2400.0</v>
      </c>
      <c r="M78" s="21">
        <f t="shared" si="4"/>
        <v>0</v>
      </c>
    </row>
    <row r="79">
      <c r="A79" s="55">
        <v>75.0</v>
      </c>
      <c r="B79" s="56" t="s">
        <v>3496</v>
      </c>
      <c r="C79" s="56">
        <v>55551.0</v>
      </c>
      <c r="D79" s="56" t="s">
        <v>3497</v>
      </c>
      <c r="E79" s="40"/>
      <c r="F79" s="59"/>
      <c r="G79" s="46"/>
      <c r="H79" s="24">
        <v>3900.0</v>
      </c>
      <c r="I79" s="47"/>
      <c r="J79" s="43"/>
      <c r="K79" s="44"/>
      <c r="L79" s="57">
        <v>3900.0</v>
      </c>
      <c r="M79" s="21">
        <f t="shared" si="4"/>
        <v>0</v>
      </c>
    </row>
    <row r="80">
      <c r="A80" s="55">
        <v>76.0</v>
      </c>
      <c r="B80" s="56" t="s">
        <v>3498</v>
      </c>
      <c r="C80" s="56">
        <v>10255.0</v>
      </c>
      <c r="D80" s="56" t="s">
        <v>243</v>
      </c>
      <c r="E80" s="40"/>
      <c r="F80" s="59"/>
      <c r="G80" s="46"/>
      <c r="H80" s="24"/>
      <c r="I80" s="47">
        <v>2300.0</v>
      </c>
      <c r="J80" s="43"/>
      <c r="K80" s="44"/>
      <c r="L80" s="57">
        <v>2300.0</v>
      </c>
      <c r="M80" s="21">
        <f t="shared" si="4"/>
        <v>0</v>
      </c>
    </row>
    <row r="81">
      <c r="A81" s="55">
        <v>77.0</v>
      </c>
      <c r="B81" s="56" t="s">
        <v>3499</v>
      </c>
      <c r="C81" s="56">
        <v>51993.0</v>
      </c>
      <c r="D81" s="56" t="s">
        <v>3500</v>
      </c>
      <c r="E81" s="49"/>
      <c r="F81" s="59"/>
      <c r="G81" s="46"/>
      <c r="H81" s="24"/>
      <c r="I81" s="47">
        <v>5000.0</v>
      </c>
      <c r="J81" s="43"/>
      <c r="K81" s="44"/>
      <c r="L81" s="57">
        <v>5000.0</v>
      </c>
      <c r="M81" s="21">
        <f t="shared" si="4"/>
        <v>0</v>
      </c>
    </row>
    <row r="82">
      <c r="A82" s="55">
        <v>78.0</v>
      </c>
      <c r="B82" s="56" t="s">
        <v>3501</v>
      </c>
      <c r="C82" s="56">
        <v>51815.0</v>
      </c>
      <c r="D82" s="56" t="s">
        <v>3502</v>
      </c>
      <c r="E82" s="40"/>
      <c r="F82" s="59"/>
      <c r="G82" s="46"/>
      <c r="H82" s="24"/>
      <c r="I82" s="47">
        <v>5000.0</v>
      </c>
      <c r="J82" s="43"/>
      <c r="K82" s="44"/>
      <c r="L82" s="57">
        <v>5000.0</v>
      </c>
      <c r="M82" s="21">
        <f t="shared" si="4"/>
        <v>0</v>
      </c>
    </row>
    <row r="83">
      <c r="A83" s="55">
        <v>79.0</v>
      </c>
      <c r="B83" s="56" t="s">
        <v>3503</v>
      </c>
      <c r="C83" s="56">
        <v>55992.0</v>
      </c>
      <c r="D83" s="56" t="s">
        <v>515</v>
      </c>
      <c r="E83" s="40"/>
      <c r="F83" s="59"/>
      <c r="G83" s="46"/>
      <c r="H83" s="24">
        <v>500.0</v>
      </c>
      <c r="I83" s="47"/>
      <c r="J83" s="43"/>
      <c r="K83" s="44"/>
      <c r="L83" s="57">
        <v>500.0</v>
      </c>
      <c r="M83" s="21">
        <f t="shared" si="4"/>
        <v>0</v>
      </c>
    </row>
    <row r="84">
      <c r="A84" s="55">
        <v>80.0</v>
      </c>
      <c r="B84" s="56" t="s">
        <v>3504</v>
      </c>
      <c r="C84" s="56">
        <v>56683.0</v>
      </c>
      <c r="D84" s="56" t="s">
        <v>1103</v>
      </c>
      <c r="E84" s="40"/>
      <c r="F84" s="59"/>
      <c r="G84" s="46"/>
      <c r="H84" s="24">
        <v>500.0</v>
      </c>
      <c r="I84" s="47"/>
      <c r="J84" s="43"/>
      <c r="K84" s="44"/>
      <c r="L84" s="57">
        <v>500.0</v>
      </c>
      <c r="M84" s="21">
        <f t="shared" si="4"/>
        <v>0</v>
      </c>
    </row>
    <row r="85">
      <c r="A85" s="55">
        <v>81.0</v>
      </c>
      <c r="B85" s="56" t="s">
        <v>3505</v>
      </c>
      <c r="C85" s="56">
        <v>32700.0</v>
      </c>
      <c r="D85" s="56" t="s">
        <v>274</v>
      </c>
      <c r="E85" s="40"/>
      <c r="F85" s="59"/>
      <c r="G85" s="41"/>
      <c r="H85" s="24"/>
      <c r="I85" s="47">
        <v>600.0</v>
      </c>
      <c r="J85" s="43"/>
      <c r="K85" s="44"/>
      <c r="L85" s="57">
        <v>600.0</v>
      </c>
      <c r="M85" s="21">
        <f t="shared" si="4"/>
        <v>0</v>
      </c>
    </row>
    <row r="86">
      <c r="A86" s="55">
        <v>82.0</v>
      </c>
      <c r="B86" s="56" t="s">
        <v>3506</v>
      </c>
      <c r="C86" s="56">
        <v>43375.0</v>
      </c>
      <c r="D86" s="56" t="s">
        <v>183</v>
      </c>
      <c r="E86" s="40"/>
      <c r="F86" s="59"/>
      <c r="G86" s="41"/>
      <c r="H86" s="24">
        <v>600.0</v>
      </c>
      <c r="I86" s="47"/>
      <c r="J86" s="43"/>
      <c r="K86" s="44"/>
      <c r="L86" s="57">
        <v>600.0</v>
      </c>
      <c r="M86" s="21">
        <f t="shared" si="4"/>
        <v>0</v>
      </c>
    </row>
    <row r="87">
      <c r="A87" s="55">
        <v>83.0</v>
      </c>
      <c r="B87" s="56" t="s">
        <v>3507</v>
      </c>
      <c r="C87" s="56">
        <v>50070.0</v>
      </c>
      <c r="D87" s="56" t="s">
        <v>221</v>
      </c>
      <c r="E87" s="40"/>
      <c r="F87" s="59"/>
      <c r="G87" s="41">
        <v>350.0</v>
      </c>
      <c r="H87" s="24"/>
      <c r="I87" s="47"/>
      <c r="J87" s="43"/>
      <c r="K87" s="44"/>
      <c r="L87" s="57">
        <v>350.0</v>
      </c>
      <c r="M87" s="21">
        <f t="shared" si="4"/>
        <v>0</v>
      </c>
    </row>
    <row r="88">
      <c r="A88" s="55">
        <v>84.0</v>
      </c>
      <c r="B88" s="56" t="s">
        <v>3508</v>
      </c>
      <c r="C88" s="56">
        <v>50148.0</v>
      </c>
      <c r="D88" s="56" t="s">
        <v>519</v>
      </c>
      <c r="E88" s="40"/>
      <c r="F88" s="59"/>
      <c r="G88" s="41">
        <v>15000.0</v>
      </c>
      <c r="H88" s="24"/>
      <c r="I88" s="47"/>
      <c r="J88" s="43"/>
      <c r="K88" s="44"/>
      <c r="L88" s="57">
        <v>15000.0</v>
      </c>
      <c r="M88" s="21">
        <f t="shared" si="4"/>
        <v>0</v>
      </c>
    </row>
    <row r="89">
      <c r="A89" s="55">
        <v>85.0</v>
      </c>
      <c r="B89" s="56" t="s">
        <v>3509</v>
      </c>
      <c r="C89" s="56">
        <v>50342.0</v>
      </c>
      <c r="D89" s="56" t="s">
        <v>425</v>
      </c>
      <c r="E89" s="40"/>
      <c r="F89" s="59"/>
      <c r="G89" s="41">
        <v>300.0</v>
      </c>
      <c r="H89" s="24"/>
      <c r="I89" s="47"/>
      <c r="J89" s="43"/>
      <c r="K89" s="44"/>
      <c r="L89" s="57">
        <v>300.0</v>
      </c>
      <c r="M89" s="21">
        <f t="shared" si="4"/>
        <v>0</v>
      </c>
    </row>
    <row r="90">
      <c r="A90" s="55">
        <v>86.0</v>
      </c>
      <c r="B90" s="56" t="s">
        <v>3510</v>
      </c>
      <c r="C90" s="56">
        <v>35245.0</v>
      </c>
      <c r="D90" s="56" t="s">
        <v>142</v>
      </c>
      <c r="E90" s="40"/>
      <c r="F90" s="59"/>
      <c r="G90" s="41">
        <v>1500.0</v>
      </c>
      <c r="H90" s="24"/>
      <c r="I90" s="47"/>
      <c r="J90" s="43"/>
      <c r="K90" s="44"/>
      <c r="L90" s="57">
        <v>1500.0</v>
      </c>
      <c r="M90" s="21">
        <f t="shared" si="4"/>
        <v>0</v>
      </c>
    </row>
    <row r="91">
      <c r="A91" s="55">
        <v>87.0</v>
      </c>
      <c r="B91" s="56"/>
      <c r="C91" s="56"/>
      <c r="D91" s="56"/>
      <c r="E91" s="40"/>
      <c r="F91" s="59"/>
      <c r="G91" s="41"/>
      <c r="H91" s="24"/>
      <c r="I91" s="47"/>
      <c r="J91" s="43"/>
      <c r="K91" s="44"/>
      <c r="L91" s="57"/>
      <c r="M91" s="21">
        <f t="shared" si="4"/>
        <v>0</v>
      </c>
    </row>
    <row r="92">
      <c r="A92" s="33"/>
      <c r="B92" s="56"/>
      <c r="C92" s="56"/>
      <c r="D92" s="34"/>
      <c r="E92" s="36">
        <f t="shared" ref="E92:J92" si="5">SUM(E5:E91)</f>
        <v>2000</v>
      </c>
      <c r="F92" s="36">
        <f t="shared" si="5"/>
        <v>50000</v>
      </c>
      <c r="G92" s="36">
        <f t="shared" si="5"/>
        <v>17150</v>
      </c>
      <c r="H92" s="36">
        <f t="shared" si="5"/>
        <v>484555</v>
      </c>
      <c r="I92" s="36">
        <f t="shared" si="5"/>
        <v>215528</v>
      </c>
      <c r="J92" s="36">
        <f t="shared" si="5"/>
        <v>0</v>
      </c>
      <c r="K92" s="36">
        <f>SUM(K24:K91)</f>
        <v>0</v>
      </c>
      <c r="L92" s="36">
        <f t="shared" ref="L92:M92" si="6">SUM(L5:L91)</f>
        <v>769233</v>
      </c>
      <c r="M92" s="21">
        <f t="shared" si="6"/>
        <v>0</v>
      </c>
    </row>
    <row r="93">
      <c r="A93" s="33"/>
      <c r="B93" s="77"/>
      <c r="C93" s="63"/>
      <c r="D93" s="33"/>
      <c r="E93" s="37">
        <f>SUM(K92:M92)</f>
        <v>769233</v>
      </c>
      <c r="F93" s="2"/>
      <c r="G93" s="2"/>
      <c r="H93" s="2"/>
      <c r="I93" s="2"/>
      <c r="J93" s="2"/>
      <c r="K93" s="3"/>
      <c r="L93" s="38"/>
      <c r="M93" s="33"/>
    </row>
    <row r="94">
      <c r="A94" s="33"/>
      <c r="B94" s="77"/>
      <c r="C94" s="63"/>
      <c r="D94" s="33"/>
      <c r="E94" s="39"/>
      <c r="F94" s="39"/>
      <c r="G94" s="39"/>
      <c r="H94" s="39"/>
      <c r="I94" s="39"/>
      <c r="J94" s="39"/>
      <c r="K94" s="39"/>
      <c r="L94" s="33"/>
      <c r="M94" s="33"/>
    </row>
    <row r="95">
      <c r="A95" s="33"/>
      <c r="B95" s="77"/>
      <c r="C95" s="63"/>
      <c r="D95" s="33"/>
      <c r="E95" s="39"/>
      <c r="F95" s="39"/>
      <c r="G95" s="39"/>
      <c r="H95" s="39"/>
      <c r="I95" s="39"/>
      <c r="J95" s="39"/>
      <c r="K95" s="39"/>
      <c r="L95" s="33"/>
      <c r="M95" s="54" t="s">
        <v>559</v>
      </c>
    </row>
    <row r="96">
      <c r="A96" s="33"/>
      <c r="B96" s="77"/>
      <c r="C96" s="6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>
      <c r="A97" s="33"/>
      <c r="B97" s="77"/>
      <c r="C97" s="6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>
      <c r="A98" s="33"/>
      <c r="B98" s="77"/>
      <c r="C98" s="6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>
      <c r="A99" s="33"/>
      <c r="B99" s="77"/>
      <c r="C99" s="6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>
      <c r="A100" s="33"/>
      <c r="B100" s="77"/>
      <c r="C100" s="6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>
      <c r="A101" s="33"/>
      <c r="B101" s="77"/>
      <c r="C101" s="6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>
      <c r="A102" s="33"/>
      <c r="B102" s="77"/>
      <c r="C102" s="6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>
      <c r="A103" s="33"/>
      <c r="B103" s="77"/>
      <c r="C103" s="6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>
      <c r="A104" s="33"/>
      <c r="B104" s="77"/>
      <c r="C104" s="63"/>
      <c r="D104" s="33"/>
      <c r="E104" s="54"/>
      <c r="F104" s="33"/>
      <c r="G104" s="33"/>
      <c r="H104" s="33"/>
      <c r="I104" s="33"/>
      <c r="J104" s="33"/>
      <c r="K104" s="33"/>
      <c r="L104" s="33"/>
      <c r="M104" s="33"/>
    </row>
    <row r="105">
      <c r="A105" s="33"/>
      <c r="B105" s="77"/>
      <c r="C105" s="6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>
      <c r="A106" s="33"/>
      <c r="B106" s="77"/>
      <c r="C106" s="6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>
      <c r="A107" s="33"/>
      <c r="B107" s="77"/>
      <c r="C107" s="6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>
      <c r="A108" s="33"/>
      <c r="B108" s="77"/>
      <c r="C108" s="6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>
      <c r="A109" s="33"/>
      <c r="B109" s="77"/>
      <c r="C109" s="6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>
      <c r="A110" s="33"/>
      <c r="B110" s="77"/>
      <c r="C110" s="6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>
      <c r="A111" s="33"/>
      <c r="B111" s="77"/>
      <c r="C111" s="6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>
      <c r="A112" s="33"/>
      <c r="B112" s="77"/>
      <c r="C112" s="6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>
      <c r="A113" s="33"/>
      <c r="B113" s="77"/>
      <c r="C113" s="6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>
      <c r="A114" s="33"/>
      <c r="B114" s="77"/>
      <c r="C114" s="6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>
      <c r="A115" s="33"/>
      <c r="B115" s="77"/>
      <c r="C115" s="6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>
      <c r="A116" s="33"/>
      <c r="B116" s="77"/>
      <c r="C116" s="6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>
      <c r="A117" s="33"/>
      <c r="B117" s="77"/>
      <c r="C117" s="6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>
      <c r="A118" s="33"/>
      <c r="B118" s="77"/>
      <c r="C118" s="6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>
      <c r="A119" s="33"/>
      <c r="B119" s="77"/>
      <c r="C119" s="6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>
      <c r="A120" s="33"/>
      <c r="B120" s="77"/>
      <c r="C120" s="6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>
      <c r="A121" s="33"/>
      <c r="B121" s="77"/>
      <c r="C121" s="6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>
      <c r="A122" s="33"/>
      <c r="B122" s="77"/>
      <c r="C122" s="6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>
      <c r="A123" s="33"/>
      <c r="B123" s="77"/>
      <c r="C123" s="6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>
      <c r="A124" s="33"/>
      <c r="B124" s="77"/>
      <c r="C124" s="6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>
      <c r="A125" s="33"/>
      <c r="B125" s="77"/>
      <c r="C125" s="6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>
      <c r="A126" s="33"/>
      <c r="B126" s="77"/>
      <c r="C126" s="6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>
      <c r="A127" s="33"/>
      <c r="B127" s="77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77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77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77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77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77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77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77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77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77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77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</sheetData>
  <mergeCells count="14">
    <mergeCell ref="F3:G3"/>
    <mergeCell ref="H3:I3"/>
    <mergeCell ref="J3:J4"/>
    <mergeCell ref="K3:K4"/>
    <mergeCell ref="E93:K9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3511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3512</v>
      </c>
      <c r="C5" s="56">
        <v>57267.0</v>
      </c>
      <c r="D5" s="56" t="s">
        <v>3513</v>
      </c>
      <c r="E5" s="49"/>
      <c r="F5" s="59"/>
      <c r="G5" s="46"/>
      <c r="H5" s="24">
        <v>0.0</v>
      </c>
      <c r="I5" s="47"/>
      <c r="J5" s="48"/>
      <c r="K5" s="44"/>
      <c r="L5" s="57">
        <v>1.0</v>
      </c>
      <c r="M5" s="21">
        <f t="shared" ref="M5:M123" si="1">SUM(E5+F5+G5+H5+I5+J5+K5-L5)</f>
        <v>-1</v>
      </c>
    </row>
    <row r="6">
      <c r="A6" s="55">
        <v>2.0</v>
      </c>
      <c r="B6" s="56" t="s">
        <v>3514</v>
      </c>
      <c r="C6" s="56">
        <v>57266.0</v>
      </c>
      <c r="D6" s="56" t="s">
        <v>3515</v>
      </c>
      <c r="E6" s="49"/>
      <c r="F6" s="64"/>
      <c r="G6" s="46"/>
      <c r="H6" s="24">
        <v>0.0</v>
      </c>
      <c r="I6" s="47"/>
      <c r="J6" s="48"/>
      <c r="K6" s="44"/>
      <c r="L6" s="57">
        <v>1.0</v>
      </c>
      <c r="M6" s="21">
        <f t="shared" si="1"/>
        <v>-1</v>
      </c>
    </row>
    <row r="7">
      <c r="A7" s="55">
        <v>3.0</v>
      </c>
      <c r="B7" s="56" t="s">
        <v>3516</v>
      </c>
      <c r="C7" s="56">
        <v>57265.0</v>
      </c>
      <c r="D7" s="56" t="s">
        <v>3517</v>
      </c>
      <c r="E7" s="40"/>
      <c r="F7" s="59"/>
      <c r="G7" s="46"/>
      <c r="H7" s="24">
        <v>0.0</v>
      </c>
      <c r="I7" s="47"/>
      <c r="J7" s="43"/>
      <c r="K7" s="44"/>
      <c r="L7" s="57">
        <v>1.0</v>
      </c>
      <c r="M7" s="21">
        <f t="shared" si="1"/>
        <v>-1</v>
      </c>
    </row>
    <row r="8">
      <c r="A8" s="55">
        <v>4.0</v>
      </c>
      <c r="B8" s="56" t="s">
        <v>3518</v>
      </c>
      <c r="C8" s="56">
        <v>57264.0</v>
      </c>
      <c r="D8" s="56" t="s">
        <v>3519</v>
      </c>
      <c r="E8" s="49"/>
      <c r="F8" s="59"/>
      <c r="G8" s="46"/>
      <c r="H8" s="24">
        <v>0.0</v>
      </c>
      <c r="I8" s="47"/>
      <c r="J8" s="43"/>
      <c r="K8" s="44"/>
      <c r="L8" s="57">
        <v>1.0</v>
      </c>
      <c r="M8" s="21">
        <f t="shared" si="1"/>
        <v>-1</v>
      </c>
    </row>
    <row r="9">
      <c r="A9" s="55">
        <v>5.0</v>
      </c>
      <c r="B9" s="56" t="s">
        <v>3520</v>
      </c>
      <c r="C9" s="56">
        <v>57263.0</v>
      </c>
      <c r="D9" s="56" t="s">
        <v>3521</v>
      </c>
      <c r="E9" s="49"/>
      <c r="F9" s="59"/>
      <c r="G9" s="46"/>
      <c r="H9" s="24">
        <v>0.0</v>
      </c>
      <c r="I9" s="47"/>
      <c r="J9" s="43"/>
      <c r="K9" s="44"/>
      <c r="L9" s="57">
        <v>1.0</v>
      </c>
      <c r="M9" s="21">
        <f t="shared" si="1"/>
        <v>-1</v>
      </c>
    </row>
    <row r="10">
      <c r="A10" s="55">
        <v>6.0</v>
      </c>
      <c r="B10" s="56" t="s">
        <v>3522</v>
      </c>
      <c r="C10" s="56">
        <v>57262.0</v>
      </c>
      <c r="D10" s="56" t="s">
        <v>3523</v>
      </c>
      <c r="E10" s="40"/>
      <c r="F10" s="59"/>
      <c r="G10" s="46"/>
      <c r="H10" s="24">
        <v>0.0</v>
      </c>
      <c r="I10" s="47"/>
      <c r="J10" s="43"/>
      <c r="K10" s="44"/>
      <c r="L10" s="57">
        <v>1.0</v>
      </c>
      <c r="M10" s="21">
        <f t="shared" si="1"/>
        <v>-1</v>
      </c>
    </row>
    <row r="11">
      <c r="A11" s="55">
        <v>7.0</v>
      </c>
      <c r="B11" s="56" t="s">
        <v>3524</v>
      </c>
      <c r="C11" s="56">
        <v>57261.0</v>
      </c>
      <c r="D11" s="56" t="s">
        <v>3525</v>
      </c>
      <c r="E11" s="40"/>
      <c r="F11" s="59"/>
      <c r="G11" s="46"/>
      <c r="H11" s="24">
        <v>0.0</v>
      </c>
      <c r="I11" s="47"/>
      <c r="J11" s="43"/>
      <c r="K11" s="44"/>
      <c r="L11" s="57">
        <v>1.0</v>
      </c>
      <c r="M11" s="21">
        <f t="shared" si="1"/>
        <v>-1</v>
      </c>
    </row>
    <row r="12">
      <c r="A12" s="55">
        <v>8.0</v>
      </c>
      <c r="B12" s="56" t="s">
        <v>3526</v>
      </c>
      <c r="C12" s="56">
        <v>57260.0</v>
      </c>
      <c r="D12" s="56" t="s">
        <v>3527</v>
      </c>
      <c r="E12" s="40"/>
      <c r="F12" s="59"/>
      <c r="G12" s="46"/>
      <c r="H12" s="24">
        <v>0.0</v>
      </c>
      <c r="I12" s="47"/>
      <c r="J12" s="43"/>
      <c r="K12" s="44"/>
      <c r="L12" s="57">
        <v>1.0</v>
      </c>
      <c r="M12" s="21">
        <f t="shared" si="1"/>
        <v>-1</v>
      </c>
    </row>
    <row r="13">
      <c r="A13" s="55">
        <v>9.0</v>
      </c>
      <c r="B13" s="56" t="s">
        <v>3528</v>
      </c>
      <c r="C13" s="56">
        <v>57259.0</v>
      </c>
      <c r="D13" s="56" t="s">
        <v>3529</v>
      </c>
      <c r="E13" s="40"/>
      <c r="F13" s="59"/>
      <c r="G13" s="46"/>
      <c r="H13" s="24">
        <v>0.0</v>
      </c>
      <c r="I13" s="47"/>
      <c r="J13" s="43"/>
      <c r="K13" s="44"/>
      <c r="L13" s="57">
        <v>1.0</v>
      </c>
      <c r="M13" s="21">
        <f t="shared" si="1"/>
        <v>-1</v>
      </c>
    </row>
    <row r="14">
      <c r="A14" s="55">
        <v>10.0</v>
      </c>
      <c r="B14" s="56" t="s">
        <v>3530</v>
      </c>
      <c r="C14" s="56">
        <v>57258.0</v>
      </c>
      <c r="D14" s="56" t="s">
        <v>3531</v>
      </c>
      <c r="E14" s="40"/>
      <c r="F14" s="60"/>
      <c r="G14" s="46"/>
      <c r="H14" s="24">
        <v>0.0</v>
      </c>
      <c r="I14" s="47"/>
      <c r="J14" s="43"/>
      <c r="K14" s="44"/>
      <c r="L14" s="57">
        <v>1.0</v>
      </c>
      <c r="M14" s="21">
        <f t="shared" si="1"/>
        <v>-1</v>
      </c>
    </row>
    <row r="15">
      <c r="A15" s="55">
        <v>11.0</v>
      </c>
      <c r="B15" s="56" t="s">
        <v>3532</v>
      </c>
      <c r="C15" s="56">
        <v>57257.0</v>
      </c>
      <c r="D15" s="56" t="s">
        <v>3533</v>
      </c>
      <c r="E15" s="40"/>
      <c r="F15" s="59"/>
      <c r="G15" s="46"/>
      <c r="H15" s="24">
        <v>0.0</v>
      </c>
      <c r="I15" s="47"/>
      <c r="J15" s="48"/>
      <c r="K15" s="44"/>
      <c r="L15" s="57">
        <v>1.0</v>
      </c>
      <c r="M15" s="21">
        <f t="shared" si="1"/>
        <v>-1</v>
      </c>
    </row>
    <row r="16">
      <c r="A16" s="55">
        <v>12.0</v>
      </c>
      <c r="B16" s="56" t="s">
        <v>3534</v>
      </c>
      <c r="C16" s="56">
        <v>57256.0</v>
      </c>
      <c r="D16" s="56" t="s">
        <v>3535</v>
      </c>
      <c r="E16" s="40"/>
      <c r="F16" s="59"/>
      <c r="G16" s="46"/>
      <c r="H16" s="24">
        <v>0.0</v>
      </c>
      <c r="I16" s="47"/>
      <c r="J16" s="43"/>
      <c r="K16" s="44"/>
      <c r="L16" s="57">
        <v>1.0</v>
      </c>
      <c r="M16" s="21">
        <f t="shared" si="1"/>
        <v>-1</v>
      </c>
    </row>
    <row r="17">
      <c r="A17" s="55">
        <v>13.0</v>
      </c>
      <c r="B17" s="56" t="s">
        <v>3536</v>
      </c>
      <c r="C17" s="56">
        <v>57255.0</v>
      </c>
      <c r="D17" s="56" t="s">
        <v>3537</v>
      </c>
      <c r="E17" s="40"/>
      <c r="F17" s="60"/>
      <c r="G17" s="46"/>
      <c r="H17" s="24">
        <v>0.0</v>
      </c>
      <c r="I17" s="47"/>
      <c r="J17" s="43"/>
      <c r="K17" s="44"/>
      <c r="L17" s="57">
        <v>1.0</v>
      </c>
      <c r="M17" s="21">
        <f t="shared" si="1"/>
        <v>-1</v>
      </c>
    </row>
    <row r="18">
      <c r="A18" s="55">
        <v>14.0</v>
      </c>
      <c r="B18" s="56" t="s">
        <v>3538</v>
      </c>
      <c r="C18" s="56">
        <v>57254.0</v>
      </c>
      <c r="D18" s="56" t="s">
        <v>3539</v>
      </c>
      <c r="E18" s="40"/>
      <c r="F18" s="60"/>
      <c r="G18" s="46"/>
      <c r="H18" s="24">
        <v>0.0</v>
      </c>
      <c r="I18" s="47"/>
      <c r="J18" s="43"/>
      <c r="K18" s="44"/>
      <c r="L18" s="57">
        <v>1.0</v>
      </c>
      <c r="M18" s="21">
        <f t="shared" si="1"/>
        <v>-1</v>
      </c>
    </row>
    <row r="19">
      <c r="A19" s="55">
        <v>15.0</v>
      </c>
      <c r="B19" s="56" t="s">
        <v>3540</v>
      </c>
      <c r="C19" s="56">
        <v>57253.0</v>
      </c>
      <c r="D19" s="56" t="s">
        <v>3541</v>
      </c>
      <c r="E19" s="40"/>
      <c r="F19" s="59"/>
      <c r="G19" s="46"/>
      <c r="H19" s="24">
        <v>0.0</v>
      </c>
      <c r="I19" s="47"/>
      <c r="J19" s="43"/>
      <c r="K19" s="44"/>
      <c r="L19" s="57">
        <v>1.0</v>
      </c>
      <c r="M19" s="21">
        <f t="shared" si="1"/>
        <v>-1</v>
      </c>
    </row>
    <row r="20">
      <c r="A20" s="55">
        <v>16.0</v>
      </c>
      <c r="B20" s="56" t="s">
        <v>3542</v>
      </c>
      <c r="C20" s="56">
        <v>57252.0</v>
      </c>
      <c r="D20" s="56" t="s">
        <v>3543</v>
      </c>
      <c r="E20" s="40"/>
      <c r="F20" s="59"/>
      <c r="G20" s="46"/>
      <c r="H20" s="24">
        <v>0.0</v>
      </c>
      <c r="I20" s="47"/>
      <c r="J20" s="43"/>
      <c r="K20" s="44"/>
      <c r="L20" s="57">
        <v>1.0</v>
      </c>
      <c r="M20" s="21">
        <f t="shared" si="1"/>
        <v>-1</v>
      </c>
    </row>
    <row r="21">
      <c r="A21" s="55">
        <v>17.0</v>
      </c>
      <c r="B21" s="56" t="s">
        <v>3544</v>
      </c>
      <c r="C21" s="56">
        <v>57251.0</v>
      </c>
      <c r="D21" s="56" t="s">
        <v>3545</v>
      </c>
      <c r="E21" s="40"/>
      <c r="F21" s="59"/>
      <c r="G21" s="46"/>
      <c r="H21" s="24">
        <v>0.0</v>
      </c>
      <c r="I21" s="47"/>
      <c r="J21" s="43"/>
      <c r="K21" s="44"/>
      <c r="L21" s="57">
        <v>1.0</v>
      </c>
      <c r="M21" s="21">
        <f t="shared" si="1"/>
        <v>-1</v>
      </c>
    </row>
    <row r="22">
      <c r="A22" s="55">
        <v>18.0</v>
      </c>
      <c r="B22" s="56" t="s">
        <v>3546</v>
      </c>
      <c r="C22" s="56">
        <v>57250.0</v>
      </c>
      <c r="D22" s="56" t="s">
        <v>3547</v>
      </c>
      <c r="E22" s="40"/>
      <c r="F22" s="60"/>
      <c r="G22" s="46"/>
      <c r="H22" s="24">
        <v>0.0</v>
      </c>
      <c r="I22" s="47"/>
      <c r="J22" s="43"/>
      <c r="K22" s="44"/>
      <c r="L22" s="57">
        <v>1.0</v>
      </c>
      <c r="M22" s="21">
        <f t="shared" si="1"/>
        <v>-1</v>
      </c>
    </row>
    <row r="23">
      <c r="A23" s="55">
        <v>19.0</v>
      </c>
      <c r="B23" s="56" t="s">
        <v>3548</v>
      </c>
      <c r="C23" s="56">
        <v>57249.0</v>
      </c>
      <c r="D23" s="56" t="s">
        <v>3549</v>
      </c>
      <c r="E23" s="40"/>
      <c r="F23" s="60"/>
      <c r="G23" s="46"/>
      <c r="H23" s="24">
        <v>0.0</v>
      </c>
      <c r="I23" s="47"/>
      <c r="J23" s="43"/>
      <c r="K23" s="44"/>
      <c r="L23" s="57">
        <v>1.0</v>
      </c>
      <c r="M23" s="21">
        <f t="shared" si="1"/>
        <v>-1</v>
      </c>
    </row>
    <row r="24">
      <c r="A24" s="55">
        <v>20.0</v>
      </c>
      <c r="B24" s="56" t="s">
        <v>3550</v>
      </c>
      <c r="C24" s="56">
        <v>57248.0</v>
      </c>
      <c r="D24" s="56" t="s">
        <v>3551</v>
      </c>
      <c r="E24" s="40"/>
      <c r="F24" s="60"/>
      <c r="G24" s="46"/>
      <c r="H24" s="24">
        <v>0.0</v>
      </c>
      <c r="I24" s="47"/>
      <c r="J24" s="43"/>
      <c r="K24" s="44"/>
      <c r="L24" s="57">
        <v>1.0</v>
      </c>
      <c r="M24" s="21">
        <f t="shared" si="1"/>
        <v>-1</v>
      </c>
    </row>
    <row r="25">
      <c r="A25" s="55">
        <v>21.0</v>
      </c>
      <c r="B25" s="56" t="s">
        <v>3552</v>
      </c>
      <c r="C25" s="56">
        <v>54273.0</v>
      </c>
      <c r="D25" s="56" t="s">
        <v>1556</v>
      </c>
      <c r="E25" s="40"/>
      <c r="F25" s="60"/>
      <c r="G25" s="46"/>
      <c r="H25" s="24">
        <v>10000.0</v>
      </c>
      <c r="I25" s="47"/>
      <c r="J25" s="43"/>
      <c r="K25" s="44"/>
      <c r="L25" s="57">
        <v>10000.0</v>
      </c>
      <c r="M25" s="21">
        <f t="shared" si="1"/>
        <v>0</v>
      </c>
    </row>
    <row r="26">
      <c r="A26" s="55">
        <v>22.0</v>
      </c>
      <c r="B26" s="56" t="s">
        <v>3553</v>
      </c>
      <c r="C26" s="56">
        <v>10249.0</v>
      </c>
      <c r="D26" s="56" t="s">
        <v>352</v>
      </c>
      <c r="E26" s="40"/>
      <c r="F26" s="60"/>
      <c r="G26" s="46"/>
      <c r="H26" s="24"/>
      <c r="I26" s="47">
        <v>1750.0</v>
      </c>
      <c r="J26" s="43"/>
      <c r="K26" s="44"/>
      <c r="L26" s="57">
        <v>1750.0</v>
      </c>
      <c r="M26" s="21">
        <f t="shared" si="1"/>
        <v>0</v>
      </c>
    </row>
    <row r="27">
      <c r="A27" s="55">
        <v>23.0</v>
      </c>
      <c r="B27" s="56" t="s">
        <v>3554</v>
      </c>
      <c r="C27" s="56">
        <v>10250.0</v>
      </c>
      <c r="D27" s="56" t="s">
        <v>49</v>
      </c>
      <c r="E27" s="40"/>
      <c r="F27" s="59"/>
      <c r="G27" s="46"/>
      <c r="H27" s="24">
        <v>25000.0</v>
      </c>
      <c r="I27" s="47"/>
      <c r="J27" s="43"/>
      <c r="K27" s="44"/>
      <c r="L27" s="57">
        <v>25000.0</v>
      </c>
      <c r="M27" s="21">
        <f t="shared" si="1"/>
        <v>0</v>
      </c>
    </row>
    <row r="28">
      <c r="A28" s="55">
        <v>24.0</v>
      </c>
      <c r="B28" s="56" t="s">
        <v>3555</v>
      </c>
      <c r="C28" s="56">
        <v>31738.0</v>
      </c>
      <c r="D28" s="56" t="s">
        <v>172</v>
      </c>
      <c r="E28" s="49"/>
      <c r="F28" s="59"/>
      <c r="G28" s="46"/>
      <c r="H28" s="24">
        <v>5150.0</v>
      </c>
      <c r="I28" s="47"/>
      <c r="J28" s="43"/>
      <c r="K28" s="44"/>
      <c r="L28" s="57">
        <v>5150.0</v>
      </c>
      <c r="M28" s="21">
        <f t="shared" si="1"/>
        <v>0</v>
      </c>
    </row>
    <row r="29">
      <c r="A29" s="55">
        <v>25.0</v>
      </c>
      <c r="B29" s="56" t="s">
        <v>3556</v>
      </c>
      <c r="C29" s="56">
        <v>51406.0</v>
      </c>
      <c r="D29" s="56" t="s">
        <v>375</v>
      </c>
      <c r="E29" s="40"/>
      <c r="F29" s="60"/>
      <c r="G29" s="46"/>
      <c r="H29" s="24">
        <v>110000.0</v>
      </c>
      <c r="I29" s="47"/>
      <c r="J29" s="43"/>
      <c r="K29" s="44"/>
      <c r="L29" s="57">
        <v>110000.0</v>
      </c>
      <c r="M29" s="21">
        <f t="shared" si="1"/>
        <v>0</v>
      </c>
    </row>
    <row r="30">
      <c r="A30" s="55">
        <v>26.0</v>
      </c>
      <c r="B30" s="56" t="s">
        <v>3557</v>
      </c>
      <c r="C30" s="56">
        <v>50474.0</v>
      </c>
      <c r="D30" s="56" t="s">
        <v>217</v>
      </c>
      <c r="E30" s="40"/>
      <c r="F30" s="60"/>
      <c r="G30" s="46"/>
      <c r="H30" s="24">
        <v>50000.0</v>
      </c>
      <c r="I30" s="47"/>
      <c r="J30" s="43"/>
      <c r="K30" s="44"/>
      <c r="L30" s="57">
        <v>50000.0</v>
      </c>
      <c r="M30" s="21">
        <f t="shared" si="1"/>
        <v>0</v>
      </c>
    </row>
    <row r="31">
      <c r="A31" s="55">
        <v>27.0</v>
      </c>
      <c r="B31" s="56" t="s">
        <v>3558</v>
      </c>
      <c r="C31" s="56">
        <v>56683.0</v>
      </c>
      <c r="D31" s="56" t="s">
        <v>1103</v>
      </c>
      <c r="E31" s="40"/>
      <c r="F31" s="60"/>
      <c r="G31" s="46"/>
      <c r="H31" s="24">
        <v>4200.0</v>
      </c>
      <c r="I31" s="47"/>
      <c r="J31" s="43"/>
      <c r="K31" s="44"/>
      <c r="L31" s="57">
        <v>4200.0</v>
      </c>
      <c r="M31" s="21">
        <f t="shared" si="1"/>
        <v>0</v>
      </c>
    </row>
    <row r="32">
      <c r="A32" s="55">
        <v>28.0</v>
      </c>
      <c r="B32" s="56" t="s">
        <v>3559</v>
      </c>
      <c r="C32" s="56">
        <v>12102.0</v>
      </c>
      <c r="D32" s="56" t="s">
        <v>429</v>
      </c>
      <c r="E32" s="40"/>
      <c r="F32" s="60"/>
      <c r="G32" s="46"/>
      <c r="H32" s="24">
        <v>448.0</v>
      </c>
      <c r="I32" s="47"/>
      <c r="J32" s="43"/>
      <c r="K32" s="44"/>
      <c r="L32" s="57">
        <v>448.0</v>
      </c>
      <c r="M32" s="21">
        <f t="shared" si="1"/>
        <v>0</v>
      </c>
    </row>
    <row r="33">
      <c r="A33" s="55">
        <v>29.0</v>
      </c>
      <c r="B33" s="56" t="s">
        <v>3560</v>
      </c>
      <c r="C33" s="56">
        <v>53569.0</v>
      </c>
      <c r="D33" s="56" t="s">
        <v>3561</v>
      </c>
      <c r="E33" s="40"/>
      <c r="F33" s="60"/>
      <c r="G33" s="41">
        <v>5000.0</v>
      </c>
      <c r="H33" s="24"/>
      <c r="I33" s="47"/>
      <c r="J33" s="43"/>
      <c r="K33" s="44"/>
      <c r="L33" s="57">
        <v>5000.0</v>
      </c>
      <c r="M33" s="21">
        <f t="shared" si="1"/>
        <v>0</v>
      </c>
    </row>
    <row r="34">
      <c r="A34" s="55">
        <v>30.0</v>
      </c>
      <c r="B34" s="56" t="s">
        <v>3562</v>
      </c>
      <c r="C34" s="56">
        <v>53569.0</v>
      </c>
      <c r="D34" s="56" t="s">
        <v>3561</v>
      </c>
      <c r="E34" s="40"/>
      <c r="F34" s="59"/>
      <c r="G34" s="41">
        <v>5000.0</v>
      </c>
      <c r="H34" s="24"/>
      <c r="I34" s="47"/>
      <c r="J34" s="43"/>
      <c r="K34" s="44"/>
      <c r="L34" s="57">
        <v>5000.0</v>
      </c>
      <c r="M34" s="21">
        <f t="shared" si="1"/>
        <v>0</v>
      </c>
    </row>
    <row r="35">
      <c r="A35" s="55">
        <v>31.0</v>
      </c>
      <c r="B35" s="56" t="s">
        <v>3563</v>
      </c>
      <c r="C35" s="56">
        <v>46422.0</v>
      </c>
      <c r="D35" s="56" t="s">
        <v>3564</v>
      </c>
      <c r="E35" s="40"/>
      <c r="F35" s="60"/>
      <c r="G35" s="46"/>
      <c r="H35" s="24"/>
      <c r="I35" s="47">
        <v>5000.0</v>
      </c>
      <c r="J35" s="43"/>
      <c r="K35" s="44"/>
      <c r="L35" s="57">
        <v>5000.0</v>
      </c>
      <c r="M35" s="21">
        <f t="shared" si="1"/>
        <v>0</v>
      </c>
    </row>
    <row r="36">
      <c r="A36" s="55">
        <v>32.0</v>
      </c>
      <c r="B36" s="56" t="s">
        <v>3565</v>
      </c>
      <c r="C36" s="56">
        <v>40443.0</v>
      </c>
      <c r="D36" s="56" t="s">
        <v>3566</v>
      </c>
      <c r="E36" s="40"/>
      <c r="F36" s="60"/>
      <c r="G36" s="46"/>
      <c r="H36" s="24"/>
      <c r="I36" s="47">
        <v>5000.0</v>
      </c>
      <c r="J36" s="43"/>
      <c r="K36" s="44"/>
      <c r="L36" s="57">
        <v>5000.0</v>
      </c>
      <c r="M36" s="21">
        <f t="shared" si="1"/>
        <v>0</v>
      </c>
    </row>
    <row r="37">
      <c r="A37" s="55">
        <v>33.0</v>
      </c>
      <c r="B37" s="56" t="s">
        <v>3567</v>
      </c>
      <c r="C37" s="56">
        <v>48141.0</v>
      </c>
      <c r="D37" s="56" t="s">
        <v>3568</v>
      </c>
      <c r="E37" s="40"/>
      <c r="F37" s="59"/>
      <c r="G37" s="46"/>
      <c r="H37" s="24"/>
      <c r="I37" s="47">
        <v>5000.0</v>
      </c>
      <c r="J37" s="43"/>
      <c r="K37" s="44"/>
      <c r="L37" s="57">
        <v>5000.0</v>
      </c>
      <c r="M37" s="21">
        <f t="shared" si="1"/>
        <v>0</v>
      </c>
    </row>
    <row r="38">
      <c r="A38" s="55">
        <v>34.0</v>
      </c>
      <c r="B38" s="56" t="s">
        <v>3569</v>
      </c>
      <c r="C38" s="56">
        <v>50361.0</v>
      </c>
      <c r="D38" s="56" t="s">
        <v>610</v>
      </c>
      <c r="E38" s="49"/>
      <c r="F38" s="59"/>
      <c r="G38" s="46"/>
      <c r="H38" s="24">
        <v>12400.0</v>
      </c>
      <c r="I38" s="47"/>
      <c r="J38" s="43"/>
      <c r="K38" s="44"/>
      <c r="L38" s="57">
        <v>12400.0</v>
      </c>
      <c r="M38" s="21">
        <f t="shared" si="1"/>
        <v>0</v>
      </c>
    </row>
    <row r="39">
      <c r="A39" s="55">
        <v>35.0</v>
      </c>
      <c r="B39" s="56" t="s">
        <v>3570</v>
      </c>
      <c r="C39" s="56">
        <v>40443.0</v>
      </c>
      <c r="D39" s="56" t="s">
        <v>3566</v>
      </c>
      <c r="E39" s="40"/>
      <c r="F39" s="59"/>
      <c r="G39" s="46"/>
      <c r="H39" s="24"/>
      <c r="I39" s="47">
        <v>1870.0</v>
      </c>
      <c r="J39" s="43"/>
      <c r="K39" s="44"/>
      <c r="L39" s="57">
        <v>1870.0</v>
      </c>
      <c r="M39" s="21">
        <f t="shared" si="1"/>
        <v>0</v>
      </c>
    </row>
    <row r="40">
      <c r="A40" s="55">
        <v>36.0</v>
      </c>
      <c r="B40" s="56" t="s">
        <v>3571</v>
      </c>
      <c r="C40" s="56">
        <v>55929.0</v>
      </c>
      <c r="D40" s="56" t="s">
        <v>3572</v>
      </c>
      <c r="E40" s="40"/>
      <c r="F40" s="59"/>
      <c r="G40" s="46"/>
      <c r="H40" s="24"/>
      <c r="I40" s="47">
        <v>5000.0</v>
      </c>
      <c r="J40" s="43"/>
      <c r="K40" s="44"/>
      <c r="L40" s="57">
        <v>5000.0</v>
      </c>
      <c r="M40" s="21">
        <f t="shared" si="1"/>
        <v>0</v>
      </c>
    </row>
    <row r="41">
      <c r="A41" s="55">
        <v>37.0</v>
      </c>
      <c r="B41" s="56" t="s">
        <v>3573</v>
      </c>
      <c r="C41" s="56">
        <v>52373.0</v>
      </c>
      <c r="D41" s="56" t="s">
        <v>1048</v>
      </c>
      <c r="E41" s="49"/>
      <c r="F41" s="59"/>
      <c r="G41" s="46"/>
      <c r="H41" s="24"/>
      <c r="I41" s="47">
        <v>600.0</v>
      </c>
      <c r="J41" s="43"/>
      <c r="K41" s="44"/>
      <c r="L41" s="57">
        <v>600.0</v>
      </c>
      <c r="M41" s="21">
        <f t="shared" si="1"/>
        <v>0</v>
      </c>
    </row>
    <row r="42">
      <c r="A42" s="55">
        <v>38.0</v>
      </c>
      <c r="B42" s="56" t="s">
        <v>3574</v>
      </c>
      <c r="C42" s="56">
        <v>24751.0</v>
      </c>
      <c r="D42" s="56" t="s">
        <v>2560</v>
      </c>
      <c r="E42" s="40"/>
      <c r="F42" s="59"/>
      <c r="G42" s="46"/>
      <c r="H42" s="24">
        <v>2500.0</v>
      </c>
      <c r="I42" s="47"/>
      <c r="J42" s="43"/>
      <c r="K42" s="44"/>
      <c r="L42" s="57">
        <v>2500.0</v>
      </c>
      <c r="M42" s="21">
        <f t="shared" si="1"/>
        <v>0</v>
      </c>
    </row>
    <row r="43">
      <c r="A43" s="55">
        <v>39.0</v>
      </c>
      <c r="B43" s="56" t="s">
        <v>3575</v>
      </c>
      <c r="C43" s="56">
        <v>53320.0</v>
      </c>
      <c r="D43" s="56" t="s">
        <v>303</v>
      </c>
      <c r="E43" s="49"/>
      <c r="F43" s="59"/>
      <c r="G43" s="46"/>
      <c r="H43" s="24"/>
      <c r="I43" s="47">
        <v>3900.0</v>
      </c>
      <c r="J43" s="43"/>
      <c r="K43" s="44"/>
      <c r="L43" s="57">
        <v>3900.0</v>
      </c>
      <c r="M43" s="21">
        <f t="shared" si="1"/>
        <v>0</v>
      </c>
    </row>
    <row r="44">
      <c r="A44" s="55">
        <v>40.0</v>
      </c>
      <c r="B44" s="56" t="s">
        <v>3576</v>
      </c>
      <c r="C44" s="56">
        <v>52402.0</v>
      </c>
      <c r="D44" s="56" t="s">
        <v>343</v>
      </c>
      <c r="E44" s="40"/>
      <c r="F44" s="59"/>
      <c r="G44" s="46"/>
      <c r="H44" s="24">
        <v>5000.0</v>
      </c>
      <c r="I44" s="47"/>
      <c r="J44" s="43"/>
      <c r="K44" s="44"/>
      <c r="L44" s="57">
        <v>5000.0</v>
      </c>
      <c r="M44" s="21">
        <f t="shared" si="1"/>
        <v>0</v>
      </c>
    </row>
    <row r="45">
      <c r="A45" s="55">
        <v>41.0</v>
      </c>
      <c r="B45" s="56" t="s">
        <v>3577</v>
      </c>
      <c r="C45" s="56">
        <v>50444.0</v>
      </c>
      <c r="D45" s="56" t="s">
        <v>3578</v>
      </c>
      <c r="E45" s="40"/>
      <c r="F45" s="59"/>
      <c r="G45" s="46"/>
      <c r="H45" s="24">
        <v>5000.0</v>
      </c>
      <c r="I45" s="47"/>
      <c r="J45" s="43"/>
      <c r="K45" s="44"/>
      <c r="L45" s="57">
        <v>5000.0</v>
      </c>
      <c r="M45" s="21">
        <f t="shared" si="1"/>
        <v>0</v>
      </c>
    </row>
    <row r="46">
      <c r="A46" s="55">
        <v>42.0</v>
      </c>
      <c r="B46" s="56" t="s">
        <v>3579</v>
      </c>
      <c r="C46" s="56">
        <v>52032.0</v>
      </c>
      <c r="D46" s="56" t="s">
        <v>101</v>
      </c>
      <c r="E46" s="40"/>
      <c r="F46" s="59"/>
      <c r="G46" s="46"/>
      <c r="H46" s="24">
        <v>1250.0</v>
      </c>
      <c r="I46" s="47"/>
      <c r="J46" s="43"/>
      <c r="K46" s="44"/>
      <c r="L46" s="57">
        <v>1250.0</v>
      </c>
      <c r="M46" s="21">
        <f t="shared" si="1"/>
        <v>0</v>
      </c>
    </row>
    <row r="47">
      <c r="A47" s="55">
        <v>43.0</v>
      </c>
      <c r="B47" s="56" t="s">
        <v>3580</v>
      </c>
      <c r="C47" s="56">
        <v>39286.0</v>
      </c>
      <c r="D47" s="56" t="s">
        <v>707</v>
      </c>
      <c r="E47" s="40"/>
      <c r="F47" s="59"/>
      <c r="G47" s="46"/>
      <c r="H47" s="24">
        <v>10000.0</v>
      </c>
      <c r="I47" s="47"/>
      <c r="J47" s="48"/>
      <c r="K47" s="44"/>
      <c r="L47" s="57">
        <v>10000.0</v>
      </c>
      <c r="M47" s="21">
        <f t="shared" si="1"/>
        <v>0</v>
      </c>
    </row>
    <row r="48">
      <c r="A48" s="55">
        <v>44.0</v>
      </c>
      <c r="B48" s="56" t="s">
        <v>3581</v>
      </c>
      <c r="C48" s="56">
        <v>48549.0</v>
      </c>
      <c r="D48" s="56" t="s">
        <v>3582</v>
      </c>
      <c r="E48" s="40"/>
      <c r="F48" s="59"/>
      <c r="G48" s="46"/>
      <c r="H48" s="24">
        <v>3600.0</v>
      </c>
      <c r="I48" s="47"/>
      <c r="J48" s="43"/>
      <c r="K48" s="44"/>
      <c r="L48" s="57">
        <v>3600.0</v>
      </c>
      <c r="M48" s="21">
        <f t="shared" si="1"/>
        <v>0</v>
      </c>
    </row>
    <row r="49">
      <c r="A49" s="55">
        <v>45.0</v>
      </c>
      <c r="B49" s="56" t="s">
        <v>3583</v>
      </c>
      <c r="C49" s="56">
        <v>50871.0</v>
      </c>
      <c r="D49" s="56" t="s">
        <v>253</v>
      </c>
      <c r="E49" s="40"/>
      <c r="F49" s="59"/>
      <c r="G49" s="46"/>
      <c r="H49" s="24">
        <v>50000.0</v>
      </c>
      <c r="I49" s="47"/>
      <c r="J49" s="43"/>
      <c r="K49" s="44"/>
      <c r="L49" s="57">
        <v>50000.0</v>
      </c>
      <c r="M49" s="21">
        <f t="shared" si="1"/>
        <v>0</v>
      </c>
    </row>
    <row r="50">
      <c r="A50" s="55">
        <v>46.0</v>
      </c>
      <c r="B50" s="56" t="s">
        <v>3584</v>
      </c>
      <c r="C50" s="56">
        <v>10320.0</v>
      </c>
      <c r="D50" s="56" t="s">
        <v>78</v>
      </c>
      <c r="E50" s="49"/>
      <c r="F50" s="59"/>
      <c r="G50" s="46"/>
      <c r="H50" s="24">
        <v>4700.0</v>
      </c>
      <c r="I50" s="47"/>
      <c r="J50" s="43"/>
      <c r="K50" s="44"/>
      <c r="L50" s="57">
        <v>4700.0</v>
      </c>
      <c r="M50" s="21">
        <f t="shared" si="1"/>
        <v>0</v>
      </c>
    </row>
    <row r="51">
      <c r="A51" s="55">
        <v>47.0</v>
      </c>
      <c r="B51" s="56" t="s">
        <v>3585</v>
      </c>
      <c r="C51" s="56">
        <v>57163.0</v>
      </c>
      <c r="D51" s="56" t="s">
        <v>3586</v>
      </c>
      <c r="E51" s="40"/>
      <c r="F51" s="59"/>
      <c r="G51" s="46"/>
      <c r="H51" s="24">
        <v>300.0</v>
      </c>
      <c r="I51" s="47"/>
      <c r="J51" s="43"/>
      <c r="K51" s="44"/>
      <c r="L51" s="57">
        <v>300.0</v>
      </c>
      <c r="M51" s="21">
        <f t="shared" si="1"/>
        <v>0</v>
      </c>
    </row>
    <row r="52">
      <c r="A52" s="55">
        <v>48.0</v>
      </c>
      <c r="B52" s="56" t="s">
        <v>3587</v>
      </c>
      <c r="C52" s="56">
        <v>47540.0</v>
      </c>
      <c r="D52" s="56" t="s">
        <v>510</v>
      </c>
      <c r="E52" s="49"/>
      <c r="F52" s="59"/>
      <c r="G52" s="46"/>
      <c r="H52" s="24">
        <v>300.0</v>
      </c>
      <c r="I52" s="47"/>
      <c r="J52" s="43"/>
      <c r="K52" s="44"/>
      <c r="L52" s="57">
        <v>300.0</v>
      </c>
      <c r="M52" s="21">
        <f t="shared" si="1"/>
        <v>0</v>
      </c>
    </row>
    <row r="53">
      <c r="A53" s="55">
        <v>49.0</v>
      </c>
      <c r="B53" s="56" t="s">
        <v>3588</v>
      </c>
      <c r="C53" s="56">
        <v>52727.0</v>
      </c>
      <c r="D53" s="56" t="s">
        <v>164</v>
      </c>
      <c r="E53" s="40"/>
      <c r="F53" s="59"/>
      <c r="G53" s="46"/>
      <c r="H53" s="24">
        <v>5350.0</v>
      </c>
      <c r="I53" s="47"/>
      <c r="J53" s="43"/>
      <c r="K53" s="44"/>
      <c r="L53" s="57">
        <v>5350.0</v>
      </c>
      <c r="M53" s="21">
        <f t="shared" si="1"/>
        <v>0</v>
      </c>
    </row>
    <row r="54">
      <c r="A54" s="55">
        <v>50.0</v>
      </c>
      <c r="B54" s="56" t="s">
        <v>3589</v>
      </c>
      <c r="C54" s="56">
        <v>55388.0</v>
      </c>
      <c r="D54" s="56" t="s">
        <v>1082</v>
      </c>
      <c r="E54" s="49"/>
      <c r="F54" s="59"/>
      <c r="G54" s="46"/>
      <c r="H54" s="24">
        <v>5150.0</v>
      </c>
      <c r="I54" s="47"/>
      <c r="J54" s="43"/>
      <c r="K54" s="44"/>
      <c r="L54" s="57">
        <v>5150.0</v>
      </c>
      <c r="M54" s="21">
        <f t="shared" si="1"/>
        <v>0</v>
      </c>
    </row>
    <row r="55">
      <c r="A55" s="55">
        <v>51.0</v>
      </c>
      <c r="B55" s="56" t="s">
        <v>3590</v>
      </c>
      <c r="C55" s="56">
        <v>21384.0</v>
      </c>
      <c r="D55" s="56" t="s">
        <v>98</v>
      </c>
      <c r="E55" s="40"/>
      <c r="F55" s="59"/>
      <c r="G55" s="46"/>
      <c r="H55" s="24">
        <v>34500.0</v>
      </c>
      <c r="I55" s="47"/>
      <c r="J55" s="48"/>
      <c r="K55" s="44"/>
      <c r="L55" s="57">
        <v>34500.0</v>
      </c>
      <c r="M55" s="21">
        <f t="shared" si="1"/>
        <v>0</v>
      </c>
    </row>
    <row r="56">
      <c r="A56" s="55">
        <v>52.0</v>
      </c>
      <c r="B56" s="56" t="s">
        <v>3591</v>
      </c>
      <c r="C56" s="56">
        <v>43349.0</v>
      </c>
      <c r="D56" s="56" t="s">
        <v>3592</v>
      </c>
      <c r="E56" s="40"/>
      <c r="F56" s="59"/>
      <c r="G56" s="46"/>
      <c r="H56" s="24">
        <v>5000.0</v>
      </c>
      <c r="I56" s="47"/>
      <c r="J56" s="43"/>
      <c r="K56" s="44"/>
      <c r="L56" s="57">
        <v>5000.0</v>
      </c>
      <c r="M56" s="21">
        <f t="shared" si="1"/>
        <v>0</v>
      </c>
    </row>
    <row r="57">
      <c r="A57" s="55">
        <v>53.0</v>
      </c>
      <c r="B57" s="56" t="s">
        <v>3593</v>
      </c>
      <c r="C57" s="56">
        <v>35518.0</v>
      </c>
      <c r="D57" s="56" t="s">
        <v>239</v>
      </c>
      <c r="E57" s="40"/>
      <c r="F57" s="59"/>
      <c r="G57" s="46"/>
      <c r="H57" s="24">
        <v>7650.0</v>
      </c>
      <c r="I57" s="47"/>
      <c r="J57" s="43"/>
      <c r="K57" s="44"/>
      <c r="L57" s="57">
        <v>7650.0</v>
      </c>
      <c r="M57" s="21">
        <f t="shared" si="1"/>
        <v>0</v>
      </c>
    </row>
    <row r="58">
      <c r="A58" s="55">
        <v>54.0</v>
      </c>
      <c r="B58" s="56" t="s">
        <v>3594</v>
      </c>
      <c r="C58" s="56">
        <v>49655.0</v>
      </c>
      <c r="D58" s="56" t="s">
        <v>132</v>
      </c>
      <c r="E58" s="40"/>
      <c r="F58" s="59"/>
      <c r="G58" s="46"/>
      <c r="H58" s="24"/>
      <c r="I58" s="47">
        <v>1250.0</v>
      </c>
      <c r="J58" s="43"/>
      <c r="K58" s="44"/>
      <c r="L58" s="57">
        <v>1250.0</v>
      </c>
      <c r="M58" s="21">
        <f t="shared" si="1"/>
        <v>0</v>
      </c>
    </row>
    <row r="59">
      <c r="A59" s="55">
        <v>55.0</v>
      </c>
      <c r="B59" s="56" t="s">
        <v>3595</v>
      </c>
      <c r="C59" s="56">
        <v>52556.0</v>
      </c>
      <c r="D59" s="56" t="s">
        <v>3036</v>
      </c>
      <c r="E59" s="40"/>
      <c r="F59" s="59"/>
      <c r="G59" s="46"/>
      <c r="H59" s="24">
        <v>2730.0</v>
      </c>
      <c r="I59" s="47"/>
      <c r="J59" s="43"/>
      <c r="K59" s="44"/>
      <c r="L59" s="57">
        <v>2730.0</v>
      </c>
      <c r="M59" s="21">
        <f t="shared" si="1"/>
        <v>0</v>
      </c>
    </row>
    <row r="60">
      <c r="A60" s="55">
        <v>56.0</v>
      </c>
      <c r="B60" s="56" t="s">
        <v>3596</v>
      </c>
      <c r="C60" s="56">
        <v>52851.0</v>
      </c>
      <c r="D60" s="56" t="s">
        <v>974</v>
      </c>
      <c r="E60" s="49"/>
      <c r="F60" s="59"/>
      <c r="G60" s="46"/>
      <c r="H60" s="24"/>
      <c r="I60" s="47">
        <v>5150.0</v>
      </c>
      <c r="J60" s="43"/>
      <c r="K60" s="44"/>
      <c r="L60" s="57">
        <v>5150.0</v>
      </c>
      <c r="M60" s="21">
        <f t="shared" si="1"/>
        <v>0</v>
      </c>
    </row>
    <row r="61">
      <c r="A61" s="55">
        <v>57.0</v>
      </c>
      <c r="B61" s="56" t="s">
        <v>3597</v>
      </c>
      <c r="C61" s="56">
        <v>43128.0</v>
      </c>
      <c r="D61" s="56" t="s">
        <v>3131</v>
      </c>
      <c r="E61" s="40"/>
      <c r="F61" s="59"/>
      <c r="G61" s="46"/>
      <c r="H61" s="24"/>
      <c r="I61" s="47">
        <v>5150.0</v>
      </c>
      <c r="J61" s="43"/>
      <c r="K61" s="44"/>
      <c r="L61" s="57">
        <v>5150.0</v>
      </c>
      <c r="M61" s="21">
        <f t="shared" si="1"/>
        <v>0</v>
      </c>
    </row>
    <row r="62">
      <c r="A62" s="55">
        <v>58.0</v>
      </c>
      <c r="B62" s="56" t="s">
        <v>3598</v>
      </c>
      <c r="C62" s="56">
        <v>55648.0</v>
      </c>
      <c r="D62" s="56" t="s">
        <v>2763</v>
      </c>
      <c r="E62" s="40"/>
      <c r="F62" s="59"/>
      <c r="G62" s="46"/>
      <c r="H62" s="24"/>
      <c r="I62" s="47">
        <v>1600.0</v>
      </c>
      <c r="J62" s="43"/>
      <c r="K62" s="44"/>
      <c r="L62" s="57">
        <v>1600.0</v>
      </c>
      <c r="M62" s="21">
        <f t="shared" si="1"/>
        <v>0</v>
      </c>
    </row>
    <row r="63">
      <c r="A63" s="55">
        <v>59.0</v>
      </c>
      <c r="B63" s="56" t="s">
        <v>3599</v>
      </c>
      <c r="C63" s="56">
        <v>50557.0</v>
      </c>
      <c r="D63" s="56" t="s">
        <v>2447</v>
      </c>
      <c r="E63" s="40"/>
      <c r="F63" s="59"/>
      <c r="G63" s="46"/>
      <c r="H63" s="24">
        <v>5000.0</v>
      </c>
      <c r="I63" s="47"/>
      <c r="J63" s="43"/>
      <c r="K63" s="44"/>
      <c r="L63" s="57">
        <v>5000.0</v>
      </c>
      <c r="M63" s="21">
        <f t="shared" si="1"/>
        <v>0</v>
      </c>
    </row>
    <row r="64">
      <c r="A64" s="55">
        <v>60.0</v>
      </c>
      <c r="B64" s="56" t="s">
        <v>3600</v>
      </c>
      <c r="C64" s="56">
        <v>50070.0</v>
      </c>
      <c r="D64" s="56" t="s">
        <v>221</v>
      </c>
      <c r="E64" s="40"/>
      <c r="F64" s="59">
        <v>26450.0</v>
      </c>
      <c r="G64" s="46"/>
      <c r="H64" s="24">
        <v>8050.0</v>
      </c>
      <c r="I64" s="47"/>
      <c r="J64" s="43"/>
      <c r="K64" s="44"/>
      <c r="L64" s="57">
        <v>34500.0</v>
      </c>
      <c r="M64" s="21">
        <f t="shared" si="1"/>
        <v>0</v>
      </c>
    </row>
    <row r="65">
      <c r="A65" s="55">
        <v>61.0</v>
      </c>
      <c r="B65" s="56" t="s">
        <v>3601</v>
      </c>
      <c r="C65" s="56">
        <v>39317.0</v>
      </c>
      <c r="D65" s="56" t="s">
        <v>255</v>
      </c>
      <c r="E65" s="40"/>
      <c r="F65" s="59"/>
      <c r="G65" s="46"/>
      <c r="H65" s="24">
        <v>15000.0</v>
      </c>
      <c r="I65" s="47"/>
      <c r="J65" s="43"/>
      <c r="K65" s="44"/>
      <c r="L65" s="57">
        <v>15000.0</v>
      </c>
      <c r="M65" s="21">
        <f t="shared" si="1"/>
        <v>0</v>
      </c>
    </row>
    <row r="66">
      <c r="A66" s="55">
        <v>62.0</v>
      </c>
      <c r="B66" s="56" t="s">
        <v>3602</v>
      </c>
      <c r="C66" s="56">
        <v>55562.0</v>
      </c>
      <c r="D66" s="56" t="s">
        <v>2201</v>
      </c>
      <c r="E66" s="40"/>
      <c r="F66" s="59"/>
      <c r="G66" s="46"/>
      <c r="H66" s="24">
        <v>5000.0</v>
      </c>
      <c r="I66" s="47"/>
      <c r="J66" s="48"/>
      <c r="K66" s="44"/>
      <c r="L66" s="57">
        <v>5000.0</v>
      </c>
      <c r="M66" s="21">
        <f t="shared" si="1"/>
        <v>0</v>
      </c>
    </row>
    <row r="67">
      <c r="A67" s="55">
        <v>63.0</v>
      </c>
      <c r="B67" s="56" t="s">
        <v>3603</v>
      </c>
      <c r="C67" s="56">
        <v>47745.0</v>
      </c>
      <c r="D67" s="56" t="s">
        <v>3604</v>
      </c>
      <c r="E67" s="40"/>
      <c r="F67" s="59"/>
      <c r="G67" s="46"/>
      <c r="H67" s="24">
        <v>5000.0</v>
      </c>
      <c r="I67" s="47"/>
      <c r="J67" s="43"/>
      <c r="K67" s="44"/>
      <c r="L67" s="57">
        <v>5000.0</v>
      </c>
      <c r="M67" s="21">
        <f t="shared" si="1"/>
        <v>0</v>
      </c>
    </row>
    <row r="68">
      <c r="A68" s="55">
        <v>64.0</v>
      </c>
      <c r="B68" s="56" t="s">
        <v>3605</v>
      </c>
      <c r="C68" s="56">
        <v>55562.0</v>
      </c>
      <c r="D68" s="56" t="s">
        <v>2201</v>
      </c>
      <c r="E68" s="49"/>
      <c r="F68" s="59"/>
      <c r="G68" s="46"/>
      <c r="H68" s="24">
        <v>5000.0</v>
      </c>
      <c r="I68" s="47"/>
      <c r="J68" s="43"/>
      <c r="K68" s="44"/>
      <c r="L68" s="57">
        <v>5000.0</v>
      </c>
      <c r="M68" s="21">
        <f t="shared" si="1"/>
        <v>0</v>
      </c>
    </row>
    <row r="69">
      <c r="A69" s="55">
        <v>65.0</v>
      </c>
      <c r="B69" s="56" t="s">
        <v>3606</v>
      </c>
      <c r="C69" s="56">
        <v>50595.0</v>
      </c>
      <c r="D69" s="56" t="s">
        <v>111</v>
      </c>
      <c r="E69" s="49"/>
      <c r="F69" s="59"/>
      <c r="G69" s="46"/>
      <c r="H69" s="24">
        <v>5000.0</v>
      </c>
      <c r="I69" s="47"/>
      <c r="J69" s="43"/>
      <c r="K69" s="44"/>
      <c r="L69" s="57">
        <v>5000.0</v>
      </c>
      <c r="M69" s="21">
        <f t="shared" si="1"/>
        <v>0</v>
      </c>
    </row>
    <row r="70">
      <c r="A70" s="55">
        <v>66.0</v>
      </c>
      <c r="B70" s="56" t="s">
        <v>3607</v>
      </c>
      <c r="C70" s="56">
        <v>49545.0</v>
      </c>
      <c r="D70" s="56" t="s">
        <v>3608</v>
      </c>
      <c r="E70" s="40"/>
      <c r="F70" s="59"/>
      <c r="G70" s="46"/>
      <c r="H70" s="24"/>
      <c r="I70" s="47">
        <v>5150.0</v>
      </c>
      <c r="J70" s="43"/>
      <c r="K70" s="44"/>
      <c r="L70" s="57">
        <v>5150.0</v>
      </c>
      <c r="M70" s="21">
        <f t="shared" si="1"/>
        <v>0</v>
      </c>
    </row>
    <row r="71">
      <c r="A71" s="55">
        <v>67.0</v>
      </c>
      <c r="B71" s="56" t="s">
        <v>3609</v>
      </c>
      <c r="C71" s="56">
        <v>55551.0</v>
      </c>
      <c r="D71" s="56" t="s">
        <v>3610</v>
      </c>
      <c r="E71" s="40"/>
      <c r="F71" s="59"/>
      <c r="G71" s="46"/>
      <c r="H71" s="24">
        <v>300.0</v>
      </c>
      <c r="I71" s="47"/>
      <c r="J71" s="43"/>
      <c r="K71" s="44"/>
      <c r="L71" s="57">
        <v>300.0</v>
      </c>
      <c r="M71" s="21">
        <f t="shared" si="1"/>
        <v>0</v>
      </c>
    </row>
    <row r="72">
      <c r="A72" s="55">
        <v>68.0</v>
      </c>
      <c r="B72" s="56" t="s">
        <v>3611</v>
      </c>
      <c r="C72" s="56">
        <v>21821.0</v>
      </c>
      <c r="D72" s="56" t="s">
        <v>334</v>
      </c>
      <c r="E72" s="40"/>
      <c r="F72" s="59"/>
      <c r="G72" s="46"/>
      <c r="H72" s="24"/>
      <c r="I72" s="47">
        <v>1400.0</v>
      </c>
      <c r="J72" s="43"/>
      <c r="K72" s="44"/>
      <c r="L72" s="57">
        <v>1400.0</v>
      </c>
      <c r="M72" s="21">
        <f t="shared" si="1"/>
        <v>0</v>
      </c>
    </row>
    <row r="73">
      <c r="A73" s="55">
        <v>69.0</v>
      </c>
      <c r="B73" s="56" t="s">
        <v>3612</v>
      </c>
      <c r="C73" s="56">
        <v>21384.0</v>
      </c>
      <c r="D73" s="56" t="s">
        <v>98</v>
      </c>
      <c r="E73" s="40"/>
      <c r="F73" s="59"/>
      <c r="G73" s="46"/>
      <c r="H73" s="24">
        <v>1400.0</v>
      </c>
      <c r="I73" s="47"/>
      <c r="J73" s="43"/>
      <c r="K73" s="44"/>
      <c r="L73" s="57">
        <v>1400.0</v>
      </c>
      <c r="M73" s="21">
        <f t="shared" si="1"/>
        <v>0</v>
      </c>
    </row>
    <row r="74">
      <c r="A74" s="55">
        <v>70.0</v>
      </c>
      <c r="B74" s="56" t="s">
        <v>3613</v>
      </c>
      <c r="C74" s="56">
        <v>48833.0</v>
      </c>
      <c r="D74" s="56" t="s">
        <v>3614</v>
      </c>
      <c r="E74" s="40"/>
      <c r="F74" s="59"/>
      <c r="G74" s="46"/>
      <c r="H74" s="24">
        <v>5000.0</v>
      </c>
      <c r="I74" s="47"/>
      <c r="J74" s="43"/>
      <c r="K74" s="44"/>
      <c r="L74" s="57">
        <v>5000.0</v>
      </c>
      <c r="M74" s="21">
        <f t="shared" si="1"/>
        <v>0</v>
      </c>
    </row>
    <row r="75">
      <c r="A75" s="55">
        <v>71.0</v>
      </c>
      <c r="B75" s="56" t="s">
        <v>3615</v>
      </c>
      <c r="C75" s="56">
        <v>21821.0</v>
      </c>
      <c r="D75" s="56" t="s">
        <v>334</v>
      </c>
      <c r="E75" s="49"/>
      <c r="F75" s="59"/>
      <c r="G75" s="46"/>
      <c r="H75" s="24"/>
      <c r="I75" s="47">
        <v>24.0</v>
      </c>
      <c r="J75" s="43"/>
      <c r="K75" s="44"/>
      <c r="L75" s="57">
        <v>24.0</v>
      </c>
      <c r="M75" s="21">
        <f t="shared" si="1"/>
        <v>0</v>
      </c>
    </row>
    <row r="76">
      <c r="A76" s="55">
        <v>72.0</v>
      </c>
      <c r="B76" s="56" t="s">
        <v>3616</v>
      </c>
      <c r="C76" s="56">
        <v>57125.0</v>
      </c>
      <c r="D76" s="56" t="s">
        <v>3617</v>
      </c>
      <c r="E76" s="40"/>
      <c r="F76" s="59"/>
      <c r="G76" s="46"/>
      <c r="H76" s="24">
        <v>500.0</v>
      </c>
      <c r="I76" s="47"/>
      <c r="J76" s="43"/>
      <c r="K76" s="44"/>
      <c r="L76" s="57">
        <v>500.0</v>
      </c>
      <c r="M76" s="21">
        <f t="shared" si="1"/>
        <v>0</v>
      </c>
    </row>
    <row r="77">
      <c r="A77" s="55">
        <v>73.0</v>
      </c>
      <c r="B77" s="56" t="s">
        <v>3618</v>
      </c>
      <c r="C77" s="56">
        <v>26005.0</v>
      </c>
      <c r="D77" s="56" t="s">
        <v>1284</v>
      </c>
      <c r="E77" s="40"/>
      <c r="F77" s="59"/>
      <c r="G77" s="46"/>
      <c r="H77" s="24">
        <v>3600.0</v>
      </c>
      <c r="I77" s="47"/>
      <c r="J77" s="43"/>
      <c r="K77" s="44"/>
      <c r="L77" s="57">
        <v>3600.0</v>
      </c>
      <c r="M77" s="21">
        <f t="shared" si="1"/>
        <v>0</v>
      </c>
    </row>
    <row r="78">
      <c r="A78" s="55">
        <v>74.0</v>
      </c>
      <c r="B78" s="56" t="s">
        <v>3619</v>
      </c>
      <c r="C78" s="56">
        <v>34920.0</v>
      </c>
      <c r="D78" s="56" t="s">
        <v>1370</v>
      </c>
      <c r="E78" s="40"/>
      <c r="F78" s="59"/>
      <c r="G78" s="46"/>
      <c r="H78" s="24">
        <v>1200.0</v>
      </c>
      <c r="I78" s="47"/>
      <c r="J78" s="43"/>
      <c r="K78" s="44"/>
      <c r="L78" s="57">
        <v>1200.0</v>
      </c>
      <c r="M78" s="21">
        <f t="shared" si="1"/>
        <v>0</v>
      </c>
    </row>
    <row r="79">
      <c r="A79" s="55">
        <v>75.0</v>
      </c>
      <c r="B79" s="56" t="s">
        <v>3620</v>
      </c>
      <c r="C79" s="56">
        <v>55409.0</v>
      </c>
      <c r="D79" s="56" t="s">
        <v>683</v>
      </c>
      <c r="E79" s="40"/>
      <c r="F79" s="59"/>
      <c r="G79" s="46"/>
      <c r="H79" s="24">
        <v>15000.0</v>
      </c>
      <c r="I79" s="47"/>
      <c r="J79" s="43"/>
      <c r="K79" s="44"/>
      <c r="L79" s="57">
        <v>15000.0</v>
      </c>
      <c r="M79" s="21">
        <f t="shared" si="1"/>
        <v>0</v>
      </c>
    </row>
    <row r="80">
      <c r="A80" s="55">
        <v>76.0</v>
      </c>
      <c r="B80" s="56" t="s">
        <v>3621</v>
      </c>
      <c r="C80" s="56">
        <v>29515.0</v>
      </c>
      <c r="D80" s="56" t="s">
        <v>3622</v>
      </c>
      <c r="E80" s="40"/>
      <c r="F80" s="59">
        <v>3600.0</v>
      </c>
      <c r="G80" s="46"/>
      <c r="H80" s="24"/>
      <c r="I80" s="47"/>
      <c r="J80" s="43"/>
      <c r="K80" s="44"/>
      <c r="L80" s="57">
        <v>3600.0</v>
      </c>
      <c r="M80" s="21">
        <f t="shared" si="1"/>
        <v>0</v>
      </c>
    </row>
    <row r="81">
      <c r="A81" s="55">
        <v>77.0</v>
      </c>
      <c r="B81" s="56" t="s">
        <v>3623</v>
      </c>
      <c r="C81" s="56">
        <v>10001.0</v>
      </c>
      <c r="D81" s="56" t="s">
        <v>521</v>
      </c>
      <c r="E81" s="40"/>
      <c r="F81" s="59"/>
      <c r="G81" s="46"/>
      <c r="H81" s="24"/>
      <c r="I81" s="47">
        <v>12500.0</v>
      </c>
      <c r="J81" s="43"/>
      <c r="K81" s="44"/>
      <c r="L81" s="57">
        <v>12500.0</v>
      </c>
      <c r="M81" s="21">
        <f t="shared" si="1"/>
        <v>0</v>
      </c>
    </row>
    <row r="82">
      <c r="A82" s="55">
        <v>78.0</v>
      </c>
      <c r="B82" s="56" t="s">
        <v>3624</v>
      </c>
      <c r="C82" s="56">
        <v>26968.0</v>
      </c>
      <c r="D82" s="56" t="s">
        <v>2867</v>
      </c>
      <c r="E82" s="40"/>
      <c r="F82" s="59">
        <v>3600.0</v>
      </c>
      <c r="G82" s="46"/>
      <c r="H82" s="24"/>
      <c r="I82" s="47"/>
      <c r="J82" s="43"/>
      <c r="K82" s="44"/>
      <c r="L82" s="57">
        <v>3600.0</v>
      </c>
      <c r="M82" s="21">
        <f t="shared" si="1"/>
        <v>0</v>
      </c>
    </row>
    <row r="83">
      <c r="A83" s="55">
        <v>79.0</v>
      </c>
      <c r="B83" s="56" t="s">
        <v>3625</v>
      </c>
      <c r="C83" s="56">
        <v>21971.0</v>
      </c>
      <c r="D83" s="56" t="s">
        <v>2469</v>
      </c>
      <c r="E83" s="40"/>
      <c r="F83" s="59">
        <v>5000.0</v>
      </c>
      <c r="G83" s="46"/>
      <c r="H83" s="24"/>
      <c r="I83" s="47"/>
      <c r="J83" s="43"/>
      <c r="K83" s="44"/>
      <c r="L83" s="57">
        <v>5000.0</v>
      </c>
      <c r="M83" s="21">
        <f t="shared" si="1"/>
        <v>0</v>
      </c>
    </row>
    <row r="84">
      <c r="A84" s="55">
        <v>80.0</v>
      </c>
      <c r="B84" s="56" t="s">
        <v>3626</v>
      </c>
      <c r="C84" s="56">
        <v>21971.0</v>
      </c>
      <c r="D84" s="56" t="s">
        <v>2469</v>
      </c>
      <c r="E84" s="40"/>
      <c r="F84" s="59">
        <v>5900.0</v>
      </c>
      <c r="G84" s="46"/>
      <c r="H84" s="24"/>
      <c r="I84" s="47"/>
      <c r="J84" s="43"/>
      <c r="K84" s="44"/>
      <c r="L84" s="57">
        <v>5900.0</v>
      </c>
      <c r="M84" s="21">
        <f t="shared" si="1"/>
        <v>0</v>
      </c>
    </row>
    <row r="85">
      <c r="A85" s="55">
        <v>81.0</v>
      </c>
      <c r="B85" s="56" t="s">
        <v>3627</v>
      </c>
      <c r="C85" s="56">
        <v>41626.0</v>
      </c>
      <c r="D85" s="56" t="s">
        <v>3628</v>
      </c>
      <c r="E85" s="40"/>
      <c r="F85" s="59">
        <v>1200.0</v>
      </c>
      <c r="G85" s="46"/>
      <c r="H85" s="24"/>
      <c r="I85" s="47"/>
      <c r="J85" s="43"/>
      <c r="K85" s="44"/>
      <c r="L85" s="57">
        <v>1200.0</v>
      </c>
      <c r="M85" s="21">
        <f t="shared" si="1"/>
        <v>0</v>
      </c>
    </row>
    <row r="86">
      <c r="A86" s="55">
        <v>82.0</v>
      </c>
      <c r="B86" s="56" t="s">
        <v>3629</v>
      </c>
      <c r="C86" s="56">
        <v>54821.0</v>
      </c>
      <c r="D86" s="56" t="s">
        <v>3630</v>
      </c>
      <c r="E86" s="40"/>
      <c r="F86" s="59"/>
      <c r="G86" s="46"/>
      <c r="H86" s="24"/>
      <c r="I86" s="47">
        <v>1370.0</v>
      </c>
      <c r="J86" s="43"/>
      <c r="K86" s="44"/>
      <c r="L86" s="57">
        <v>1370.0</v>
      </c>
      <c r="M86" s="21">
        <f t="shared" si="1"/>
        <v>0</v>
      </c>
    </row>
    <row r="87">
      <c r="A87" s="55">
        <v>83.0</v>
      </c>
      <c r="B87" s="56" t="s">
        <v>3631</v>
      </c>
      <c r="C87" s="56">
        <v>56215.0</v>
      </c>
      <c r="D87" s="56" t="s">
        <v>3632</v>
      </c>
      <c r="E87" s="40"/>
      <c r="F87" s="59"/>
      <c r="G87" s="46"/>
      <c r="H87" s="24"/>
      <c r="I87" s="47">
        <v>7500.0</v>
      </c>
      <c r="J87" s="43"/>
      <c r="K87" s="44"/>
      <c r="L87" s="57">
        <v>7500.0</v>
      </c>
      <c r="M87" s="21">
        <f t="shared" si="1"/>
        <v>0</v>
      </c>
    </row>
    <row r="88">
      <c r="A88" s="55">
        <v>84.0</v>
      </c>
      <c r="B88" s="56" t="s">
        <v>3633</v>
      </c>
      <c r="C88" s="56">
        <v>56027.0</v>
      </c>
      <c r="D88" s="56" t="s">
        <v>2192</v>
      </c>
      <c r="E88" s="40"/>
      <c r="F88" s="59"/>
      <c r="G88" s="46"/>
      <c r="H88" s="24"/>
      <c r="I88" s="47">
        <v>1250.0</v>
      </c>
      <c r="J88" s="43"/>
      <c r="K88" s="44"/>
      <c r="L88" s="57">
        <v>1250.0</v>
      </c>
      <c r="M88" s="21">
        <f t="shared" si="1"/>
        <v>0</v>
      </c>
    </row>
    <row r="89">
      <c r="A89" s="55">
        <v>85.0</v>
      </c>
      <c r="B89" s="56" t="s">
        <v>3634</v>
      </c>
      <c r="C89" s="56">
        <v>39803.0</v>
      </c>
      <c r="D89" s="56" t="s">
        <v>2425</v>
      </c>
      <c r="E89" s="40"/>
      <c r="F89" s="59"/>
      <c r="G89" s="46"/>
      <c r="H89" s="24">
        <v>5150.0</v>
      </c>
      <c r="I89" s="47"/>
      <c r="J89" s="43"/>
      <c r="K89" s="44"/>
      <c r="L89" s="57">
        <v>5150.0</v>
      </c>
      <c r="M89" s="21">
        <f t="shared" si="1"/>
        <v>0</v>
      </c>
    </row>
    <row r="90">
      <c r="A90" s="55">
        <v>86.0</v>
      </c>
      <c r="B90" s="56" t="s">
        <v>3635</v>
      </c>
      <c r="C90" s="56">
        <v>56417.0</v>
      </c>
      <c r="D90" s="56" t="s">
        <v>3636</v>
      </c>
      <c r="E90" s="40"/>
      <c r="F90" s="59"/>
      <c r="G90" s="46"/>
      <c r="H90" s="24"/>
      <c r="I90" s="47">
        <v>17500.0</v>
      </c>
      <c r="J90" s="43"/>
      <c r="K90" s="44"/>
      <c r="L90" s="57">
        <v>17500.0</v>
      </c>
      <c r="M90" s="21">
        <f t="shared" si="1"/>
        <v>0</v>
      </c>
    </row>
    <row r="91">
      <c r="A91" s="55">
        <v>87.0</v>
      </c>
      <c r="B91" s="56" t="s">
        <v>3637</v>
      </c>
      <c r="C91" s="56">
        <v>57281.0</v>
      </c>
      <c r="D91" s="56" t="s">
        <v>3638</v>
      </c>
      <c r="E91" s="40"/>
      <c r="F91" s="59"/>
      <c r="G91" s="46"/>
      <c r="H91" s="24">
        <v>27000.0</v>
      </c>
      <c r="I91" s="47"/>
      <c r="J91" s="43"/>
      <c r="K91" s="44"/>
      <c r="L91" s="57">
        <v>27000.0</v>
      </c>
      <c r="M91" s="21">
        <f t="shared" si="1"/>
        <v>0</v>
      </c>
    </row>
    <row r="92">
      <c r="A92" s="55">
        <v>88.0</v>
      </c>
      <c r="B92" s="56" t="s">
        <v>3639</v>
      </c>
      <c r="C92" s="56">
        <v>52396.0</v>
      </c>
      <c r="D92" s="56" t="s">
        <v>1040</v>
      </c>
      <c r="E92" s="40"/>
      <c r="F92" s="59"/>
      <c r="G92" s="46"/>
      <c r="H92" s="24"/>
      <c r="I92" s="47">
        <v>25000.0</v>
      </c>
      <c r="J92" s="43"/>
      <c r="K92" s="44"/>
      <c r="L92" s="57">
        <v>25000.0</v>
      </c>
      <c r="M92" s="21">
        <f t="shared" si="1"/>
        <v>0</v>
      </c>
    </row>
    <row r="93">
      <c r="A93" s="55">
        <v>89.0</v>
      </c>
      <c r="B93" s="56" t="s">
        <v>3640</v>
      </c>
      <c r="C93" s="56">
        <v>53487.0</v>
      </c>
      <c r="D93" s="56" t="s">
        <v>3641</v>
      </c>
      <c r="E93" s="40"/>
      <c r="F93" s="59"/>
      <c r="G93" s="46"/>
      <c r="H93" s="24"/>
      <c r="I93" s="47">
        <v>5140.0</v>
      </c>
      <c r="J93" s="43"/>
      <c r="K93" s="44"/>
      <c r="L93" s="57">
        <v>5140.0</v>
      </c>
      <c r="M93" s="21">
        <f t="shared" si="1"/>
        <v>0</v>
      </c>
    </row>
    <row r="94">
      <c r="A94" s="55">
        <v>90.0</v>
      </c>
      <c r="B94" s="56" t="s">
        <v>3642</v>
      </c>
      <c r="C94" s="56">
        <v>54482.0</v>
      </c>
      <c r="D94" s="56" t="s">
        <v>3643</v>
      </c>
      <c r="E94" s="40"/>
      <c r="F94" s="59"/>
      <c r="G94" s="46"/>
      <c r="H94" s="24"/>
      <c r="I94" s="47">
        <v>5000.0</v>
      </c>
      <c r="J94" s="43"/>
      <c r="K94" s="44"/>
      <c r="L94" s="57">
        <v>5000.0</v>
      </c>
      <c r="M94" s="21">
        <f t="shared" si="1"/>
        <v>0</v>
      </c>
    </row>
    <row r="95">
      <c r="A95" s="55">
        <v>91.0</v>
      </c>
      <c r="B95" s="56" t="s">
        <v>3644</v>
      </c>
      <c r="C95" s="56">
        <v>54545.0</v>
      </c>
      <c r="D95" s="56" t="s">
        <v>3645</v>
      </c>
      <c r="E95" s="40"/>
      <c r="F95" s="59"/>
      <c r="G95" s="46"/>
      <c r="H95" s="24"/>
      <c r="I95" s="47">
        <v>5000.0</v>
      </c>
      <c r="J95" s="43"/>
      <c r="K95" s="44"/>
      <c r="L95" s="57">
        <v>5000.0</v>
      </c>
      <c r="M95" s="21">
        <f t="shared" si="1"/>
        <v>0</v>
      </c>
    </row>
    <row r="96">
      <c r="A96" s="55">
        <v>92.0</v>
      </c>
      <c r="B96" s="56" t="s">
        <v>3646</v>
      </c>
      <c r="C96" s="56">
        <v>56276.0</v>
      </c>
      <c r="D96" s="56" t="s">
        <v>3647</v>
      </c>
      <c r="E96" s="40"/>
      <c r="F96" s="59"/>
      <c r="G96" s="46"/>
      <c r="H96" s="24"/>
      <c r="I96" s="47">
        <v>5000.0</v>
      </c>
      <c r="J96" s="43"/>
      <c r="K96" s="44"/>
      <c r="L96" s="57">
        <v>5000.0</v>
      </c>
      <c r="M96" s="21">
        <f t="shared" si="1"/>
        <v>0</v>
      </c>
    </row>
    <row r="97">
      <c r="A97" s="55">
        <v>93.0</v>
      </c>
      <c r="B97" s="56" t="s">
        <v>3648</v>
      </c>
      <c r="C97" s="56">
        <v>25376.0</v>
      </c>
      <c r="D97" s="56" t="s">
        <v>415</v>
      </c>
      <c r="E97" s="40"/>
      <c r="F97" s="59">
        <v>1500.0</v>
      </c>
      <c r="G97" s="46"/>
      <c r="H97" s="24"/>
      <c r="I97" s="47"/>
      <c r="J97" s="43"/>
      <c r="K97" s="44"/>
      <c r="L97" s="57">
        <v>1500.0</v>
      </c>
      <c r="M97" s="21">
        <f t="shared" si="1"/>
        <v>0</v>
      </c>
    </row>
    <row r="98">
      <c r="A98" s="55">
        <v>94.0</v>
      </c>
      <c r="B98" s="56" t="s">
        <v>3649</v>
      </c>
      <c r="C98" s="56">
        <v>53487.0</v>
      </c>
      <c r="D98" s="56" t="s">
        <v>3641</v>
      </c>
      <c r="E98" s="40"/>
      <c r="F98" s="59"/>
      <c r="G98" s="46"/>
      <c r="H98" s="24"/>
      <c r="I98" s="47">
        <v>140.0</v>
      </c>
      <c r="J98" s="43"/>
      <c r="K98" s="44"/>
      <c r="L98" s="57">
        <v>140.0</v>
      </c>
      <c r="M98" s="21">
        <f t="shared" si="1"/>
        <v>0</v>
      </c>
    </row>
    <row r="99">
      <c r="A99" s="55">
        <v>95.0</v>
      </c>
      <c r="B99" s="56" t="s">
        <v>3650</v>
      </c>
      <c r="C99" s="56">
        <v>54111.0</v>
      </c>
      <c r="D99" s="56" t="s">
        <v>421</v>
      </c>
      <c r="E99" s="40"/>
      <c r="F99" s="59"/>
      <c r="G99" s="46"/>
      <c r="H99" s="24">
        <v>5000.0</v>
      </c>
      <c r="I99" s="47"/>
      <c r="J99" s="43"/>
      <c r="K99" s="44"/>
      <c r="L99" s="57">
        <v>5000.0</v>
      </c>
      <c r="M99" s="21">
        <f t="shared" si="1"/>
        <v>0</v>
      </c>
    </row>
    <row r="100">
      <c r="A100" s="55">
        <v>96.0</v>
      </c>
      <c r="B100" s="56" t="s">
        <v>3651</v>
      </c>
      <c r="C100" s="56">
        <v>50436.0</v>
      </c>
      <c r="D100" s="56" t="s">
        <v>211</v>
      </c>
      <c r="E100" s="40"/>
      <c r="F100" s="59"/>
      <c r="G100" s="46"/>
      <c r="H100" s="24">
        <v>32500.0</v>
      </c>
      <c r="I100" s="47"/>
      <c r="J100" s="43"/>
      <c r="K100" s="44"/>
      <c r="L100" s="57">
        <v>32500.0</v>
      </c>
      <c r="M100" s="21">
        <f t="shared" si="1"/>
        <v>0</v>
      </c>
    </row>
    <row r="101">
      <c r="A101" s="55">
        <v>97.0</v>
      </c>
      <c r="B101" s="56" t="s">
        <v>3652</v>
      </c>
      <c r="C101" s="56">
        <v>55551.0</v>
      </c>
      <c r="D101" s="56" t="s">
        <v>3610</v>
      </c>
      <c r="E101" s="40"/>
      <c r="F101" s="59"/>
      <c r="G101" s="46"/>
      <c r="H101" s="24"/>
      <c r="I101" s="47">
        <v>300.0</v>
      </c>
      <c r="J101" s="43"/>
      <c r="K101" s="44"/>
      <c r="L101" s="57">
        <v>300.0</v>
      </c>
      <c r="M101" s="21">
        <f t="shared" si="1"/>
        <v>0</v>
      </c>
    </row>
    <row r="102">
      <c r="A102" s="55">
        <v>98.0</v>
      </c>
      <c r="B102" s="56" t="s">
        <v>3653</v>
      </c>
      <c r="C102" s="56">
        <v>49194.0</v>
      </c>
      <c r="D102" s="56" t="s">
        <v>235</v>
      </c>
      <c r="E102" s="40"/>
      <c r="F102" s="59"/>
      <c r="G102" s="46"/>
      <c r="H102" s="24">
        <v>300.0</v>
      </c>
      <c r="I102" s="47"/>
      <c r="J102" s="43"/>
      <c r="K102" s="44"/>
      <c r="L102" s="57">
        <v>300.0</v>
      </c>
      <c r="M102" s="21">
        <f t="shared" si="1"/>
        <v>0</v>
      </c>
    </row>
    <row r="103">
      <c r="A103" s="55">
        <v>99.0</v>
      </c>
      <c r="B103" s="56" t="s">
        <v>3654</v>
      </c>
      <c r="C103" s="56">
        <v>10320.0</v>
      </c>
      <c r="D103" s="56" t="s">
        <v>78</v>
      </c>
      <c r="E103" s="40"/>
      <c r="F103" s="59"/>
      <c r="G103" s="46"/>
      <c r="H103" s="24">
        <v>17500.0</v>
      </c>
      <c r="I103" s="47"/>
      <c r="J103" s="43"/>
      <c r="K103" s="44"/>
      <c r="L103" s="57">
        <v>17500.0</v>
      </c>
      <c r="M103" s="21">
        <f t="shared" si="1"/>
        <v>0</v>
      </c>
    </row>
    <row r="104">
      <c r="A104" s="55">
        <v>100.0</v>
      </c>
      <c r="B104" s="56" t="s">
        <v>3655</v>
      </c>
      <c r="C104" s="56">
        <v>55551.0</v>
      </c>
      <c r="D104" s="56" t="s">
        <v>3610</v>
      </c>
      <c r="E104" s="40"/>
      <c r="F104" s="59"/>
      <c r="G104" s="46"/>
      <c r="H104" s="24">
        <v>300.0</v>
      </c>
      <c r="I104" s="47"/>
      <c r="J104" s="43"/>
      <c r="K104" s="44"/>
      <c r="L104" s="57">
        <v>300.0</v>
      </c>
      <c r="M104" s="21">
        <f t="shared" si="1"/>
        <v>0</v>
      </c>
    </row>
    <row r="105">
      <c r="A105" s="55">
        <v>101.0</v>
      </c>
      <c r="B105" s="56" t="s">
        <v>3656</v>
      </c>
      <c r="C105" s="56">
        <v>30909.0</v>
      </c>
      <c r="D105" s="56" t="s">
        <v>2527</v>
      </c>
      <c r="E105" s="40"/>
      <c r="F105" s="59">
        <v>4000.0</v>
      </c>
      <c r="G105" s="46"/>
      <c r="H105" s="24"/>
      <c r="I105" s="47"/>
      <c r="J105" s="43"/>
      <c r="K105" s="44"/>
      <c r="L105" s="57">
        <v>4000.0</v>
      </c>
      <c r="M105" s="21">
        <f t="shared" si="1"/>
        <v>0</v>
      </c>
    </row>
    <row r="106">
      <c r="A106" s="55">
        <v>102.0</v>
      </c>
      <c r="B106" s="56" t="s">
        <v>3657</v>
      </c>
      <c r="C106" s="56">
        <v>55427.0</v>
      </c>
      <c r="D106" s="56" t="s">
        <v>2419</v>
      </c>
      <c r="E106" s="40"/>
      <c r="F106" s="59"/>
      <c r="G106" s="46"/>
      <c r="H106" s="24"/>
      <c r="I106" s="47">
        <v>8750.0</v>
      </c>
      <c r="J106" s="43"/>
      <c r="K106" s="44"/>
      <c r="L106" s="57">
        <v>8750.0</v>
      </c>
      <c r="M106" s="21">
        <f t="shared" si="1"/>
        <v>0</v>
      </c>
    </row>
    <row r="107">
      <c r="A107" s="55">
        <v>103.0</v>
      </c>
      <c r="B107" s="56" t="s">
        <v>3658</v>
      </c>
      <c r="C107" s="56">
        <v>50820.0</v>
      </c>
      <c r="D107" s="56" t="s">
        <v>1763</v>
      </c>
      <c r="E107" s="40"/>
      <c r="F107" s="59">
        <v>91250.0</v>
      </c>
      <c r="G107" s="46"/>
      <c r="H107" s="24"/>
      <c r="I107" s="47"/>
      <c r="J107" s="43"/>
      <c r="K107" s="44"/>
      <c r="L107" s="57">
        <v>91250.0</v>
      </c>
      <c r="M107" s="21">
        <f t="shared" si="1"/>
        <v>0</v>
      </c>
    </row>
    <row r="108">
      <c r="A108" s="55">
        <v>104.0</v>
      </c>
      <c r="B108" s="56" t="s">
        <v>3659</v>
      </c>
      <c r="C108" s="56">
        <v>54929.0</v>
      </c>
      <c r="D108" s="56" t="s">
        <v>3660</v>
      </c>
      <c r="E108" s="40"/>
      <c r="F108" s="59"/>
      <c r="G108" s="46"/>
      <c r="H108" s="24">
        <v>5150.0</v>
      </c>
      <c r="I108" s="47"/>
      <c r="J108" s="43"/>
      <c r="K108" s="44"/>
      <c r="L108" s="57">
        <v>5150.0</v>
      </c>
      <c r="M108" s="21">
        <f t="shared" si="1"/>
        <v>0</v>
      </c>
    </row>
    <row r="109">
      <c r="A109" s="55">
        <v>105.0</v>
      </c>
      <c r="B109" s="56" t="s">
        <v>3661</v>
      </c>
      <c r="C109" s="56">
        <v>22332.0</v>
      </c>
      <c r="D109" s="56" t="s">
        <v>105</v>
      </c>
      <c r="E109" s="40"/>
      <c r="F109" s="59"/>
      <c r="G109" s="46"/>
      <c r="H109" s="24">
        <v>1500.0</v>
      </c>
      <c r="I109" s="47"/>
      <c r="J109" s="43"/>
      <c r="K109" s="44"/>
      <c r="L109" s="57">
        <v>1500.0</v>
      </c>
      <c r="M109" s="21">
        <f t="shared" si="1"/>
        <v>0</v>
      </c>
    </row>
    <row r="110">
      <c r="A110" s="55">
        <v>106.0</v>
      </c>
      <c r="B110" s="56" t="s">
        <v>3662</v>
      </c>
      <c r="C110" s="56">
        <v>26005.0</v>
      </c>
      <c r="D110" s="56" t="s">
        <v>1284</v>
      </c>
      <c r="E110" s="49">
        <v>500.0</v>
      </c>
      <c r="F110" s="59"/>
      <c r="G110" s="46"/>
      <c r="H110" s="24"/>
      <c r="I110" s="47"/>
      <c r="J110" s="43"/>
      <c r="K110" s="44"/>
      <c r="L110" s="57">
        <v>500.0</v>
      </c>
      <c r="M110" s="21">
        <f t="shared" si="1"/>
        <v>0</v>
      </c>
    </row>
    <row r="111">
      <c r="A111" s="55">
        <v>107.0</v>
      </c>
      <c r="B111" s="56" t="s">
        <v>3663</v>
      </c>
      <c r="C111" s="56">
        <v>36555.0</v>
      </c>
      <c r="D111" s="56" t="s">
        <v>47</v>
      </c>
      <c r="E111" s="49">
        <v>500.0</v>
      </c>
      <c r="F111" s="59"/>
      <c r="G111" s="46"/>
      <c r="H111" s="24"/>
      <c r="I111" s="47"/>
      <c r="J111" s="43"/>
      <c r="K111" s="44"/>
      <c r="L111" s="57">
        <v>500.0</v>
      </c>
      <c r="M111" s="21">
        <f t="shared" si="1"/>
        <v>0</v>
      </c>
    </row>
    <row r="112">
      <c r="A112" s="55">
        <v>108.0</v>
      </c>
      <c r="B112" s="56" t="s">
        <v>3664</v>
      </c>
      <c r="C112" s="56">
        <v>21971.0</v>
      </c>
      <c r="D112" s="56" t="s">
        <v>2469</v>
      </c>
      <c r="E112" s="40"/>
      <c r="F112" s="59">
        <v>500.0</v>
      </c>
      <c r="G112" s="46"/>
      <c r="H112" s="24"/>
      <c r="I112" s="47"/>
      <c r="J112" s="43"/>
      <c r="K112" s="44"/>
      <c r="L112" s="57">
        <v>500.0</v>
      </c>
      <c r="M112" s="21">
        <f t="shared" si="1"/>
        <v>0</v>
      </c>
    </row>
    <row r="113">
      <c r="A113" s="55">
        <v>109.0</v>
      </c>
      <c r="B113" s="56" t="s">
        <v>3665</v>
      </c>
      <c r="C113" s="56">
        <v>10320.0</v>
      </c>
      <c r="D113" s="56" t="s">
        <v>78</v>
      </c>
      <c r="E113" s="49">
        <v>90.0</v>
      </c>
      <c r="F113" s="59"/>
      <c r="G113" s="46"/>
      <c r="H113" s="24"/>
      <c r="I113" s="47"/>
      <c r="J113" s="43"/>
      <c r="K113" s="44"/>
      <c r="L113" s="57">
        <v>90.0</v>
      </c>
      <c r="M113" s="21">
        <f t="shared" si="1"/>
        <v>0</v>
      </c>
    </row>
    <row r="114">
      <c r="A114" s="55">
        <v>110.0</v>
      </c>
      <c r="B114" s="56" t="s">
        <v>3666</v>
      </c>
      <c r="C114" s="56">
        <v>53485.0</v>
      </c>
      <c r="D114" s="56" t="s">
        <v>3667</v>
      </c>
      <c r="E114" s="40"/>
      <c r="F114" s="59"/>
      <c r="G114" s="46"/>
      <c r="H114" s="24"/>
      <c r="I114" s="47">
        <v>5000.0</v>
      </c>
      <c r="J114" s="43"/>
      <c r="K114" s="44"/>
      <c r="L114" s="57">
        <v>5000.0</v>
      </c>
      <c r="M114" s="21">
        <f t="shared" si="1"/>
        <v>0</v>
      </c>
    </row>
    <row r="115">
      <c r="A115" s="55">
        <v>111.0</v>
      </c>
      <c r="B115" s="56" t="s">
        <v>3668</v>
      </c>
      <c r="C115" s="56">
        <v>53173.0</v>
      </c>
      <c r="D115" s="56" t="s">
        <v>3669</v>
      </c>
      <c r="E115" s="40"/>
      <c r="F115" s="59"/>
      <c r="G115" s="46"/>
      <c r="H115" s="24"/>
      <c r="I115" s="47">
        <v>5000.0</v>
      </c>
      <c r="J115" s="43"/>
      <c r="K115" s="44"/>
      <c r="L115" s="57">
        <v>5000.0</v>
      </c>
      <c r="M115" s="21">
        <f t="shared" si="1"/>
        <v>0</v>
      </c>
    </row>
    <row r="116">
      <c r="A116" s="55">
        <v>112.0</v>
      </c>
      <c r="B116" s="56" t="s">
        <v>3670</v>
      </c>
      <c r="C116" s="56">
        <v>55835.0</v>
      </c>
      <c r="D116" s="56" t="s">
        <v>3671</v>
      </c>
      <c r="E116" s="40"/>
      <c r="F116" s="59"/>
      <c r="G116" s="46"/>
      <c r="H116" s="24"/>
      <c r="I116" s="47">
        <v>5000.0</v>
      </c>
      <c r="J116" s="43"/>
      <c r="K116" s="44"/>
      <c r="L116" s="57">
        <v>5000.0</v>
      </c>
      <c r="M116" s="21">
        <f t="shared" si="1"/>
        <v>0</v>
      </c>
    </row>
    <row r="117">
      <c r="A117" s="55">
        <v>113.0</v>
      </c>
      <c r="B117" s="56" t="s">
        <v>3672</v>
      </c>
      <c r="C117" s="56">
        <v>49676.0</v>
      </c>
      <c r="D117" s="56" t="s">
        <v>3673</v>
      </c>
      <c r="E117" s="40"/>
      <c r="F117" s="59"/>
      <c r="G117" s="46"/>
      <c r="H117" s="24"/>
      <c r="I117" s="47">
        <v>8750.0</v>
      </c>
      <c r="J117" s="43"/>
      <c r="K117" s="44"/>
      <c r="L117" s="57">
        <v>8750.0</v>
      </c>
      <c r="M117" s="21">
        <f t="shared" si="1"/>
        <v>0</v>
      </c>
    </row>
    <row r="118">
      <c r="A118" s="55">
        <v>114.0</v>
      </c>
      <c r="B118" s="56" t="s">
        <v>3674</v>
      </c>
      <c r="C118" s="56">
        <v>50342.0</v>
      </c>
      <c r="D118" s="56" t="s">
        <v>425</v>
      </c>
      <c r="E118" s="40"/>
      <c r="F118" s="59"/>
      <c r="G118" s="41">
        <v>300.0</v>
      </c>
      <c r="H118" s="24"/>
      <c r="I118" s="47"/>
      <c r="J118" s="43"/>
      <c r="K118" s="44"/>
      <c r="L118" s="57">
        <v>300.0</v>
      </c>
      <c r="M118" s="21">
        <f t="shared" si="1"/>
        <v>0</v>
      </c>
    </row>
    <row r="119">
      <c r="A119" s="55">
        <v>115.0</v>
      </c>
      <c r="B119" s="56" t="s">
        <v>3675</v>
      </c>
      <c r="C119" s="56">
        <v>45193.0</v>
      </c>
      <c r="D119" s="56" t="s">
        <v>664</v>
      </c>
      <c r="E119" s="40"/>
      <c r="F119" s="59"/>
      <c r="G119" s="41">
        <v>15000.0</v>
      </c>
      <c r="H119" s="24"/>
      <c r="I119" s="47"/>
      <c r="J119" s="43"/>
      <c r="K119" s="44"/>
      <c r="L119" s="57">
        <v>15000.0</v>
      </c>
      <c r="M119" s="21">
        <f t="shared" si="1"/>
        <v>0</v>
      </c>
    </row>
    <row r="120">
      <c r="A120" s="55">
        <v>116.0</v>
      </c>
      <c r="B120" s="56" t="s">
        <v>3676</v>
      </c>
      <c r="C120" s="56">
        <v>51017.0</v>
      </c>
      <c r="D120" s="56" t="s">
        <v>219</v>
      </c>
      <c r="E120" s="40"/>
      <c r="F120" s="59"/>
      <c r="G120" s="41">
        <v>60000.0</v>
      </c>
      <c r="H120" s="24"/>
      <c r="I120" s="47"/>
      <c r="J120" s="43"/>
      <c r="K120" s="44"/>
      <c r="L120" s="57">
        <v>60000.0</v>
      </c>
      <c r="M120" s="21">
        <f t="shared" si="1"/>
        <v>0</v>
      </c>
    </row>
    <row r="121">
      <c r="A121" s="55">
        <v>117.0</v>
      </c>
      <c r="B121" s="56" t="s">
        <v>3677</v>
      </c>
      <c r="C121" s="56">
        <v>57240.0</v>
      </c>
      <c r="D121" s="56" t="s">
        <v>3678</v>
      </c>
      <c r="E121" s="40"/>
      <c r="F121" s="59"/>
      <c r="G121" s="41">
        <v>27000.0</v>
      </c>
      <c r="H121" s="24"/>
      <c r="I121" s="47"/>
      <c r="J121" s="43"/>
      <c r="K121" s="44"/>
      <c r="L121" s="57">
        <v>27000.0</v>
      </c>
      <c r="M121" s="21">
        <f t="shared" si="1"/>
        <v>0</v>
      </c>
    </row>
    <row r="122">
      <c r="A122" s="55">
        <v>118.0</v>
      </c>
      <c r="B122" s="56" t="s">
        <v>3679</v>
      </c>
      <c r="C122" s="56">
        <v>50342.0</v>
      </c>
      <c r="D122" s="56" t="s">
        <v>425</v>
      </c>
      <c r="E122" s="40"/>
      <c r="F122" s="59"/>
      <c r="G122" s="41">
        <v>1200.0</v>
      </c>
      <c r="H122" s="24"/>
      <c r="I122" s="47"/>
      <c r="J122" s="43"/>
      <c r="K122" s="44"/>
      <c r="L122" s="57">
        <v>1200.0</v>
      </c>
      <c r="M122" s="21">
        <f t="shared" si="1"/>
        <v>0</v>
      </c>
    </row>
    <row r="123">
      <c r="A123" s="55">
        <v>119.0</v>
      </c>
      <c r="B123" s="56" t="s">
        <v>3680</v>
      </c>
      <c r="C123" s="56">
        <v>50342.0</v>
      </c>
      <c r="D123" s="56" t="s">
        <v>425</v>
      </c>
      <c r="E123" s="40"/>
      <c r="F123" s="59"/>
      <c r="G123" s="41">
        <v>300.0</v>
      </c>
      <c r="H123" s="24"/>
      <c r="I123" s="47"/>
      <c r="J123" s="43"/>
      <c r="K123" s="44"/>
      <c r="L123" s="57">
        <v>300.0</v>
      </c>
      <c r="M123" s="21">
        <f t="shared" si="1"/>
        <v>0</v>
      </c>
    </row>
    <row r="124">
      <c r="A124" s="33"/>
      <c r="B124" s="56"/>
      <c r="C124" s="56"/>
      <c r="D124" s="34"/>
      <c r="E124" s="36">
        <f t="shared" ref="E124:J124" si="2">SUM(E5:E123)</f>
        <v>1090</v>
      </c>
      <c r="F124" s="36">
        <f t="shared" si="2"/>
        <v>143000</v>
      </c>
      <c r="G124" s="36">
        <f t="shared" si="2"/>
        <v>113800</v>
      </c>
      <c r="H124" s="36">
        <f t="shared" si="2"/>
        <v>529678</v>
      </c>
      <c r="I124" s="36">
        <f t="shared" si="2"/>
        <v>166044</v>
      </c>
      <c r="J124" s="36">
        <f t="shared" si="2"/>
        <v>0</v>
      </c>
      <c r="K124" s="36">
        <f>SUM(K24:K123)</f>
        <v>0</v>
      </c>
      <c r="L124" s="36">
        <f t="shared" ref="L124:M124" si="3">SUM(L5:L123)</f>
        <v>953632</v>
      </c>
      <c r="M124" s="21">
        <f t="shared" si="3"/>
        <v>-20</v>
      </c>
    </row>
    <row r="125">
      <c r="A125" s="33"/>
      <c r="B125" s="77"/>
      <c r="C125" s="63"/>
      <c r="D125" s="33"/>
      <c r="E125" s="37">
        <f>SUM(K124:M124)</f>
        <v>953612</v>
      </c>
      <c r="F125" s="2"/>
      <c r="G125" s="2"/>
      <c r="H125" s="2"/>
      <c r="I125" s="2"/>
      <c r="J125" s="2"/>
      <c r="K125" s="3"/>
      <c r="L125" s="38"/>
      <c r="M125" s="33"/>
    </row>
    <row r="126">
      <c r="A126" s="33"/>
      <c r="B126" s="77"/>
      <c r="C126" s="63"/>
      <c r="D126" s="33"/>
      <c r="E126" s="39"/>
      <c r="F126" s="39"/>
      <c r="G126" s="39"/>
      <c r="H126" s="39"/>
      <c r="I126" s="39"/>
      <c r="J126" s="39"/>
      <c r="K126" s="39"/>
      <c r="L126" s="33"/>
      <c r="M126" s="33"/>
    </row>
    <row r="127">
      <c r="A127" s="33"/>
      <c r="B127" s="77"/>
      <c r="C127" s="63"/>
      <c r="D127" s="33"/>
      <c r="E127" s="39"/>
      <c r="F127" s="39"/>
      <c r="G127" s="39"/>
      <c r="H127" s="39"/>
      <c r="I127" s="39"/>
      <c r="J127" s="39"/>
      <c r="K127" s="39"/>
      <c r="L127" s="33"/>
      <c r="M127" s="54" t="s">
        <v>559</v>
      </c>
    </row>
    <row r="128">
      <c r="A128" s="33"/>
      <c r="B128" s="77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77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77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77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77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77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77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77"/>
      <c r="C135" s="6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77"/>
      <c r="C136" s="63"/>
      <c r="D136" s="33"/>
      <c r="E136" s="54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77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77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77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77"/>
      <c r="C1060" s="6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77"/>
      <c r="C1061" s="6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77"/>
      <c r="C1062" s="6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77"/>
      <c r="C1063" s="6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77"/>
      <c r="C1064" s="6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77"/>
      <c r="C1065" s="6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77"/>
      <c r="C1066" s="6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77"/>
      <c r="C1067" s="6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77"/>
      <c r="C1068" s="6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77"/>
      <c r="C1069" s="6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77"/>
      <c r="C1070" s="6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77"/>
      <c r="C1071" s="6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77"/>
      <c r="C1072" s="6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77"/>
      <c r="C1073" s="6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77"/>
      <c r="C1074" s="6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77"/>
      <c r="C1075" s="6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77"/>
      <c r="C1076" s="6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  <row r="1077">
      <c r="A1077" s="33"/>
      <c r="B1077" s="77"/>
      <c r="C1077" s="6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</row>
    <row r="1078">
      <c r="A1078" s="33"/>
      <c r="B1078" s="77"/>
      <c r="C1078" s="6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</row>
    <row r="1079">
      <c r="A1079" s="33"/>
      <c r="B1079" s="77"/>
      <c r="C1079" s="6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</row>
    <row r="1080">
      <c r="A1080" s="33"/>
      <c r="B1080" s="77"/>
      <c r="C1080" s="6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</row>
    <row r="1081">
      <c r="A1081" s="33"/>
      <c r="B1081" s="77"/>
      <c r="C1081" s="6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</row>
    <row r="1082">
      <c r="A1082" s="33"/>
      <c r="B1082" s="77"/>
      <c r="C1082" s="6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</row>
    <row r="1083">
      <c r="A1083" s="33"/>
      <c r="B1083" s="77"/>
      <c r="C1083" s="6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</row>
    <row r="1084">
      <c r="A1084" s="33"/>
      <c r="B1084" s="77"/>
      <c r="C1084" s="63"/>
      <c r="D1084" s="33"/>
      <c r="E1084" s="33"/>
      <c r="F1084" s="33"/>
      <c r="G1084" s="33"/>
      <c r="H1084" s="33"/>
      <c r="I1084" s="33"/>
      <c r="J1084" s="33"/>
      <c r="K1084" s="33"/>
      <c r="L1084" s="33"/>
      <c r="M1084" s="33"/>
    </row>
    <row r="1085">
      <c r="A1085" s="33"/>
      <c r="B1085" s="77"/>
      <c r="C1085" s="6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</row>
    <row r="1086">
      <c r="A1086" s="33"/>
      <c r="B1086" s="77"/>
      <c r="C1086" s="63"/>
      <c r="D1086" s="33"/>
      <c r="E1086" s="33"/>
      <c r="F1086" s="33"/>
      <c r="G1086" s="33"/>
      <c r="H1086" s="33"/>
      <c r="I1086" s="33"/>
      <c r="J1086" s="33"/>
      <c r="K1086" s="33"/>
      <c r="L1086" s="33"/>
      <c r="M1086" s="33"/>
    </row>
    <row r="1087">
      <c r="A1087" s="33"/>
      <c r="B1087" s="77"/>
      <c r="C1087" s="63"/>
      <c r="D1087" s="33"/>
      <c r="E1087" s="33"/>
      <c r="F1087" s="33"/>
      <c r="G1087" s="33"/>
      <c r="H1087" s="33"/>
      <c r="I1087" s="33"/>
      <c r="J1087" s="33"/>
      <c r="K1087" s="33"/>
      <c r="L1087" s="33"/>
      <c r="M1087" s="33"/>
    </row>
    <row r="1088">
      <c r="A1088" s="33"/>
      <c r="B1088" s="77"/>
      <c r="C1088" s="63"/>
      <c r="D1088" s="33"/>
      <c r="E1088" s="33"/>
      <c r="F1088" s="33"/>
      <c r="G1088" s="33"/>
      <c r="H1088" s="33"/>
      <c r="I1088" s="33"/>
      <c r="J1088" s="33"/>
      <c r="K1088" s="33"/>
      <c r="L1088" s="33"/>
      <c r="M1088" s="33"/>
    </row>
    <row r="1089">
      <c r="A1089" s="33"/>
      <c r="B1089" s="77"/>
      <c r="C1089" s="63"/>
      <c r="D1089" s="33"/>
      <c r="E1089" s="33"/>
      <c r="F1089" s="33"/>
      <c r="G1089" s="33"/>
      <c r="H1089" s="33"/>
      <c r="I1089" s="33"/>
      <c r="J1089" s="33"/>
      <c r="K1089" s="33"/>
      <c r="L1089" s="33"/>
      <c r="M1089" s="33"/>
    </row>
  </sheetData>
  <mergeCells count="14">
    <mergeCell ref="F3:G3"/>
    <mergeCell ref="H3:I3"/>
    <mergeCell ref="J3:J4"/>
    <mergeCell ref="K3:K4"/>
    <mergeCell ref="E125:K12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3681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3682</v>
      </c>
      <c r="C5" s="56">
        <v>10271.0</v>
      </c>
      <c r="D5" s="56" t="s">
        <v>20</v>
      </c>
      <c r="E5" s="49"/>
      <c r="F5" s="59">
        <v>59000.0</v>
      </c>
      <c r="G5" s="46"/>
      <c r="H5" s="24">
        <v>34450.0</v>
      </c>
      <c r="I5" s="47"/>
      <c r="J5" s="48"/>
      <c r="K5" s="44"/>
      <c r="L5" s="57">
        <v>93450.0</v>
      </c>
      <c r="M5" s="21">
        <f t="shared" ref="M5:M131" si="1">SUM(E5+F5+G5+H5+I5+J5+K5-L5)</f>
        <v>0</v>
      </c>
    </row>
    <row r="6">
      <c r="A6" s="55">
        <v>2.0</v>
      </c>
      <c r="B6" s="56" t="s">
        <v>3683</v>
      </c>
      <c r="C6" s="56">
        <v>22332.0</v>
      </c>
      <c r="D6" s="56" t="s">
        <v>105</v>
      </c>
      <c r="E6" s="49"/>
      <c r="F6" s="64"/>
      <c r="G6" s="46"/>
      <c r="H6" s="24">
        <v>900.0</v>
      </c>
      <c r="I6" s="47"/>
      <c r="J6" s="48"/>
      <c r="K6" s="44"/>
      <c r="L6" s="57">
        <v>900.0</v>
      </c>
      <c r="M6" s="21">
        <f t="shared" si="1"/>
        <v>0</v>
      </c>
    </row>
    <row r="7">
      <c r="A7" s="55">
        <v>3.0</v>
      </c>
      <c r="B7" s="56" t="s">
        <v>3684</v>
      </c>
      <c r="C7" s="56">
        <v>49655.0</v>
      </c>
      <c r="D7" s="56" t="s">
        <v>132</v>
      </c>
      <c r="E7" s="40"/>
      <c r="F7" s="59"/>
      <c r="G7" s="46"/>
      <c r="H7" s="24"/>
      <c r="I7" s="47">
        <v>1750.0</v>
      </c>
      <c r="J7" s="43"/>
      <c r="K7" s="44"/>
      <c r="L7" s="57">
        <v>1750.0</v>
      </c>
      <c r="M7" s="21">
        <f t="shared" si="1"/>
        <v>0</v>
      </c>
    </row>
    <row r="8">
      <c r="A8" s="55">
        <v>4.0</v>
      </c>
      <c r="B8" s="56" t="s">
        <v>3685</v>
      </c>
      <c r="C8" s="56">
        <v>51951.0</v>
      </c>
      <c r="D8" s="56" t="s">
        <v>1687</v>
      </c>
      <c r="E8" s="49"/>
      <c r="F8" s="59"/>
      <c r="G8" s="46"/>
      <c r="H8" s="24">
        <v>350.0</v>
      </c>
      <c r="I8" s="47"/>
      <c r="J8" s="43"/>
      <c r="K8" s="44"/>
      <c r="L8" s="57">
        <v>350.0</v>
      </c>
      <c r="M8" s="21">
        <f t="shared" si="1"/>
        <v>0</v>
      </c>
    </row>
    <row r="9">
      <c r="A9" s="55">
        <v>5.0</v>
      </c>
      <c r="B9" s="56" t="s">
        <v>3686</v>
      </c>
      <c r="C9" s="56">
        <v>41079.0</v>
      </c>
      <c r="D9" s="56" t="s">
        <v>2188</v>
      </c>
      <c r="E9" s="49"/>
      <c r="F9" s="59"/>
      <c r="G9" s="46"/>
      <c r="H9" s="24">
        <v>15000.0</v>
      </c>
      <c r="I9" s="47"/>
      <c r="J9" s="43"/>
      <c r="K9" s="44"/>
      <c r="L9" s="57">
        <v>15000.0</v>
      </c>
      <c r="M9" s="21">
        <f t="shared" si="1"/>
        <v>0</v>
      </c>
    </row>
    <row r="10">
      <c r="A10" s="55">
        <v>6.0</v>
      </c>
      <c r="B10" s="56" t="s">
        <v>3687</v>
      </c>
      <c r="C10" s="56">
        <v>13781.0</v>
      </c>
      <c r="D10" s="56" t="s">
        <v>384</v>
      </c>
      <c r="E10" s="40"/>
      <c r="F10" s="59"/>
      <c r="G10" s="46"/>
      <c r="H10" s="24">
        <v>30000.0</v>
      </c>
      <c r="I10" s="47"/>
      <c r="J10" s="43"/>
      <c r="K10" s="44"/>
      <c r="L10" s="57">
        <v>30000.0</v>
      </c>
      <c r="M10" s="21">
        <f t="shared" si="1"/>
        <v>0</v>
      </c>
    </row>
    <row r="11">
      <c r="A11" s="55">
        <v>7.0</v>
      </c>
      <c r="B11" s="56" t="s">
        <v>3688</v>
      </c>
      <c r="C11" s="56">
        <v>30270.0</v>
      </c>
      <c r="D11" s="56" t="s">
        <v>1747</v>
      </c>
      <c r="E11" s="40"/>
      <c r="F11" s="59"/>
      <c r="G11" s="46"/>
      <c r="H11" s="24"/>
      <c r="I11" s="47">
        <v>10000.0</v>
      </c>
      <c r="J11" s="43"/>
      <c r="K11" s="44"/>
      <c r="L11" s="57">
        <v>10000.0</v>
      </c>
      <c r="M11" s="21">
        <f t="shared" si="1"/>
        <v>0</v>
      </c>
    </row>
    <row r="12">
      <c r="A12" s="55">
        <v>8.0</v>
      </c>
      <c r="B12" s="56" t="s">
        <v>3689</v>
      </c>
      <c r="C12" s="56">
        <v>48973.0</v>
      </c>
      <c r="D12" s="56" t="s">
        <v>636</v>
      </c>
      <c r="E12" s="40"/>
      <c r="F12" s="59"/>
      <c r="G12" s="46"/>
      <c r="H12" s="24">
        <v>10000.0</v>
      </c>
      <c r="I12" s="47"/>
      <c r="J12" s="43"/>
      <c r="K12" s="44"/>
      <c r="L12" s="57">
        <v>10000.0</v>
      </c>
      <c r="M12" s="21">
        <f t="shared" si="1"/>
        <v>0</v>
      </c>
    </row>
    <row r="13">
      <c r="A13" s="55">
        <v>9.0</v>
      </c>
      <c r="B13" s="56" t="s">
        <v>3690</v>
      </c>
      <c r="C13" s="56">
        <v>37242.0</v>
      </c>
      <c r="D13" s="56" t="s">
        <v>3691</v>
      </c>
      <c r="E13" s="40"/>
      <c r="F13" s="59"/>
      <c r="G13" s="46"/>
      <c r="H13" s="24"/>
      <c r="I13" s="47">
        <v>5000.0</v>
      </c>
      <c r="J13" s="43"/>
      <c r="K13" s="44"/>
      <c r="L13" s="57">
        <v>5000.0</v>
      </c>
      <c r="M13" s="21">
        <f t="shared" si="1"/>
        <v>0</v>
      </c>
    </row>
    <row r="14">
      <c r="A14" s="55">
        <v>10.0</v>
      </c>
      <c r="B14" s="56" t="s">
        <v>3692</v>
      </c>
      <c r="C14" s="56">
        <v>46152.0</v>
      </c>
      <c r="D14" s="56" t="s">
        <v>3693</v>
      </c>
      <c r="E14" s="40"/>
      <c r="F14" s="60"/>
      <c r="G14" s="46"/>
      <c r="H14" s="24"/>
      <c r="I14" s="47">
        <v>5000.0</v>
      </c>
      <c r="J14" s="43"/>
      <c r="K14" s="44"/>
      <c r="L14" s="57">
        <v>5000.0</v>
      </c>
      <c r="M14" s="21">
        <f t="shared" si="1"/>
        <v>0</v>
      </c>
    </row>
    <row r="15">
      <c r="A15" s="55">
        <v>11.0</v>
      </c>
      <c r="B15" s="56" t="s">
        <v>3694</v>
      </c>
      <c r="C15" s="56">
        <v>37242.0</v>
      </c>
      <c r="D15" s="56" t="s">
        <v>3691</v>
      </c>
      <c r="E15" s="40"/>
      <c r="F15" s="59"/>
      <c r="G15" s="46"/>
      <c r="H15" s="24"/>
      <c r="I15" s="47">
        <v>400.0</v>
      </c>
      <c r="J15" s="48"/>
      <c r="K15" s="44"/>
      <c r="L15" s="57">
        <v>400.0</v>
      </c>
      <c r="M15" s="21">
        <f t="shared" si="1"/>
        <v>0</v>
      </c>
    </row>
    <row r="16">
      <c r="A16" s="55">
        <v>12.0</v>
      </c>
      <c r="B16" s="56" t="s">
        <v>3695</v>
      </c>
      <c r="C16" s="56">
        <v>52869.0</v>
      </c>
      <c r="D16" s="56" t="s">
        <v>647</v>
      </c>
      <c r="E16" s="40"/>
      <c r="F16" s="59">
        <v>1250.0</v>
      </c>
      <c r="G16" s="46"/>
      <c r="H16" s="24"/>
      <c r="I16" s="47"/>
      <c r="J16" s="43"/>
      <c r="K16" s="44"/>
      <c r="L16" s="57">
        <v>1250.0</v>
      </c>
      <c r="M16" s="21">
        <f t="shared" si="1"/>
        <v>0</v>
      </c>
    </row>
    <row r="17">
      <c r="A17" s="55">
        <v>13.0</v>
      </c>
      <c r="B17" s="56" t="s">
        <v>3696</v>
      </c>
      <c r="C17" s="56">
        <v>33610.0</v>
      </c>
      <c r="D17" s="56" t="s">
        <v>3697</v>
      </c>
      <c r="E17" s="40"/>
      <c r="F17" s="59"/>
      <c r="G17" s="46"/>
      <c r="H17" s="24">
        <v>5150.0</v>
      </c>
      <c r="I17" s="47"/>
      <c r="J17" s="43"/>
      <c r="K17" s="44"/>
      <c r="L17" s="57">
        <v>5150.0</v>
      </c>
      <c r="M17" s="21">
        <f t="shared" si="1"/>
        <v>0</v>
      </c>
    </row>
    <row r="18">
      <c r="A18" s="55">
        <v>14.0</v>
      </c>
      <c r="B18" s="56" t="s">
        <v>3698</v>
      </c>
      <c r="C18" s="56">
        <v>15374.0</v>
      </c>
      <c r="D18" s="56" t="s">
        <v>3699</v>
      </c>
      <c r="E18" s="40"/>
      <c r="F18" s="59">
        <v>5000.0</v>
      </c>
      <c r="G18" s="46"/>
      <c r="H18" s="24"/>
      <c r="I18" s="47"/>
      <c r="J18" s="43"/>
      <c r="K18" s="44"/>
      <c r="L18" s="57">
        <v>5000.0</v>
      </c>
      <c r="M18" s="21">
        <f t="shared" si="1"/>
        <v>0</v>
      </c>
    </row>
    <row r="19">
      <c r="A19" s="55">
        <v>15.0</v>
      </c>
      <c r="B19" s="56" t="s">
        <v>3700</v>
      </c>
      <c r="C19" s="56">
        <v>52869.0</v>
      </c>
      <c r="D19" s="56" t="s">
        <v>647</v>
      </c>
      <c r="E19" s="40"/>
      <c r="F19" s="59">
        <v>5000.0</v>
      </c>
      <c r="G19" s="46"/>
      <c r="H19" s="24"/>
      <c r="I19" s="47"/>
      <c r="J19" s="43"/>
      <c r="K19" s="44"/>
      <c r="L19" s="57">
        <v>5000.0</v>
      </c>
      <c r="M19" s="21">
        <f t="shared" si="1"/>
        <v>0</v>
      </c>
    </row>
    <row r="20">
      <c r="A20" s="55">
        <v>16.0</v>
      </c>
      <c r="B20" s="56" t="s">
        <v>3701</v>
      </c>
      <c r="C20" s="56">
        <v>53550.0</v>
      </c>
      <c r="D20" s="56" t="s">
        <v>2020</v>
      </c>
      <c r="E20" s="40"/>
      <c r="F20" s="59"/>
      <c r="G20" s="46"/>
      <c r="H20" s="24">
        <v>1600.0</v>
      </c>
      <c r="I20" s="47"/>
      <c r="J20" s="43"/>
      <c r="K20" s="44"/>
      <c r="L20" s="57">
        <v>1600.0</v>
      </c>
      <c r="M20" s="21">
        <f t="shared" si="1"/>
        <v>0</v>
      </c>
    </row>
    <row r="21">
      <c r="A21" s="55">
        <v>17.0</v>
      </c>
      <c r="B21" s="56" t="s">
        <v>3702</v>
      </c>
      <c r="C21" s="56">
        <v>36555.0</v>
      </c>
      <c r="D21" s="56" t="s">
        <v>47</v>
      </c>
      <c r="E21" s="40"/>
      <c r="F21" s="59"/>
      <c r="G21" s="46"/>
      <c r="H21" s="24">
        <v>10000.0</v>
      </c>
      <c r="I21" s="47"/>
      <c r="J21" s="43"/>
      <c r="K21" s="44"/>
      <c r="L21" s="57">
        <v>10000.0</v>
      </c>
      <c r="M21" s="21">
        <f t="shared" si="1"/>
        <v>0</v>
      </c>
    </row>
    <row r="22">
      <c r="A22" s="55">
        <v>18.0</v>
      </c>
      <c r="B22" s="56" t="s">
        <v>3703</v>
      </c>
      <c r="C22" s="56">
        <v>52406.0</v>
      </c>
      <c r="D22" s="56" t="s">
        <v>3704</v>
      </c>
      <c r="E22" s="40"/>
      <c r="F22" s="60"/>
      <c r="G22" s="46"/>
      <c r="H22" s="24"/>
      <c r="I22" s="47">
        <v>3600.0</v>
      </c>
      <c r="J22" s="43"/>
      <c r="K22" s="44"/>
      <c r="L22" s="57">
        <v>3600.0</v>
      </c>
      <c r="M22" s="21">
        <f t="shared" si="1"/>
        <v>0</v>
      </c>
    </row>
    <row r="23">
      <c r="A23" s="55">
        <v>19.0</v>
      </c>
      <c r="B23" s="56" t="s">
        <v>3705</v>
      </c>
      <c r="C23" s="56">
        <v>48854.0</v>
      </c>
      <c r="D23" s="56" t="s">
        <v>250</v>
      </c>
      <c r="E23" s="40"/>
      <c r="F23" s="60"/>
      <c r="G23" s="46"/>
      <c r="H23" s="24"/>
      <c r="I23" s="47">
        <v>5000.0</v>
      </c>
      <c r="J23" s="43"/>
      <c r="K23" s="44"/>
      <c r="L23" s="57">
        <v>5000.0</v>
      </c>
      <c r="M23" s="21">
        <f t="shared" si="1"/>
        <v>0</v>
      </c>
    </row>
    <row r="24">
      <c r="A24" s="55">
        <v>20.0</v>
      </c>
      <c r="B24" s="56" t="s">
        <v>3706</v>
      </c>
      <c r="C24" s="56">
        <v>52373.0</v>
      </c>
      <c r="D24" s="56" t="s">
        <v>1048</v>
      </c>
      <c r="E24" s="40"/>
      <c r="F24" s="60"/>
      <c r="G24" s="46"/>
      <c r="H24" s="24"/>
      <c r="I24" s="47">
        <v>2500.0</v>
      </c>
      <c r="J24" s="43"/>
      <c r="K24" s="44"/>
      <c r="L24" s="57">
        <v>2500.0</v>
      </c>
      <c r="M24" s="21">
        <f t="shared" si="1"/>
        <v>0</v>
      </c>
    </row>
    <row r="25">
      <c r="A25" s="55">
        <v>21.0</v>
      </c>
      <c r="B25" s="56" t="s">
        <v>3707</v>
      </c>
      <c r="C25" s="56">
        <v>51995.0</v>
      </c>
      <c r="D25" s="56" t="s">
        <v>318</v>
      </c>
      <c r="E25" s="40"/>
      <c r="F25" s="60"/>
      <c r="G25" s="46"/>
      <c r="H25" s="24"/>
      <c r="I25" s="47">
        <v>50200.0</v>
      </c>
      <c r="J25" s="43"/>
      <c r="K25" s="44"/>
      <c r="L25" s="57">
        <v>50200.0</v>
      </c>
      <c r="M25" s="21">
        <f t="shared" si="1"/>
        <v>0</v>
      </c>
    </row>
    <row r="26">
      <c r="A26" s="55">
        <v>22.0</v>
      </c>
      <c r="B26" s="56" t="s">
        <v>3708</v>
      </c>
      <c r="C26" s="56">
        <v>49269.0</v>
      </c>
      <c r="D26" s="56" t="s">
        <v>3709</v>
      </c>
      <c r="E26" s="40"/>
      <c r="F26" s="60"/>
      <c r="G26" s="46"/>
      <c r="H26" s="24">
        <v>3600.0</v>
      </c>
      <c r="I26" s="47"/>
      <c r="J26" s="43"/>
      <c r="K26" s="44"/>
      <c r="L26" s="57">
        <v>3600.0</v>
      </c>
      <c r="M26" s="21">
        <f t="shared" si="1"/>
        <v>0</v>
      </c>
    </row>
    <row r="27">
      <c r="A27" s="55">
        <v>23.0</v>
      </c>
      <c r="B27" s="56" t="s">
        <v>3710</v>
      </c>
      <c r="C27" s="56">
        <v>50222.0</v>
      </c>
      <c r="D27" s="56" t="s">
        <v>484</v>
      </c>
      <c r="E27" s="40"/>
      <c r="F27" s="59"/>
      <c r="G27" s="46"/>
      <c r="H27" s="24">
        <v>453.0</v>
      </c>
      <c r="I27" s="47"/>
      <c r="J27" s="43"/>
      <c r="K27" s="44"/>
      <c r="L27" s="57">
        <v>453.0</v>
      </c>
      <c r="M27" s="21">
        <f t="shared" si="1"/>
        <v>0</v>
      </c>
    </row>
    <row r="28">
      <c r="A28" s="55">
        <v>24.0</v>
      </c>
      <c r="B28" s="56" t="s">
        <v>3711</v>
      </c>
      <c r="C28" s="56">
        <v>56930.0</v>
      </c>
      <c r="D28" s="56" t="s">
        <v>3712</v>
      </c>
      <c r="E28" s="49"/>
      <c r="F28" s="59">
        <v>4000.0</v>
      </c>
      <c r="G28" s="46"/>
      <c r="H28" s="24"/>
      <c r="I28" s="47"/>
      <c r="J28" s="43"/>
      <c r="K28" s="44"/>
      <c r="L28" s="57">
        <v>4000.0</v>
      </c>
      <c r="M28" s="21">
        <f t="shared" si="1"/>
        <v>0</v>
      </c>
    </row>
    <row r="29">
      <c r="A29" s="55">
        <v>25.0</v>
      </c>
      <c r="B29" s="56" t="s">
        <v>3713</v>
      </c>
      <c r="C29" s="56">
        <v>56307.0</v>
      </c>
      <c r="D29" s="56" t="s">
        <v>2012</v>
      </c>
      <c r="E29" s="40"/>
      <c r="F29" s="59"/>
      <c r="G29" s="46"/>
      <c r="H29" s="24">
        <v>5000.0</v>
      </c>
      <c r="I29" s="47"/>
      <c r="J29" s="43"/>
      <c r="K29" s="44"/>
      <c r="L29" s="57">
        <v>5000.0</v>
      </c>
      <c r="M29" s="21">
        <f t="shared" si="1"/>
        <v>0</v>
      </c>
    </row>
    <row r="30">
      <c r="A30" s="55">
        <v>26.0</v>
      </c>
      <c r="B30" s="56" t="s">
        <v>3714</v>
      </c>
      <c r="C30" s="56">
        <v>21384.0</v>
      </c>
      <c r="D30" s="56" t="s">
        <v>98</v>
      </c>
      <c r="E30" s="40"/>
      <c r="F30" s="59"/>
      <c r="G30" s="46"/>
      <c r="H30" s="24">
        <v>35100.0</v>
      </c>
      <c r="I30" s="47"/>
      <c r="J30" s="43"/>
      <c r="K30" s="44"/>
      <c r="L30" s="57">
        <v>35100.0</v>
      </c>
      <c r="M30" s="21">
        <f t="shared" si="1"/>
        <v>0</v>
      </c>
    </row>
    <row r="31">
      <c r="A31" s="55">
        <v>27.0</v>
      </c>
      <c r="B31" s="56" t="s">
        <v>3715</v>
      </c>
      <c r="C31" s="56">
        <v>56931.0</v>
      </c>
      <c r="D31" s="56" t="s">
        <v>3716</v>
      </c>
      <c r="E31" s="40"/>
      <c r="F31" s="59">
        <v>7500.0</v>
      </c>
      <c r="G31" s="46"/>
      <c r="H31" s="24"/>
      <c r="I31" s="47"/>
      <c r="J31" s="43"/>
      <c r="K31" s="44"/>
      <c r="L31" s="57">
        <v>7500.0</v>
      </c>
      <c r="M31" s="21">
        <f t="shared" si="1"/>
        <v>0</v>
      </c>
    </row>
    <row r="32">
      <c r="A32" s="55">
        <v>28.0</v>
      </c>
      <c r="B32" s="56" t="s">
        <v>3717</v>
      </c>
      <c r="C32" s="56">
        <v>56936.0</v>
      </c>
      <c r="D32" s="56" t="s">
        <v>3718</v>
      </c>
      <c r="E32" s="40"/>
      <c r="F32" s="59">
        <v>5000.0</v>
      </c>
      <c r="G32" s="46"/>
      <c r="H32" s="24"/>
      <c r="I32" s="47"/>
      <c r="J32" s="43"/>
      <c r="K32" s="44"/>
      <c r="L32" s="57">
        <v>5000.0</v>
      </c>
      <c r="M32" s="21">
        <f t="shared" si="1"/>
        <v>0</v>
      </c>
    </row>
    <row r="33">
      <c r="A33" s="55">
        <v>29.0</v>
      </c>
      <c r="B33" s="56" t="s">
        <v>3719</v>
      </c>
      <c r="C33" s="56">
        <v>48770.0</v>
      </c>
      <c r="D33" s="56" t="s">
        <v>1782</v>
      </c>
      <c r="E33" s="40"/>
      <c r="F33" s="60"/>
      <c r="G33" s="41"/>
      <c r="H33" s="24">
        <v>34500.0</v>
      </c>
      <c r="I33" s="47"/>
      <c r="J33" s="43"/>
      <c r="K33" s="44"/>
      <c r="L33" s="57">
        <v>34500.0</v>
      </c>
      <c r="M33" s="21">
        <f t="shared" si="1"/>
        <v>0</v>
      </c>
    </row>
    <row r="34">
      <c r="A34" s="55">
        <v>30.0</v>
      </c>
      <c r="B34" s="56" t="s">
        <v>3720</v>
      </c>
      <c r="C34" s="56">
        <v>50198.0</v>
      </c>
      <c r="D34" s="56" t="s">
        <v>3721</v>
      </c>
      <c r="E34" s="40"/>
      <c r="F34" s="59"/>
      <c r="G34" s="41"/>
      <c r="H34" s="24">
        <v>34500.0</v>
      </c>
      <c r="I34" s="47"/>
      <c r="J34" s="43"/>
      <c r="K34" s="44"/>
      <c r="L34" s="57">
        <v>34500.0</v>
      </c>
      <c r="M34" s="21">
        <f t="shared" si="1"/>
        <v>0</v>
      </c>
    </row>
    <row r="35">
      <c r="A35" s="55">
        <v>31.0</v>
      </c>
      <c r="B35" s="56" t="s">
        <v>3722</v>
      </c>
      <c r="C35" s="56">
        <v>56467.0</v>
      </c>
      <c r="D35" s="56" t="s">
        <v>2837</v>
      </c>
      <c r="E35" s="40"/>
      <c r="F35" s="60"/>
      <c r="G35" s="46"/>
      <c r="H35" s="24"/>
      <c r="I35" s="47">
        <v>25000.0</v>
      </c>
      <c r="J35" s="43"/>
      <c r="K35" s="44"/>
      <c r="L35" s="57">
        <v>25000.0</v>
      </c>
      <c r="M35" s="21">
        <f t="shared" si="1"/>
        <v>0</v>
      </c>
    </row>
    <row r="36">
      <c r="A36" s="55">
        <v>32.0</v>
      </c>
      <c r="B36" s="56" t="s">
        <v>3723</v>
      </c>
      <c r="C36" s="56">
        <v>12102.0</v>
      </c>
      <c r="D36" s="56" t="s">
        <v>429</v>
      </c>
      <c r="E36" s="40"/>
      <c r="F36" s="60"/>
      <c r="G36" s="46"/>
      <c r="H36" s="24">
        <v>448.0</v>
      </c>
      <c r="I36" s="47"/>
      <c r="J36" s="43"/>
      <c r="K36" s="44"/>
      <c r="L36" s="57">
        <v>448.0</v>
      </c>
      <c r="M36" s="21">
        <f t="shared" si="1"/>
        <v>0</v>
      </c>
    </row>
    <row r="37">
      <c r="A37" s="55">
        <v>33.0</v>
      </c>
      <c r="B37" s="56" t="s">
        <v>3724</v>
      </c>
      <c r="C37" s="56">
        <v>49270.0</v>
      </c>
      <c r="D37" s="56" t="s">
        <v>1839</v>
      </c>
      <c r="E37" s="40"/>
      <c r="F37" s="59"/>
      <c r="G37" s="46"/>
      <c r="H37" s="24"/>
      <c r="I37" s="47">
        <v>17000.0</v>
      </c>
      <c r="J37" s="43"/>
      <c r="K37" s="44"/>
      <c r="L37" s="57">
        <v>17000.0</v>
      </c>
      <c r="M37" s="21">
        <f t="shared" si="1"/>
        <v>0</v>
      </c>
    </row>
    <row r="38">
      <c r="A38" s="55">
        <v>34.0</v>
      </c>
      <c r="B38" s="56" t="s">
        <v>3725</v>
      </c>
      <c r="C38" s="56">
        <v>49724.0</v>
      </c>
      <c r="D38" s="56" t="s">
        <v>822</v>
      </c>
      <c r="E38" s="49"/>
      <c r="F38" s="59"/>
      <c r="G38" s="46"/>
      <c r="H38" s="24"/>
      <c r="I38" s="47">
        <v>5150.0</v>
      </c>
      <c r="J38" s="43"/>
      <c r="K38" s="44"/>
      <c r="L38" s="57">
        <v>5150.0</v>
      </c>
      <c r="M38" s="21">
        <f t="shared" si="1"/>
        <v>0</v>
      </c>
    </row>
    <row r="39">
      <c r="A39" s="55">
        <v>35.0</v>
      </c>
      <c r="B39" s="56" t="s">
        <v>3726</v>
      </c>
      <c r="C39" s="56">
        <v>47787.0</v>
      </c>
      <c r="D39" s="56" t="s">
        <v>32</v>
      </c>
      <c r="E39" s="40"/>
      <c r="F39" s="59"/>
      <c r="G39" s="46"/>
      <c r="H39" s="24"/>
      <c r="I39" s="47">
        <v>42000.0</v>
      </c>
      <c r="J39" s="43"/>
      <c r="K39" s="44"/>
      <c r="L39" s="57">
        <v>42000.0</v>
      </c>
      <c r="M39" s="21">
        <f t="shared" si="1"/>
        <v>0</v>
      </c>
    </row>
    <row r="40">
      <c r="A40" s="55">
        <v>36.0</v>
      </c>
      <c r="B40" s="56" t="s">
        <v>3727</v>
      </c>
      <c r="C40" s="56">
        <v>44986.0</v>
      </c>
      <c r="D40" s="56" t="s">
        <v>411</v>
      </c>
      <c r="E40" s="40"/>
      <c r="F40" s="59"/>
      <c r="G40" s="46"/>
      <c r="H40" s="24"/>
      <c r="I40" s="47">
        <v>10000.0</v>
      </c>
      <c r="J40" s="43"/>
      <c r="K40" s="44"/>
      <c r="L40" s="57">
        <v>10000.0</v>
      </c>
      <c r="M40" s="21">
        <f t="shared" si="1"/>
        <v>0</v>
      </c>
    </row>
    <row r="41">
      <c r="A41" s="55">
        <v>37.0</v>
      </c>
      <c r="B41" s="56" t="s">
        <v>3728</v>
      </c>
      <c r="C41" s="56">
        <v>48306.0</v>
      </c>
      <c r="D41" s="56" t="s">
        <v>144</v>
      </c>
      <c r="E41" s="49"/>
      <c r="F41" s="59"/>
      <c r="G41" s="46"/>
      <c r="H41" s="24">
        <v>5350.0</v>
      </c>
      <c r="I41" s="47"/>
      <c r="J41" s="43"/>
      <c r="K41" s="44"/>
      <c r="L41" s="57">
        <v>5350.0</v>
      </c>
      <c r="M41" s="21">
        <f t="shared" si="1"/>
        <v>0</v>
      </c>
    </row>
    <row r="42">
      <c r="A42" s="55">
        <v>38.0</v>
      </c>
      <c r="B42" s="56" t="s">
        <v>3729</v>
      </c>
      <c r="C42" s="56">
        <v>46778.0</v>
      </c>
      <c r="D42" s="56" t="s">
        <v>152</v>
      </c>
      <c r="E42" s="40"/>
      <c r="F42" s="59"/>
      <c r="G42" s="46"/>
      <c r="H42" s="24"/>
      <c r="I42" s="47">
        <v>5150.0</v>
      </c>
      <c r="J42" s="43"/>
      <c r="K42" s="44"/>
      <c r="L42" s="57">
        <v>5150.0</v>
      </c>
      <c r="M42" s="21">
        <f t="shared" si="1"/>
        <v>0</v>
      </c>
    </row>
    <row r="43">
      <c r="A43" s="55">
        <v>39.0</v>
      </c>
      <c r="B43" s="56" t="s">
        <v>3730</v>
      </c>
      <c r="C43" s="56">
        <v>51876.0</v>
      </c>
      <c r="D43" s="56" t="s">
        <v>359</v>
      </c>
      <c r="E43" s="49"/>
      <c r="F43" s="59"/>
      <c r="G43" s="46"/>
      <c r="H43" s="24">
        <v>21511.0</v>
      </c>
      <c r="I43" s="47"/>
      <c r="J43" s="43"/>
      <c r="K43" s="44"/>
      <c r="L43" s="57">
        <v>21511.0</v>
      </c>
      <c r="M43" s="21">
        <f t="shared" si="1"/>
        <v>0</v>
      </c>
    </row>
    <row r="44">
      <c r="A44" s="55">
        <v>40.0</v>
      </c>
      <c r="B44" s="56" t="s">
        <v>3731</v>
      </c>
      <c r="C44" s="56">
        <v>50871.0</v>
      </c>
      <c r="D44" s="56" t="s">
        <v>253</v>
      </c>
      <c r="E44" s="40"/>
      <c r="F44" s="59"/>
      <c r="G44" s="46"/>
      <c r="H44" s="24">
        <v>50000.0</v>
      </c>
      <c r="I44" s="47"/>
      <c r="J44" s="43"/>
      <c r="K44" s="44"/>
      <c r="L44" s="57">
        <v>50000.0</v>
      </c>
      <c r="M44" s="21">
        <f t="shared" si="1"/>
        <v>0</v>
      </c>
    </row>
    <row r="45">
      <c r="A45" s="55">
        <v>41.0</v>
      </c>
      <c r="B45" s="56" t="s">
        <v>3732</v>
      </c>
      <c r="C45" s="56">
        <v>48052.0</v>
      </c>
      <c r="D45" s="56" t="s">
        <v>136</v>
      </c>
      <c r="E45" s="40"/>
      <c r="F45" s="59"/>
      <c r="G45" s="46"/>
      <c r="H45" s="24">
        <v>1250.0</v>
      </c>
      <c r="I45" s="47"/>
      <c r="J45" s="43"/>
      <c r="K45" s="44"/>
      <c r="L45" s="57">
        <v>1250.0</v>
      </c>
      <c r="M45" s="21">
        <f t="shared" si="1"/>
        <v>0</v>
      </c>
    </row>
    <row r="46">
      <c r="A46" s="55">
        <v>42.0</v>
      </c>
      <c r="B46" s="56" t="s">
        <v>3733</v>
      </c>
      <c r="C46" s="56">
        <v>44149.0</v>
      </c>
      <c r="D46" s="56" t="s">
        <v>115</v>
      </c>
      <c r="E46" s="40"/>
      <c r="F46" s="59"/>
      <c r="G46" s="46"/>
      <c r="H46" s="24">
        <v>500.0</v>
      </c>
      <c r="I46" s="47"/>
      <c r="J46" s="43"/>
      <c r="K46" s="44"/>
      <c r="L46" s="57">
        <v>500.0</v>
      </c>
      <c r="M46" s="21">
        <f t="shared" si="1"/>
        <v>0</v>
      </c>
    </row>
    <row r="47">
      <c r="A47" s="55">
        <v>43.0</v>
      </c>
      <c r="B47" s="56" t="s">
        <v>3734</v>
      </c>
      <c r="C47" s="56">
        <v>49599.0</v>
      </c>
      <c r="D47" s="56" t="s">
        <v>924</v>
      </c>
      <c r="E47" s="40"/>
      <c r="F47" s="59"/>
      <c r="G47" s="46"/>
      <c r="H47" s="24">
        <v>5000.0</v>
      </c>
      <c r="I47" s="47"/>
      <c r="J47" s="48"/>
      <c r="K47" s="44"/>
      <c r="L47" s="57">
        <v>5000.0</v>
      </c>
      <c r="M47" s="21">
        <f t="shared" si="1"/>
        <v>0</v>
      </c>
    </row>
    <row r="48">
      <c r="A48" s="55">
        <v>44.0</v>
      </c>
      <c r="B48" s="56" t="s">
        <v>3735</v>
      </c>
      <c r="C48" s="56">
        <v>54076.0</v>
      </c>
      <c r="D48" s="56" t="s">
        <v>3736</v>
      </c>
      <c r="E48" s="40"/>
      <c r="F48" s="59"/>
      <c r="G48" s="46"/>
      <c r="H48" s="24"/>
      <c r="I48" s="47">
        <v>13750.0</v>
      </c>
      <c r="J48" s="43"/>
      <c r="K48" s="44"/>
      <c r="L48" s="57">
        <v>13750.0</v>
      </c>
      <c r="M48" s="21">
        <f t="shared" si="1"/>
        <v>0</v>
      </c>
    </row>
    <row r="49">
      <c r="A49" s="55">
        <v>45.0</v>
      </c>
      <c r="B49" s="56" t="s">
        <v>3737</v>
      </c>
      <c r="C49" s="56">
        <v>51744.0</v>
      </c>
      <c r="D49" s="56" t="s">
        <v>3738</v>
      </c>
      <c r="E49" s="40"/>
      <c r="F49" s="59"/>
      <c r="G49" s="46"/>
      <c r="H49" s="24">
        <v>3750.0</v>
      </c>
      <c r="I49" s="47"/>
      <c r="J49" s="43"/>
      <c r="K49" s="44"/>
      <c r="L49" s="57">
        <v>3750.0</v>
      </c>
      <c r="M49" s="21">
        <f t="shared" si="1"/>
        <v>0</v>
      </c>
    </row>
    <row r="50">
      <c r="A50" s="55">
        <v>46.0</v>
      </c>
      <c r="B50" s="56" t="s">
        <v>3739</v>
      </c>
      <c r="C50" s="56">
        <v>22332.0</v>
      </c>
      <c r="D50" s="56" t="s">
        <v>105</v>
      </c>
      <c r="E50" s="49"/>
      <c r="F50" s="59"/>
      <c r="G50" s="46"/>
      <c r="H50" s="24">
        <v>12500.0</v>
      </c>
      <c r="I50" s="47"/>
      <c r="J50" s="43"/>
      <c r="K50" s="44"/>
      <c r="L50" s="57">
        <v>12500.0</v>
      </c>
      <c r="M50" s="21">
        <f t="shared" si="1"/>
        <v>0</v>
      </c>
    </row>
    <row r="51">
      <c r="A51" s="55">
        <v>47.0</v>
      </c>
      <c r="B51" s="56" t="s">
        <v>3740</v>
      </c>
      <c r="C51" s="56">
        <v>49918.0</v>
      </c>
      <c r="D51" s="56" t="s">
        <v>103</v>
      </c>
      <c r="E51" s="40"/>
      <c r="F51" s="59"/>
      <c r="G51" s="46"/>
      <c r="H51" s="24"/>
      <c r="I51" s="47">
        <v>1750.0</v>
      </c>
      <c r="J51" s="43"/>
      <c r="K51" s="44"/>
      <c r="L51" s="57">
        <v>1750.0</v>
      </c>
      <c r="M51" s="21">
        <f t="shared" si="1"/>
        <v>0</v>
      </c>
    </row>
    <row r="52">
      <c r="A52" s="55">
        <v>48.0</v>
      </c>
      <c r="B52" s="56" t="s">
        <v>3741</v>
      </c>
      <c r="C52" s="56">
        <v>36555.0</v>
      </c>
      <c r="D52" s="56" t="s">
        <v>47</v>
      </c>
      <c r="E52" s="49"/>
      <c r="F52" s="59"/>
      <c r="G52" s="46"/>
      <c r="H52" s="24">
        <v>10000.0</v>
      </c>
      <c r="I52" s="47"/>
      <c r="J52" s="43"/>
      <c r="K52" s="44"/>
      <c r="L52" s="57">
        <v>10000.0</v>
      </c>
      <c r="M52" s="21">
        <f t="shared" si="1"/>
        <v>0</v>
      </c>
    </row>
    <row r="53">
      <c r="A53" s="55">
        <v>49.0</v>
      </c>
      <c r="B53" s="56" t="s">
        <v>3742</v>
      </c>
      <c r="C53" s="56">
        <v>50227.0</v>
      </c>
      <c r="D53" s="56" t="s">
        <v>241</v>
      </c>
      <c r="E53" s="40"/>
      <c r="F53" s="59"/>
      <c r="G53" s="46"/>
      <c r="H53" s="24">
        <v>5000.0</v>
      </c>
      <c r="I53" s="47"/>
      <c r="J53" s="43"/>
      <c r="K53" s="44"/>
      <c r="L53" s="57">
        <v>5000.0</v>
      </c>
      <c r="M53" s="21">
        <f t="shared" si="1"/>
        <v>0</v>
      </c>
    </row>
    <row r="54">
      <c r="A54" s="55">
        <v>50.0</v>
      </c>
      <c r="B54" s="56" t="s">
        <v>3743</v>
      </c>
      <c r="C54" s="56">
        <v>36928.0</v>
      </c>
      <c r="D54" s="56" t="s">
        <v>34</v>
      </c>
      <c r="E54" s="49"/>
      <c r="F54" s="59"/>
      <c r="G54" s="46"/>
      <c r="H54" s="24"/>
      <c r="I54" s="47">
        <v>2650.0</v>
      </c>
      <c r="J54" s="43"/>
      <c r="K54" s="44"/>
      <c r="L54" s="57">
        <v>2650.0</v>
      </c>
      <c r="M54" s="21">
        <f t="shared" si="1"/>
        <v>0</v>
      </c>
    </row>
    <row r="55">
      <c r="A55" s="55">
        <v>51.0</v>
      </c>
      <c r="B55" s="56" t="s">
        <v>3744</v>
      </c>
      <c r="C55" s="56">
        <v>50227.0</v>
      </c>
      <c r="D55" s="56" t="s">
        <v>241</v>
      </c>
      <c r="E55" s="40"/>
      <c r="F55" s="59"/>
      <c r="G55" s="46"/>
      <c r="H55" s="24">
        <v>5000.0</v>
      </c>
      <c r="I55" s="47"/>
      <c r="J55" s="48"/>
      <c r="K55" s="44"/>
      <c r="L55" s="57">
        <v>5000.0</v>
      </c>
      <c r="M55" s="21">
        <f t="shared" si="1"/>
        <v>0</v>
      </c>
    </row>
    <row r="56">
      <c r="A56" s="55">
        <v>52.0</v>
      </c>
      <c r="B56" s="56" t="s">
        <v>3745</v>
      </c>
      <c r="C56" s="56">
        <v>52161.0</v>
      </c>
      <c r="D56" s="56" t="s">
        <v>3746</v>
      </c>
      <c r="E56" s="40"/>
      <c r="F56" s="59"/>
      <c r="G56" s="46"/>
      <c r="H56" s="24">
        <v>5150.0</v>
      </c>
      <c r="I56" s="47"/>
      <c r="J56" s="43"/>
      <c r="K56" s="44"/>
      <c r="L56" s="57">
        <v>5150.0</v>
      </c>
      <c r="M56" s="21">
        <f t="shared" si="1"/>
        <v>0</v>
      </c>
    </row>
    <row r="57">
      <c r="A57" s="55">
        <v>53.0</v>
      </c>
      <c r="B57" s="56" t="s">
        <v>3747</v>
      </c>
      <c r="C57" s="56">
        <v>34498.0</v>
      </c>
      <c r="D57" s="56" t="s">
        <v>3748</v>
      </c>
      <c r="E57" s="40"/>
      <c r="F57" s="59"/>
      <c r="G57" s="46"/>
      <c r="H57" s="24">
        <v>3600.0</v>
      </c>
      <c r="I57" s="47"/>
      <c r="J57" s="43"/>
      <c r="K57" s="44"/>
      <c r="L57" s="57">
        <v>3600.0</v>
      </c>
      <c r="M57" s="21">
        <f t="shared" si="1"/>
        <v>0</v>
      </c>
    </row>
    <row r="58">
      <c r="A58" s="55">
        <v>54.0</v>
      </c>
      <c r="B58" s="56" t="s">
        <v>3749</v>
      </c>
      <c r="C58" s="56">
        <v>54234.0</v>
      </c>
      <c r="D58" s="56" t="s">
        <v>2463</v>
      </c>
      <c r="E58" s="40"/>
      <c r="F58" s="59"/>
      <c r="G58" s="46"/>
      <c r="H58" s="24"/>
      <c r="I58" s="47">
        <v>3600.0</v>
      </c>
      <c r="J58" s="43"/>
      <c r="K58" s="44"/>
      <c r="L58" s="57">
        <v>3600.0</v>
      </c>
      <c r="M58" s="21">
        <f t="shared" si="1"/>
        <v>0</v>
      </c>
    </row>
    <row r="59">
      <c r="A59" s="55">
        <v>55.0</v>
      </c>
      <c r="B59" s="56" t="s">
        <v>3750</v>
      </c>
      <c r="C59" s="56">
        <v>54631.0</v>
      </c>
      <c r="D59" s="56" t="s">
        <v>3751</v>
      </c>
      <c r="E59" s="40"/>
      <c r="F59" s="59"/>
      <c r="G59" s="46"/>
      <c r="H59" s="24"/>
      <c r="I59" s="47">
        <v>5150.0</v>
      </c>
      <c r="J59" s="43"/>
      <c r="K59" s="44"/>
      <c r="L59" s="57">
        <v>5150.0</v>
      </c>
      <c r="M59" s="21">
        <f t="shared" si="1"/>
        <v>0</v>
      </c>
    </row>
    <row r="60">
      <c r="A60" s="55">
        <v>56.0</v>
      </c>
      <c r="B60" s="56" t="s">
        <v>3752</v>
      </c>
      <c r="C60" s="56">
        <v>43380.0</v>
      </c>
      <c r="D60" s="56" t="s">
        <v>85</v>
      </c>
      <c r="E60" s="49"/>
      <c r="F60" s="59"/>
      <c r="G60" s="46"/>
      <c r="H60" s="24">
        <v>1250.0</v>
      </c>
      <c r="I60" s="47"/>
      <c r="J60" s="43"/>
      <c r="K60" s="44"/>
      <c r="L60" s="57">
        <v>1250.0</v>
      </c>
      <c r="M60" s="21">
        <f t="shared" si="1"/>
        <v>0</v>
      </c>
    </row>
    <row r="61">
      <c r="A61" s="55">
        <v>57.0</v>
      </c>
      <c r="B61" s="56" t="s">
        <v>3753</v>
      </c>
      <c r="C61" s="56">
        <v>49682.0</v>
      </c>
      <c r="D61" s="56" t="s">
        <v>461</v>
      </c>
      <c r="E61" s="40"/>
      <c r="F61" s="59"/>
      <c r="G61" s="46"/>
      <c r="H61" s="24">
        <v>50.0</v>
      </c>
      <c r="I61" s="47"/>
      <c r="J61" s="43"/>
      <c r="K61" s="44"/>
      <c r="L61" s="57">
        <v>50.0</v>
      </c>
      <c r="M61" s="21">
        <f t="shared" si="1"/>
        <v>0</v>
      </c>
    </row>
    <row r="62">
      <c r="A62" s="55">
        <v>58.0</v>
      </c>
      <c r="B62" s="56" t="s">
        <v>3754</v>
      </c>
      <c r="C62" s="56">
        <v>49588.0</v>
      </c>
      <c r="D62" s="56" t="s">
        <v>1317</v>
      </c>
      <c r="E62" s="40"/>
      <c r="F62" s="59"/>
      <c r="G62" s="46"/>
      <c r="H62" s="24"/>
      <c r="I62" s="47">
        <v>10000.0</v>
      </c>
      <c r="J62" s="43"/>
      <c r="K62" s="44"/>
      <c r="L62" s="57">
        <v>10000.0</v>
      </c>
      <c r="M62" s="21">
        <f t="shared" si="1"/>
        <v>0</v>
      </c>
    </row>
    <row r="63">
      <c r="A63" s="55">
        <v>59.0</v>
      </c>
      <c r="B63" s="56" t="s">
        <v>3755</v>
      </c>
      <c r="C63" s="56">
        <v>53268.0</v>
      </c>
      <c r="D63" s="56" t="s">
        <v>2351</v>
      </c>
      <c r="E63" s="40"/>
      <c r="F63" s="59"/>
      <c r="G63" s="46"/>
      <c r="H63" s="24">
        <v>10000.0</v>
      </c>
      <c r="I63" s="47"/>
      <c r="J63" s="43"/>
      <c r="K63" s="44"/>
      <c r="L63" s="57">
        <v>10000.0</v>
      </c>
      <c r="M63" s="21">
        <f t="shared" si="1"/>
        <v>0</v>
      </c>
    </row>
    <row r="64">
      <c r="A64" s="55">
        <v>60.0</v>
      </c>
      <c r="B64" s="56" t="s">
        <v>3756</v>
      </c>
      <c r="C64" s="56">
        <v>55409.0</v>
      </c>
      <c r="D64" s="56" t="s">
        <v>683</v>
      </c>
      <c r="E64" s="49">
        <v>23000.0</v>
      </c>
      <c r="F64" s="59"/>
      <c r="G64" s="46"/>
      <c r="H64" s="24">
        <v>11500.0</v>
      </c>
      <c r="I64" s="47"/>
      <c r="J64" s="43"/>
      <c r="K64" s="44"/>
      <c r="L64" s="57">
        <v>34500.0</v>
      </c>
      <c r="M64" s="21">
        <f t="shared" si="1"/>
        <v>0</v>
      </c>
    </row>
    <row r="65">
      <c r="A65" s="55">
        <v>61.0</v>
      </c>
      <c r="B65" s="56" t="s">
        <v>3757</v>
      </c>
      <c r="C65" s="56">
        <v>54234.0</v>
      </c>
      <c r="D65" s="56" t="s">
        <v>2463</v>
      </c>
      <c r="E65" s="40"/>
      <c r="F65" s="59"/>
      <c r="G65" s="46"/>
      <c r="H65" s="24"/>
      <c r="I65" s="47">
        <v>3650.0</v>
      </c>
      <c r="J65" s="43"/>
      <c r="K65" s="44"/>
      <c r="L65" s="57">
        <v>3650.0</v>
      </c>
      <c r="M65" s="21">
        <f t="shared" si="1"/>
        <v>0</v>
      </c>
    </row>
    <row r="66">
      <c r="A66" s="55">
        <v>62.0</v>
      </c>
      <c r="B66" s="56" t="s">
        <v>3758</v>
      </c>
      <c r="C66" s="56">
        <v>55886.0</v>
      </c>
      <c r="D66" s="56" t="s">
        <v>130</v>
      </c>
      <c r="E66" s="40"/>
      <c r="F66" s="59"/>
      <c r="G66" s="46"/>
      <c r="H66" s="24">
        <v>14000.0</v>
      </c>
      <c r="I66" s="47"/>
      <c r="J66" s="48"/>
      <c r="K66" s="44"/>
      <c r="L66" s="57">
        <v>14000.0</v>
      </c>
      <c r="M66" s="21">
        <f t="shared" si="1"/>
        <v>0</v>
      </c>
    </row>
    <row r="67">
      <c r="A67" s="55">
        <v>63.0</v>
      </c>
      <c r="B67" s="56" t="s">
        <v>3759</v>
      </c>
      <c r="C67" s="56">
        <v>50265.0</v>
      </c>
      <c r="D67" s="56" t="s">
        <v>57</v>
      </c>
      <c r="E67" s="40"/>
      <c r="F67" s="59"/>
      <c r="G67" s="46"/>
      <c r="H67" s="24"/>
      <c r="I67" s="47">
        <v>1250.0</v>
      </c>
      <c r="J67" s="43"/>
      <c r="K67" s="44"/>
      <c r="L67" s="57">
        <v>1250.0</v>
      </c>
      <c r="M67" s="21">
        <f t="shared" si="1"/>
        <v>0</v>
      </c>
    </row>
    <row r="68">
      <c r="A68" s="55">
        <v>64.0</v>
      </c>
      <c r="B68" s="56" t="s">
        <v>3760</v>
      </c>
      <c r="C68" s="56">
        <v>51309.0</v>
      </c>
      <c r="D68" s="56" t="s">
        <v>3761</v>
      </c>
      <c r="E68" s="49"/>
      <c r="F68" s="59"/>
      <c r="G68" s="46"/>
      <c r="H68" s="24"/>
      <c r="I68" s="47">
        <v>5000.0</v>
      </c>
      <c r="J68" s="43"/>
      <c r="K68" s="44"/>
      <c r="L68" s="57">
        <v>5000.0</v>
      </c>
      <c r="M68" s="21">
        <f t="shared" si="1"/>
        <v>0</v>
      </c>
    </row>
    <row r="69">
      <c r="A69" s="55">
        <v>65.0</v>
      </c>
      <c r="B69" s="56" t="s">
        <v>3762</v>
      </c>
      <c r="C69" s="56">
        <v>48306.0</v>
      </c>
      <c r="D69" s="56" t="s">
        <v>144</v>
      </c>
      <c r="E69" s="49"/>
      <c r="F69" s="59"/>
      <c r="G69" s="46"/>
      <c r="H69" s="24">
        <v>350.0</v>
      </c>
      <c r="I69" s="47"/>
      <c r="J69" s="43"/>
      <c r="K69" s="44"/>
      <c r="L69" s="57">
        <v>350.0</v>
      </c>
      <c r="M69" s="21">
        <f t="shared" si="1"/>
        <v>0</v>
      </c>
    </row>
    <row r="70">
      <c r="A70" s="55">
        <v>66.0</v>
      </c>
      <c r="B70" s="56" t="s">
        <v>3763</v>
      </c>
      <c r="C70" s="56">
        <v>50595.0</v>
      </c>
      <c r="D70" s="56" t="s">
        <v>111</v>
      </c>
      <c r="E70" s="40"/>
      <c r="F70" s="59"/>
      <c r="G70" s="46"/>
      <c r="H70" s="24">
        <v>15000.0</v>
      </c>
      <c r="I70" s="47"/>
      <c r="J70" s="43"/>
      <c r="K70" s="44"/>
      <c r="L70" s="57">
        <v>15000.0</v>
      </c>
      <c r="M70" s="21">
        <f t="shared" si="1"/>
        <v>0</v>
      </c>
    </row>
    <row r="71">
      <c r="A71" s="55">
        <v>67.0</v>
      </c>
      <c r="B71" s="56" t="s">
        <v>3764</v>
      </c>
      <c r="C71" s="56">
        <v>53364.0</v>
      </c>
      <c r="D71" s="56" t="s">
        <v>1259</v>
      </c>
      <c r="E71" s="40"/>
      <c r="F71" s="59"/>
      <c r="G71" s="46"/>
      <c r="H71" s="24">
        <v>1400.0</v>
      </c>
      <c r="I71" s="47"/>
      <c r="J71" s="43"/>
      <c r="K71" s="44"/>
      <c r="L71" s="57">
        <v>1400.0</v>
      </c>
      <c r="M71" s="21">
        <f t="shared" si="1"/>
        <v>0</v>
      </c>
    </row>
    <row r="72">
      <c r="A72" s="55">
        <v>68.0</v>
      </c>
      <c r="B72" s="56" t="s">
        <v>3765</v>
      </c>
      <c r="C72" s="56">
        <v>51970.0</v>
      </c>
      <c r="D72" s="56" t="s">
        <v>1398</v>
      </c>
      <c r="E72" s="40"/>
      <c r="F72" s="59"/>
      <c r="G72" s="46"/>
      <c r="H72" s="24">
        <v>10000.0</v>
      </c>
      <c r="I72" s="47"/>
      <c r="J72" s="43"/>
      <c r="K72" s="44"/>
      <c r="L72" s="57">
        <v>10000.0</v>
      </c>
      <c r="M72" s="21">
        <f t="shared" si="1"/>
        <v>0</v>
      </c>
    </row>
    <row r="73">
      <c r="A73" s="55">
        <v>69.0</v>
      </c>
      <c r="B73" s="56" t="s">
        <v>3766</v>
      </c>
      <c r="C73" s="56">
        <v>10320.0</v>
      </c>
      <c r="D73" s="56" t="s">
        <v>78</v>
      </c>
      <c r="E73" s="40"/>
      <c r="F73" s="59"/>
      <c r="G73" s="46"/>
      <c r="H73" s="24">
        <v>4150.0</v>
      </c>
      <c r="I73" s="47"/>
      <c r="J73" s="43"/>
      <c r="K73" s="44"/>
      <c r="L73" s="57">
        <v>4150.0</v>
      </c>
      <c r="M73" s="21">
        <f t="shared" si="1"/>
        <v>0</v>
      </c>
    </row>
    <row r="74">
      <c r="A74" s="55">
        <v>70.0</v>
      </c>
      <c r="B74" s="56" t="s">
        <v>3767</v>
      </c>
      <c r="C74" s="56">
        <v>35518.0</v>
      </c>
      <c r="D74" s="56" t="s">
        <v>239</v>
      </c>
      <c r="E74" s="40"/>
      <c r="F74" s="59"/>
      <c r="G74" s="46"/>
      <c r="H74" s="24">
        <v>2650.0</v>
      </c>
      <c r="I74" s="47"/>
      <c r="J74" s="43"/>
      <c r="K74" s="44"/>
      <c r="L74" s="57">
        <v>2650.0</v>
      </c>
      <c r="M74" s="21">
        <f t="shared" si="1"/>
        <v>0</v>
      </c>
    </row>
    <row r="75">
      <c r="A75" s="55">
        <v>71.0</v>
      </c>
      <c r="B75" s="56" t="s">
        <v>3768</v>
      </c>
      <c r="C75" s="56">
        <v>53578.0</v>
      </c>
      <c r="D75" s="56" t="s">
        <v>3769</v>
      </c>
      <c r="E75" s="49"/>
      <c r="F75" s="59"/>
      <c r="G75" s="46"/>
      <c r="H75" s="24"/>
      <c r="I75" s="47">
        <v>5000.0</v>
      </c>
      <c r="J75" s="43"/>
      <c r="K75" s="44"/>
      <c r="L75" s="57">
        <v>5000.0</v>
      </c>
      <c r="M75" s="21">
        <f t="shared" si="1"/>
        <v>0</v>
      </c>
    </row>
    <row r="76">
      <c r="A76" s="55">
        <v>72.0</v>
      </c>
      <c r="B76" s="56" t="s">
        <v>3770</v>
      </c>
      <c r="C76" s="56">
        <v>53578.0</v>
      </c>
      <c r="D76" s="56" t="s">
        <v>3769</v>
      </c>
      <c r="E76" s="40"/>
      <c r="F76" s="59"/>
      <c r="G76" s="46"/>
      <c r="H76" s="24"/>
      <c r="I76" s="47">
        <v>5000.0</v>
      </c>
      <c r="J76" s="43"/>
      <c r="K76" s="44"/>
      <c r="L76" s="57">
        <v>5000.0</v>
      </c>
      <c r="M76" s="21">
        <f t="shared" si="1"/>
        <v>0</v>
      </c>
    </row>
    <row r="77">
      <c r="A77" s="55">
        <v>73.0</v>
      </c>
      <c r="B77" s="56" t="s">
        <v>3771</v>
      </c>
      <c r="C77" s="56">
        <v>53578.0</v>
      </c>
      <c r="D77" s="56" t="s">
        <v>3769</v>
      </c>
      <c r="E77" s="40"/>
      <c r="F77" s="59"/>
      <c r="G77" s="46"/>
      <c r="H77" s="24"/>
      <c r="I77" s="47">
        <v>5000.0</v>
      </c>
      <c r="J77" s="43"/>
      <c r="K77" s="44"/>
      <c r="L77" s="57">
        <v>5000.0</v>
      </c>
      <c r="M77" s="21">
        <f t="shared" si="1"/>
        <v>0</v>
      </c>
    </row>
    <row r="78">
      <c r="A78" s="55">
        <v>74.0</v>
      </c>
      <c r="B78" s="56" t="s">
        <v>3772</v>
      </c>
      <c r="C78" s="56">
        <v>51278.0</v>
      </c>
      <c r="D78" s="56" t="s">
        <v>3773</v>
      </c>
      <c r="E78" s="40"/>
      <c r="F78" s="59"/>
      <c r="G78" s="46"/>
      <c r="H78" s="24"/>
      <c r="I78" s="47">
        <v>5000.0</v>
      </c>
      <c r="J78" s="43"/>
      <c r="K78" s="44"/>
      <c r="L78" s="57">
        <v>5000.0</v>
      </c>
      <c r="M78" s="21">
        <f t="shared" si="1"/>
        <v>0</v>
      </c>
    </row>
    <row r="79">
      <c r="A79" s="55">
        <v>75.0</v>
      </c>
      <c r="B79" s="56" t="s">
        <v>3774</v>
      </c>
      <c r="C79" s="56">
        <v>47787.0</v>
      </c>
      <c r="D79" s="56" t="s">
        <v>32</v>
      </c>
      <c r="E79" s="40"/>
      <c r="F79" s="59"/>
      <c r="G79" s="46"/>
      <c r="H79" s="24">
        <v>350.0</v>
      </c>
      <c r="I79" s="47"/>
      <c r="J79" s="43"/>
      <c r="K79" s="44"/>
      <c r="L79" s="57">
        <v>350.0</v>
      </c>
      <c r="M79" s="21">
        <f t="shared" si="1"/>
        <v>0</v>
      </c>
    </row>
    <row r="80">
      <c r="A80" s="55">
        <v>76.0</v>
      </c>
      <c r="B80" s="56" t="s">
        <v>3775</v>
      </c>
      <c r="C80" s="56">
        <v>39317.0</v>
      </c>
      <c r="D80" s="56" t="s">
        <v>255</v>
      </c>
      <c r="E80" s="40"/>
      <c r="F80" s="59"/>
      <c r="G80" s="46"/>
      <c r="H80" s="24"/>
      <c r="I80" s="47">
        <v>15000.0</v>
      </c>
      <c r="J80" s="43"/>
      <c r="K80" s="44"/>
      <c r="L80" s="57">
        <v>15000.0</v>
      </c>
      <c r="M80" s="21">
        <f t="shared" si="1"/>
        <v>0</v>
      </c>
    </row>
    <row r="81">
      <c r="A81" s="55">
        <v>77.0</v>
      </c>
      <c r="B81" s="56" t="s">
        <v>3776</v>
      </c>
      <c r="C81" s="56">
        <v>57307.0</v>
      </c>
      <c r="D81" s="56" t="s">
        <v>3777</v>
      </c>
      <c r="E81" s="40"/>
      <c r="F81" s="59"/>
      <c r="G81" s="46"/>
      <c r="H81" s="24"/>
      <c r="I81" s="47">
        <v>4800.0</v>
      </c>
      <c r="J81" s="43"/>
      <c r="K81" s="44"/>
      <c r="L81" s="57">
        <v>4800.0</v>
      </c>
      <c r="M81" s="21">
        <f t="shared" si="1"/>
        <v>0</v>
      </c>
    </row>
    <row r="82">
      <c r="A82" s="55">
        <v>78.0</v>
      </c>
      <c r="B82" s="56" t="s">
        <v>3778</v>
      </c>
      <c r="C82" s="56">
        <v>55762.0</v>
      </c>
      <c r="D82" s="56" t="s">
        <v>3779</v>
      </c>
      <c r="E82" s="40"/>
      <c r="F82" s="59"/>
      <c r="G82" s="46"/>
      <c r="H82" s="24"/>
      <c r="I82" s="47">
        <v>3600.0</v>
      </c>
      <c r="J82" s="43"/>
      <c r="K82" s="44"/>
      <c r="L82" s="57">
        <v>3600.0</v>
      </c>
      <c r="M82" s="21">
        <f t="shared" si="1"/>
        <v>0</v>
      </c>
    </row>
    <row r="83">
      <c r="A83" s="55">
        <v>79.0</v>
      </c>
      <c r="B83" s="56" t="s">
        <v>3780</v>
      </c>
      <c r="C83" s="56">
        <v>50593.0</v>
      </c>
      <c r="D83" s="56" t="s">
        <v>1078</v>
      </c>
      <c r="E83" s="40"/>
      <c r="F83" s="59"/>
      <c r="G83" s="46"/>
      <c r="H83" s="24">
        <v>448.0</v>
      </c>
      <c r="I83" s="47"/>
      <c r="J83" s="43"/>
      <c r="K83" s="44"/>
      <c r="L83" s="57">
        <v>448.0</v>
      </c>
      <c r="M83" s="21">
        <f t="shared" si="1"/>
        <v>0</v>
      </c>
    </row>
    <row r="84">
      <c r="A84" s="55">
        <v>80.0</v>
      </c>
      <c r="B84" s="56" t="s">
        <v>3781</v>
      </c>
      <c r="C84" s="56">
        <v>57308.0</v>
      </c>
      <c r="D84" s="56" t="s">
        <v>3782</v>
      </c>
      <c r="E84" s="40"/>
      <c r="F84" s="59"/>
      <c r="G84" s="46"/>
      <c r="H84" s="24"/>
      <c r="I84" s="47">
        <v>4500.0</v>
      </c>
      <c r="J84" s="43"/>
      <c r="K84" s="44"/>
      <c r="L84" s="57">
        <v>4500.0</v>
      </c>
      <c r="M84" s="21">
        <f t="shared" si="1"/>
        <v>0</v>
      </c>
    </row>
    <row r="85">
      <c r="A85" s="55">
        <v>81.0</v>
      </c>
      <c r="B85" s="56" t="s">
        <v>3783</v>
      </c>
      <c r="C85" s="56">
        <v>35245.0</v>
      </c>
      <c r="D85" s="56" t="s">
        <v>142</v>
      </c>
      <c r="E85" s="40"/>
      <c r="F85" s="59"/>
      <c r="G85" s="46"/>
      <c r="H85" s="24"/>
      <c r="I85" s="47">
        <v>34500.0</v>
      </c>
      <c r="J85" s="43"/>
      <c r="K85" s="44"/>
      <c r="L85" s="57">
        <v>34500.0</v>
      </c>
      <c r="M85" s="21">
        <f t="shared" si="1"/>
        <v>0</v>
      </c>
    </row>
    <row r="86">
      <c r="A86" s="55">
        <v>82.0</v>
      </c>
      <c r="B86" s="56" t="s">
        <v>3784</v>
      </c>
      <c r="C86" s="56">
        <v>16295.0</v>
      </c>
      <c r="D86" s="56" t="s">
        <v>322</v>
      </c>
      <c r="E86" s="40"/>
      <c r="F86" s="59"/>
      <c r="G86" s="46"/>
      <c r="H86" s="24">
        <v>1400.0</v>
      </c>
      <c r="I86" s="47"/>
      <c r="J86" s="43"/>
      <c r="K86" s="44"/>
      <c r="L86" s="57">
        <v>1400.0</v>
      </c>
      <c r="M86" s="21">
        <f t="shared" si="1"/>
        <v>0</v>
      </c>
    </row>
    <row r="87">
      <c r="A87" s="55">
        <v>83.0</v>
      </c>
      <c r="B87" s="56" t="s">
        <v>3785</v>
      </c>
      <c r="C87" s="56">
        <v>40494.0</v>
      </c>
      <c r="D87" s="56" t="s">
        <v>970</v>
      </c>
      <c r="E87" s="49">
        <v>3950.0</v>
      </c>
      <c r="F87" s="59"/>
      <c r="G87" s="46"/>
      <c r="H87" s="24"/>
      <c r="I87" s="47"/>
      <c r="J87" s="43"/>
      <c r="K87" s="44"/>
      <c r="L87" s="57">
        <v>3950.0</v>
      </c>
      <c r="M87" s="21">
        <f t="shared" si="1"/>
        <v>0</v>
      </c>
    </row>
    <row r="88">
      <c r="A88" s="55">
        <v>84.0</v>
      </c>
      <c r="B88" s="56" t="s">
        <v>3786</v>
      </c>
      <c r="C88" s="56">
        <v>49655.0</v>
      </c>
      <c r="D88" s="56" t="s">
        <v>132</v>
      </c>
      <c r="E88" s="40"/>
      <c r="F88" s="59"/>
      <c r="G88" s="46"/>
      <c r="H88" s="24"/>
      <c r="I88" s="47">
        <v>6750.0</v>
      </c>
      <c r="J88" s="43"/>
      <c r="K88" s="44"/>
      <c r="L88" s="57">
        <v>6750.0</v>
      </c>
      <c r="M88" s="21">
        <f t="shared" si="1"/>
        <v>0</v>
      </c>
    </row>
    <row r="89">
      <c r="A89" s="55">
        <v>85.0</v>
      </c>
      <c r="B89" s="56" t="s">
        <v>3787</v>
      </c>
      <c r="C89" s="56">
        <v>53815.0</v>
      </c>
      <c r="D89" s="56" t="s">
        <v>2167</v>
      </c>
      <c r="E89" s="40"/>
      <c r="F89" s="59"/>
      <c r="G89" s="46"/>
      <c r="H89" s="24"/>
      <c r="I89" s="47">
        <v>1200.0</v>
      </c>
      <c r="J89" s="43"/>
      <c r="K89" s="44"/>
      <c r="L89" s="57">
        <v>1200.0</v>
      </c>
      <c r="M89" s="21">
        <f t="shared" si="1"/>
        <v>0</v>
      </c>
    </row>
    <row r="90">
      <c r="A90" s="55">
        <v>86.0</v>
      </c>
      <c r="B90" s="56" t="s">
        <v>3788</v>
      </c>
      <c r="C90" s="56">
        <v>56224.0</v>
      </c>
      <c r="D90" s="56" t="s">
        <v>3371</v>
      </c>
      <c r="E90" s="40"/>
      <c r="F90" s="59"/>
      <c r="G90" s="46"/>
      <c r="H90" s="24"/>
      <c r="I90" s="47">
        <v>5000.0</v>
      </c>
      <c r="J90" s="43"/>
      <c r="K90" s="44"/>
      <c r="L90" s="57">
        <v>5000.0</v>
      </c>
      <c r="M90" s="21">
        <f t="shared" si="1"/>
        <v>0</v>
      </c>
    </row>
    <row r="91">
      <c r="A91" s="55">
        <v>87.0</v>
      </c>
      <c r="B91" s="56" t="s">
        <v>3789</v>
      </c>
      <c r="C91" s="56">
        <v>54438.0</v>
      </c>
      <c r="D91" s="56" t="s">
        <v>3790</v>
      </c>
      <c r="E91" s="40"/>
      <c r="F91" s="59"/>
      <c r="G91" s="46"/>
      <c r="H91" s="24"/>
      <c r="I91" s="47">
        <v>5000.0</v>
      </c>
      <c r="J91" s="43"/>
      <c r="K91" s="44"/>
      <c r="L91" s="57">
        <v>5000.0</v>
      </c>
      <c r="M91" s="21">
        <f t="shared" si="1"/>
        <v>0</v>
      </c>
    </row>
    <row r="92">
      <c r="A92" s="55">
        <v>88.0</v>
      </c>
      <c r="B92" s="56" t="s">
        <v>3791</v>
      </c>
      <c r="C92" s="56">
        <v>52776.0</v>
      </c>
      <c r="D92" s="56" t="s">
        <v>966</v>
      </c>
      <c r="E92" s="40"/>
      <c r="F92" s="59"/>
      <c r="G92" s="46"/>
      <c r="H92" s="24"/>
      <c r="I92" s="47">
        <v>32500.0</v>
      </c>
      <c r="J92" s="43"/>
      <c r="K92" s="44"/>
      <c r="L92" s="57">
        <v>32500.0</v>
      </c>
      <c r="M92" s="21">
        <f t="shared" si="1"/>
        <v>0</v>
      </c>
    </row>
    <row r="93">
      <c r="A93" s="55">
        <v>89.0</v>
      </c>
      <c r="B93" s="56" t="s">
        <v>3792</v>
      </c>
      <c r="C93" s="56">
        <v>50173.0</v>
      </c>
      <c r="D93" s="56" t="s">
        <v>720</v>
      </c>
      <c r="E93" s="40"/>
      <c r="F93" s="59"/>
      <c r="G93" s="46"/>
      <c r="H93" s="24"/>
      <c r="I93" s="47">
        <v>5000.0</v>
      </c>
      <c r="J93" s="43"/>
      <c r="K93" s="44"/>
      <c r="L93" s="57">
        <v>5000.0</v>
      </c>
      <c r="M93" s="21">
        <f t="shared" si="1"/>
        <v>0</v>
      </c>
    </row>
    <row r="94">
      <c r="A94" s="55">
        <v>90.0</v>
      </c>
      <c r="B94" s="56" t="s">
        <v>3793</v>
      </c>
      <c r="C94" s="56">
        <v>56224.0</v>
      </c>
      <c r="D94" s="56" t="s">
        <v>3371</v>
      </c>
      <c r="E94" s="40"/>
      <c r="F94" s="59"/>
      <c r="G94" s="46"/>
      <c r="H94" s="24"/>
      <c r="I94" s="47">
        <v>3080.0</v>
      </c>
      <c r="J94" s="43"/>
      <c r="K94" s="44"/>
      <c r="L94" s="57">
        <v>3080.0</v>
      </c>
      <c r="M94" s="21">
        <f t="shared" si="1"/>
        <v>0</v>
      </c>
    </row>
    <row r="95">
      <c r="A95" s="55">
        <v>91.0</v>
      </c>
      <c r="B95" s="56" t="s">
        <v>3794</v>
      </c>
      <c r="C95" s="56">
        <v>30909.0</v>
      </c>
      <c r="D95" s="56" t="s">
        <v>2527</v>
      </c>
      <c r="E95" s="40"/>
      <c r="F95" s="59">
        <v>4400.0</v>
      </c>
      <c r="G95" s="46"/>
      <c r="H95" s="24"/>
      <c r="I95" s="47"/>
      <c r="J95" s="43"/>
      <c r="K95" s="44"/>
      <c r="L95" s="57">
        <v>8000.0</v>
      </c>
      <c r="M95" s="21">
        <f t="shared" si="1"/>
        <v>-3600</v>
      </c>
    </row>
    <row r="96">
      <c r="A96" s="55">
        <v>92.0</v>
      </c>
      <c r="B96" s="56" t="s">
        <v>3795</v>
      </c>
      <c r="C96" s="56">
        <v>10920.0</v>
      </c>
      <c r="D96" s="56" t="s">
        <v>3796</v>
      </c>
      <c r="E96" s="40"/>
      <c r="F96" s="59"/>
      <c r="G96" s="46"/>
      <c r="H96" s="24">
        <v>15600.0</v>
      </c>
      <c r="I96" s="47"/>
      <c r="J96" s="43"/>
      <c r="K96" s="44"/>
      <c r="L96" s="57">
        <v>15600.0</v>
      </c>
      <c r="M96" s="21">
        <f t="shared" si="1"/>
        <v>0</v>
      </c>
    </row>
    <row r="97">
      <c r="A97" s="55">
        <v>93.0</v>
      </c>
      <c r="B97" s="56" t="s">
        <v>3797</v>
      </c>
      <c r="C97" s="56">
        <v>30909.0</v>
      </c>
      <c r="D97" s="56" t="s">
        <v>2527</v>
      </c>
      <c r="E97" s="40"/>
      <c r="F97" s="59">
        <v>0.0</v>
      </c>
      <c r="G97" s="46"/>
      <c r="H97" s="24"/>
      <c r="I97" s="47"/>
      <c r="J97" s="43"/>
      <c r="K97" s="44"/>
      <c r="L97" s="57">
        <v>400.0</v>
      </c>
      <c r="M97" s="21">
        <f t="shared" si="1"/>
        <v>-400</v>
      </c>
    </row>
    <row r="98">
      <c r="A98" s="55">
        <v>94.0</v>
      </c>
      <c r="B98" s="56" t="s">
        <v>3798</v>
      </c>
      <c r="C98" s="56">
        <v>50222.0</v>
      </c>
      <c r="D98" s="56" t="s">
        <v>484</v>
      </c>
      <c r="E98" s="40"/>
      <c r="F98" s="59"/>
      <c r="G98" s="41">
        <v>25000.0</v>
      </c>
      <c r="H98" s="24"/>
      <c r="I98" s="47"/>
      <c r="J98" s="43"/>
      <c r="K98" s="44"/>
      <c r="L98" s="57">
        <v>25000.0</v>
      </c>
      <c r="M98" s="21">
        <f t="shared" si="1"/>
        <v>0</v>
      </c>
    </row>
    <row r="99">
      <c r="A99" s="55">
        <v>95.0</v>
      </c>
      <c r="B99" s="56" t="s">
        <v>3799</v>
      </c>
      <c r="C99" s="56">
        <v>54077.0</v>
      </c>
      <c r="D99" s="56" t="s">
        <v>3800</v>
      </c>
      <c r="E99" s="40"/>
      <c r="F99" s="59"/>
      <c r="G99" s="46"/>
      <c r="H99" s="24">
        <v>5000.0</v>
      </c>
      <c r="I99" s="47"/>
      <c r="J99" s="43"/>
      <c r="K99" s="44"/>
      <c r="L99" s="57">
        <v>5000.0</v>
      </c>
      <c r="M99" s="21">
        <f t="shared" si="1"/>
        <v>0</v>
      </c>
    </row>
    <row r="100">
      <c r="A100" s="55">
        <v>96.0</v>
      </c>
      <c r="B100" s="56" t="s">
        <v>3801</v>
      </c>
      <c r="C100" s="56">
        <v>50596.0</v>
      </c>
      <c r="D100" s="56" t="s">
        <v>338</v>
      </c>
      <c r="E100" s="40"/>
      <c r="F100" s="59"/>
      <c r="G100" s="46"/>
      <c r="H100" s="24">
        <v>10350.0</v>
      </c>
      <c r="I100" s="47"/>
      <c r="J100" s="43"/>
      <c r="K100" s="44"/>
      <c r="L100" s="57">
        <v>10350.0</v>
      </c>
      <c r="M100" s="21">
        <f t="shared" si="1"/>
        <v>0</v>
      </c>
    </row>
    <row r="101">
      <c r="A101" s="55">
        <v>97.0</v>
      </c>
      <c r="B101" s="56" t="s">
        <v>3802</v>
      </c>
      <c r="C101" s="56">
        <v>55920.0</v>
      </c>
      <c r="D101" s="56" t="s">
        <v>3803</v>
      </c>
      <c r="E101" s="40"/>
      <c r="F101" s="59"/>
      <c r="G101" s="46"/>
      <c r="H101" s="24"/>
      <c r="I101" s="47">
        <v>3600.0</v>
      </c>
      <c r="J101" s="43"/>
      <c r="K101" s="44"/>
      <c r="L101" s="57">
        <v>3600.0</v>
      </c>
      <c r="M101" s="21">
        <f t="shared" si="1"/>
        <v>0</v>
      </c>
    </row>
    <row r="102">
      <c r="A102" s="55">
        <v>98.0</v>
      </c>
      <c r="B102" s="56" t="s">
        <v>3804</v>
      </c>
      <c r="C102" s="56">
        <v>10250.0</v>
      </c>
      <c r="D102" s="56" t="s">
        <v>49</v>
      </c>
      <c r="E102" s="40"/>
      <c r="F102" s="59"/>
      <c r="G102" s="46"/>
      <c r="H102" s="24"/>
      <c r="I102" s="47">
        <v>2500.0</v>
      </c>
      <c r="J102" s="43"/>
      <c r="K102" s="44"/>
      <c r="L102" s="57">
        <v>2500.0</v>
      </c>
      <c r="M102" s="21">
        <f t="shared" si="1"/>
        <v>0</v>
      </c>
    </row>
    <row r="103">
      <c r="A103" s="55">
        <v>99.0</v>
      </c>
      <c r="B103" s="56" t="s">
        <v>3805</v>
      </c>
      <c r="C103" s="56">
        <v>13762.0</v>
      </c>
      <c r="D103" s="56" t="s">
        <v>1692</v>
      </c>
      <c r="E103" s="40"/>
      <c r="F103" s="59">
        <v>49000.0</v>
      </c>
      <c r="G103" s="46"/>
      <c r="H103" s="24"/>
      <c r="I103" s="47"/>
      <c r="J103" s="43"/>
      <c r="K103" s="44"/>
      <c r="L103" s="57">
        <v>49000.0</v>
      </c>
      <c r="M103" s="21">
        <f t="shared" si="1"/>
        <v>0</v>
      </c>
    </row>
    <row r="104">
      <c r="A104" s="55">
        <v>100.0</v>
      </c>
      <c r="B104" s="56" t="s">
        <v>3806</v>
      </c>
      <c r="C104" s="56">
        <v>13762.0</v>
      </c>
      <c r="D104" s="56" t="s">
        <v>1692</v>
      </c>
      <c r="E104" s="40"/>
      <c r="F104" s="59">
        <v>7900.0</v>
      </c>
      <c r="G104" s="46"/>
      <c r="H104" s="24"/>
      <c r="I104" s="47"/>
      <c r="J104" s="43"/>
      <c r="K104" s="44"/>
      <c r="L104" s="57">
        <v>7900.0</v>
      </c>
      <c r="M104" s="21">
        <f t="shared" si="1"/>
        <v>0</v>
      </c>
    </row>
    <row r="105">
      <c r="A105" s="55">
        <v>101.0</v>
      </c>
      <c r="B105" s="56" t="s">
        <v>3807</v>
      </c>
      <c r="C105" s="56">
        <v>57133.0</v>
      </c>
      <c r="D105" s="56" t="s">
        <v>3808</v>
      </c>
      <c r="E105" s="40"/>
      <c r="F105" s="59">
        <v>5000.0</v>
      </c>
      <c r="G105" s="46"/>
      <c r="H105" s="24"/>
      <c r="I105" s="47"/>
      <c r="J105" s="43"/>
      <c r="K105" s="44"/>
      <c r="L105" s="57">
        <v>5000.0</v>
      </c>
      <c r="M105" s="21">
        <f t="shared" si="1"/>
        <v>0</v>
      </c>
    </row>
    <row r="106">
      <c r="A106" s="55">
        <v>102.0</v>
      </c>
      <c r="B106" s="56" t="s">
        <v>3809</v>
      </c>
      <c r="C106" s="56">
        <v>57134.0</v>
      </c>
      <c r="D106" s="56" t="s">
        <v>3810</v>
      </c>
      <c r="E106" s="40"/>
      <c r="F106" s="59">
        <v>5000.0</v>
      </c>
      <c r="G106" s="46"/>
      <c r="H106" s="24"/>
      <c r="I106" s="47"/>
      <c r="J106" s="43"/>
      <c r="K106" s="44"/>
      <c r="L106" s="57">
        <v>5000.0</v>
      </c>
      <c r="M106" s="21">
        <f t="shared" si="1"/>
        <v>0</v>
      </c>
    </row>
    <row r="107">
      <c r="A107" s="55">
        <v>103.0</v>
      </c>
      <c r="B107" s="56" t="s">
        <v>3811</v>
      </c>
      <c r="C107" s="56">
        <v>57132.0</v>
      </c>
      <c r="D107" s="56" t="s">
        <v>3812</v>
      </c>
      <c r="E107" s="40"/>
      <c r="F107" s="59">
        <v>5000.0</v>
      </c>
      <c r="G107" s="46"/>
      <c r="H107" s="24"/>
      <c r="I107" s="47"/>
      <c r="J107" s="43"/>
      <c r="K107" s="44"/>
      <c r="L107" s="57">
        <v>5000.0</v>
      </c>
      <c r="M107" s="21">
        <f t="shared" si="1"/>
        <v>0</v>
      </c>
    </row>
    <row r="108">
      <c r="A108" s="55">
        <v>104.0</v>
      </c>
      <c r="B108" s="56" t="s">
        <v>3813</v>
      </c>
      <c r="C108" s="56">
        <v>56803.0</v>
      </c>
      <c r="D108" s="56" t="s">
        <v>2972</v>
      </c>
      <c r="E108" s="40"/>
      <c r="F108" s="59">
        <v>20000.0</v>
      </c>
      <c r="G108" s="46"/>
      <c r="H108" s="24"/>
      <c r="I108" s="47"/>
      <c r="J108" s="43"/>
      <c r="K108" s="44"/>
      <c r="L108" s="57">
        <v>20000.0</v>
      </c>
      <c r="M108" s="21">
        <f t="shared" si="1"/>
        <v>0</v>
      </c>
    </row>
    <row r="109">
      <c r="A109" s="55">
        <v>105.0</v>
      </c>
      <c r="B109" s="56" t="s">
        <v>3814</v>
      </c>
      <c r="C109" s="56">
        <v>55010.0</v>
      </c>
      <c r="D109" s="56" t="s">
        <v>1647</v>
      </c>
      <c r="E109" s="40"/>
      <c r="F109" s="59">
        <v>22500.0</v>
      </c>
      <c r="G109" s="46"/>
      <c r="H109" s="24"/>
      <c r="I109" s="47"/>
      <c r="J109" s="43"/>
      <c r="K109" s="44"/>
      <c r="L109" s="57">
        <v>22500.0</v>
      </c>
      <c r="M109" s="21">
        <f t="shared" si="1"/>
        <v>0</v>
      </c>
    </row>
    <row r="110">
      <c r="A110" s="55">
        <v>106.0</v>
      </c>
      <c r="B110" s="56" t="s">
        <v>3815</v>
      </c>
      <c r="C110" s="56">
        <v>54906.0</v>
      </c>
      <c r="D110" s="56" t="s">
        <v>3816</v>
      </c>
      <c r="E110" s="40"/>
      <c r="F110" s="59">
        <v>27500.0</v>
      </c>
      <c r="G110" s="46"/>
      <c r="H110" s="24"/>
      <c r="I110" s="47"/>
      <c r="J110" s="43"/>
      <c r="K110" s="44"/>
      <c r="L110" s="57">
        <v>27500.0</v>
      </c>
      <c r="M110" s="21">
        <f t="shared" si="1"/>
        <v>0</v>
      </c>
    </row>
    <row r="111">
      <c r="A111" s="55">
        <v>107.0</v>
      </c>
      <c r="B111" s="56" t="s">
        <v>3817</v>
      </c>
      <c r="C111" s="56">
        <v>56486.0</v>
      </c>
      <c r="D111" s="56" t="s">
        <v>3818</v>
      </c>
      <c r="E111" s="40"/>
      <c r="F111" s="59">
        <v>5000.0</v>
      </c>
      <c r="G111" s="46"/>
      <c r="H111" s="24"/>
      <c r="I111" s="47"/>
      <c r="J111" s="43"/>
      <c r="K111" s="44"/>
      <c r="L111" s="57">
        <v>5000.0</v>
      </c>
      <c r="M111" s="21">
        <f t="shared" si="1"/>
        <v>0</v>
      </c>
    </row>
    <row r="112">
      <c r="A112" s="55">
        <v>108.0</v>
      </c>
      <c r="B112" s="56" t="s">
        <v>3819</v>
      </c>
      <c r="C112" s="56">
        <v>54175.0</v>
      </c>
      <c r="D112" s="56" t="s">
        <v>3820</v>
      </c>
      <c r="E112" s="40"/>
      <c r="F112" s="59">
        <v>5000.0</v>
      </c>
      <c r="G112" s="46"/>
      <c r="H112" s="24"/>
      <c r="I112" s="47"/>
      <c r="J112" s="43"/>
      <c r="K112" s="44"/>
      <c r="L112" s="57">
        <v>5000.0</v>
      </c>
      <c r="M112" s="21">
        <f t="shared" si="1"/>
        <v>0</v>
      </c>
    </row>
    <row r="113">
      <c r="A113" s="55">
        <v>109.0</v>
      </c>
      <c r="B113" s="56" t="s">
        <v>3821</v>
      </c>
      <c r="C113" s="56">
        <v>42046.0</v>
      </c>
      <c r="D113" s="56" t="s">
        <v>107</v>
      </c>
      <c r="E113" s="40"/>
      <c r="F113" s="59">
        <v>16400.0</v>
      </c>
      <c r="G113" s="46"/>
      <c r="H113" s="24"/>
      <c r="I113" s="47"/>
      <c r="J113" s="43"/>
      <c r="K113" s="44"/>
      <c r="L113" s="57">
        <v>16400.0</v>
      </c>
      <c r="M113" s="21">
        <f t="shared" si="1"/>
        <v>0</v>
      </c>
    </row>
    <row r="114">
      <c r="A114" s="55">
        <v>110.0</v>
      </c>
      <c r="B114" s="56" t="s">
        <v>3822</v>
      </c>
      <c r="C114" s="56">
        <v>56055.0</v>
      </c>
      <c r="D114" s="56" t="s">
        <v>3823</v>
      </c>
      <c r="E114" s="40"/>
      <c r="F114" s="59"/>
      <c r="G114" s="46"/>
      <c r="H114" s="24">
        <v>3750.0</v>
      </c>
      <c r="I114" s="47"/>
      <c r="J114" s="43"/>
      <c r="K114" s="44"/>
      <c r="L114" s="57">
        <v>3750.0</v>
      </c>
      <c r="M114" s="21">
        <f t="shared" si="1"/>
        <v>0</v>
      </c>
    </row>
    <row r="115">
      <c r="A115" s="55">
        <v>111.0</v>
      </c>
      <c r="B115" s="56" t="s">
        <v>3824</v>
      </c>
      <c r="C115" s="56">
        <v>42046.0</v>
      </c>
      <c r="D115" s="56" t="s">
        <v>107</v>
      </c>
      <c r="E115" s="40"/>
      <c r="F115" s="59"/>
      <c r="G115" s="46"/>
      <c r="H115" s="24">
        <v>2900.0</v>
      </c>
      <c r="I115" s="47"/>
      <c r="J115" s="43"/>
      <c r="K115" s="44"/>
      <c r="L115" s="57">
        <v>2900.0</v>
      </c>
      <c r="M115" s="21">
        <f t="shared" si="1"/>
        <v>0</v>
      </c>
    </row>
    <row r="116">
      <c r="A116" s="55">
        <v>112.0</v>
      </c>
      <c r="B116" s="56" t="s">
        <v>3825</v>
      </c>
      <c r="C116" s="56">
        <v>55038.0</v>
      </c>
      <c r="D116" s="56" t="s">
        <v>3826</v>
      </c>
      <c r="E116" s="40"/>
      <c r="F116" s="59"/>
      <c r="G116" s="46"/>
      <c r="H116" s="24">
        <v>3340.0</v>
      </c>
      <c r="I116" s="47"/>
      <c r="J116" s="43"/>
      <c r="K116" s="44"/>
      <c r="L116" s="57">
        <v>3340.0</v>
      </c>
      <c r="M116" s="21">
        <f t="shared" si="1"/>
        <v>0</v>
      </c>
    </row>
    <row r="117">
      <c r="A117" s="55">
        <v>113.0</v>
      </c>
      <c r="B117" s="56" t="s">
        <v>3827</v>
      </c>
      <c r="C117" s="56">
        <v>51698.0</v>
      </c>
      <c r="D117" s="56" t="s">
        <v>109</v>
      </c>
      <c r="E117" s="40"/>
      <c r="F117" s="59"/>
      <c r="G117" s="46"/>
      <c r="H117" s="24">
        <v>75000.0</v>
      </c>
      <c r="I117" s="47"/>
      <c r="J117" s="43"/>
      <c r="K117" s="44"/>
      <c r="L117" s="57">
        <v>75000.0</v>
      </c>
      <c r="M117" s="21">
        <f t="shared" si="1"/>
        <v>0</v>
      </c>
    </row>
    <row r="118">
      <c r="A118" s="55">
        <v>114.0</v>
      </c>
      <c r="B118" s="56" t="s">
        <v>3828</v>
      </c>
      <c r="C118" s="56">
        <v>51040.0</v>
      </c>
      <c r="D118" s="56" t="s">
        <v>270</v>
      </c>
      <c r="E118" s="40"/>
      <c r="F118" s="59"/>
      <c r="G118" s="46"/>
      <c r="H118" s="24"/>
      <c r="I118" s="47"/>
      <c r="J118" s="48">
        <v>300.0</v>
      </c>
      <c r="K118" s="44"/>
      <c r="L118" s="57">
        <v>300.0</v>
      </c>
      <c r="M118" s="21">
        <f t="shared" si="1"/>
        <v>0</v>
      </c>
    </row>
    <row r="119">
      <c r="A119" s="55">
        <v>115.0</v>
      </c>
      <c r="B119" s="56" t="s">
        <v>3829</v>
      </c>
      <c r="C119" s="56">
        <v>10008.0</v>
      </c>
      <c r="D119" s="56" t="s">
        <v>562</v>
      </c>
      <c r="E119" s="40"/>
      <c r="F119" s="59"/>
      <c r="G119" s="46"/>
      <c r="H119" s="24">
        <v>30000.0</v>
      </c>
      <c r="I119" s="47"/>
      <c r="J119" s="43"/>
      <c r="K119" s="44"/>
      <c r="L119" s="57">
        <v>30000.0</v>
      </c>
      <c r="M119" s="21">
        <f t="shared" si="1"/>
        <v>0</v>
      </c>
    </row>
    <row r="120">
      <c r="A120" s="55">
        <v>116.0</v>
      </c>
      <c r="B120" s="56" t="s">
        <v>3830</v>
      </c>
      <c r="C120" s="56">
        <v>49684.0</v>
      </c>
      <c r="D120" s="56" t="s">
        <v>3831</v>
      </c>
      <c r="E120" s="40"/>
      <c r="F120" s="59"/>
      <c r="G120" s="46"/>
      <c r="H120" s="24"/>
      <c r="I120" s="47">
        <v>1427.0</v>
      </c>
      <c r="J120" s="43"/>
      <c r="K120" s="44"/>
      <c r="L120" s="57">
        <v>1427.0</v>
      </c>
      <c r="M120" s="21">
        <f t="shared" si="1"/>
        <v>0</v>
      </c>
    </row>
    <row r="121">
      <c r="A121" s="55">
        <v>117.0</v>
      </c>
      <c r="B121" s="56" t="s">
        <v>3832</v>
      </c>
      <c r="C121" s="56">
        <v>50342.0</v>
      </c>
      <c r="D121" s="56" t="s">
        <v>425</v>
      </c>
      <c r="E121" s="40"/>
      <c r="F121" s="59"/>
      <c r="G121" s="41">
        <v>300.0</v>
      </c>
      <c r="H121" s="24"/>
      <c r="I121" s="47"/>
      <c r="J121" s="43"/>
      <c r="K121" s="44"/>
      <c r="L121" s="57">
        <v>300.0</v>
      </c>
      <c r="M121" s="21">
        <f t="shared" si="1"/>
        <v>0</v>
      </c>
    </row>
    <row r="122">
      <c r="A122" s="55">
        <v>118.0</v>
      </c>
      <c r="B122" s="56" t="s">
        <v>3833</v>
      </c>
      <c r="C122" s="56">
        <v>50342.0</v>
      </c>
      <c r="D122" s="56" t="s">
        <v>425</v>
      </c>
      <c r="E122" s="40"/>
      <c r="F122" s="59"/>
      <c r="G122" s="41">
        <v>300.0</v>
      </c>
      <c r="H122" s="24"/>
      <c r="I122" s="47"/>
      <c r="J122" s="43"/>
      <c r="K122" s="44"/>
      <c r="L122" s="57">
        <v>300.0</v>
      </c>
      <c r="M122" s="21">
        <f t="shared" si="1"/>
        <v>0</v>
      </c>
    </row>
    <row r="123">
      <c r="A123" s="55">
        <v>119.0</v>
      </c>
      <c r="B123" s="56" t="s">
        <v>3834</v>
      </c>
      <c r="C123" s="56">
        <v>35245.0</v>
      </c>
      <c r="D123" s="56" t="s">
        <v>142</v>
      </c>
      <c r="E123" s="40"/>
      <c r="F123" s="59"/>
      <c r="G123" s="41">
        <v>25000.0</v>
      </c>
      <c r="H123" s="24"/>
      <c r="I123" s="47"/>
      <c r="J123" s="43"/>
      <c r="K123" s="44"/>
      <c r="L123" s="57">
        <v>25000.0</v>
      </c>
      <c r="M123" s="21">
        <f t="shared" si="1"/>
        <v>0</v>
      </c>
    </row>
    <row r="124">
      <c r="A124" s="55">
        <v>120.0</v>
      </c>
      <c r="B124" s="56" t="s">
        <v>3835</v>
      </c>
      <c r="C124" s="56">
        <v>50148.0</v>
      </c>
      <c r="D124" s="56" t="s">
        <v>519</v>
      </c>
      <c r="E124" s="40"/>
      <c r="F124" s="59"/>
      <c r="G124" s="41">
        <v>37000.0</v>
      </c>
      <c r="H124" s="24"/>
      <c r="I124" s="47"/>
      <c r="J124" s="43"/>
      <c r="K124" s="44"/>
      <c r="L124" s="57">
        <v>37000.0</v>
      </c>
      <c r="M124" s="21">
        <f t="shared" si="1"/>
        <v>0</v>
      </c>
    </row>
    <row r="125">
      <c r="A125" s="55">
        <v>121.0</v>
      </c>
      <c r="B125" s="56" t="s">
        <v>3836</v>
      </c>
      <c r="C125" s="56">
        <v>12102.0</v>
      </c>
      <c r="D125" s="56" t="s">
        <v>429</v>
      </c>
      <c r="E125" s="40"/>
      <c r="F125" s="59"/>
      <c r="G125" s="41">
        <v>10400.0</v>
      </c>
      <c r="H125" s="24"/>
      <c r="I125" s="47"/>
      <c r="J125" s="43"/>
      <c r="K125" s="44"/>
      <c r="L125" s="57">
        <v>10400.0</v>
      </c>
      <c r="M125" s="21">
        <f t="shared" si="1"/>
        <v>0</v>
      </c>
    </row>
    <row r="126">
      <c r="A126" s="55">
        <v>122.0</v>
      </c>
      <c r="B126" s="56" t="s">
        <v>3837</v>
      </c>
      <c r="C126" s="56">
        <v>51880.0</v>
      </c>
      <c r="D126" s="56" t="s">
        <v>3838</v>
      </c>
      <c r="E126" s="40"/>
      <c r="F126" s="59"/>
      <c r="G126" s="41">
        <v>26600.0</v>
      </c>
      <c r="H126" s="24"/>
      <c r="I126" s="47"/>
      <c r="J126" s="43"/>
      <c r="K126" s="44"/>
      <c r="L126" s="57">
        <v>26600.0</v>
      </c>
      <c r="M126" s="21">
        <f t="shared" si="1"/>
        <v>0</v>
      </c>
    </row>
    <row r="127">
      <c r="A127" s="55">
        <v>123.0</v>
      </c>
      <c r="B127" s="56" t="s">
        <v>3839</v>
      </c>
      <c r="C127" s="56">
        <v>12102.0</v>
      </c>
      <c r="D127" s="56" t="s">
        <v>429</v>
      </c>
      <c r="E127" s="40"/>
      <c r="F127" s="59"/>
      <c r="G127" s="41">
        <v>11250.0</v>
      </c>
      <c r="H127" s="24"/>
      <c r="I127" s="47"/>
      <c r="J127" s="43"/>
      <c r="K127" s="44"/>
      <c r="L127" s="57">
        <v>11250.0</v>
      </c>
      <c r="M127" s="21">
        <f t="shared" si="1"/>
        <v>0</v>
      </c>
    </row>
    <row r="128">
      <c r="A128" s="55">
        <v>124.0</v>
      </c>
      <c r="B128" s="56" t="s">
        <v>3840</v>
      </c>
      <c r="C128" s="56">
        <v>12102.0</v>
      </c>
      <c r="D128" s="56" t="s">
        <v>429</v>
      </c>
      <c r="E128" s="40"/>
      <c r="F128" s="59"/>
      <c r="G128" s="41">
        <v>100000.0</v>
      </c>
      <c r="H128" s="24"/>
      <c r="I128" s="47"/>
      <c r="J128" s="43"/>
      <c r="K128" s="44"/>
      <c r="L128" s="57">
        <v>100000.0</v>
      </c>
      <c r="M128" s="21">
        <f t="shared" si="1"/>
        <v>0</v>
      </c>
    </row>
    <row r="129">
      <c r="A129" s="55">
        <v>125.0</v>
      </c>
      <c r="B129" s="56" t="s">
        <v>3841</v>
      </c>
      <c r="C129" s="56">
        <v>50261.0</v>
      </c>
      <c r="D129" s="56" t="s">
        <v>3842</v>
      </c>
      <c r="E129" s="40"/>
      <c r="F129" s="59"/>
      <c r="G129" s="41">
        <v>2650.0</v>
      </c>
      <c r="H129" s="24"/>
      <c r="I129" s="47"/>
      <c r="J129" s="43"/>
      <c r="K129" s="44"/>
      <c r="L129" s="57">
        <v>2650.0</v>
      </c>
      <c r="M129" s="21">
        <f t="shared" si="1"/>
        <v>0</v>
      </c>
    </row>
    <row r="130">
      <c r="A130" s="55">
        <v>126.0</v>
      </c>
      <c r="B130" s="56" t="s">
        <v>3843</v>
      </c>
      <c r="C130" s="56">
        <v>48305.0</v>
      </c>
      <c r="D130" s="56" t="s">
        <v>3844</v>
      </c>
      <c r="E130" s="40"/>
      <c r="F130" s="59"/>
      <c r="G130" s="41">
        <v>5000.0</v>
      </c>
      <c r="H130" s="24"/>
      <c r="I130" s="47"/>
      <c r="J130" s="43"/>
      <c r="K130" s="44"/>
      <c r="L130" s="57">
        <v>5000.0</v>
      </c>
      <c r="M130" s="21">
        <f t="shared" si="1"/>
        <v>0</v>
      </c>
    </row>
    <row r="131">
      <c r="A131" s="55">
        <v>127.0</v>
      </c>
      <c r="B131" s="56" t="s">
        <v>3845</v>
      </c>
      <c r="C131" s="56">
        <v>50782.0</v>
      </c>
      <c r="D131" s="56" t="s">
        <v>3846</v>
      </c>
      <c r="E131" s="40"/>
      <c r="F131" s="59"/>
      <c r="G131" s="41">
        <v>5000.0</v>
      </c>
      <c r="H131" s="24"/>
      <c r="I131" s="47"/>
      <c r="J131" s="43"/>
      <c r="K131" s="44"/>
      <c r="L131" s="57">
        <v>5000.0</v>
      </c>
      <c r="M131" s="21">
        <f t="shared" si="1"/>
        <v>0</v>
      </c>
    </row>
    <row r="132">
      <c r="A132" s="33"/>
      <c r="B132" s="56"/>
      <c r="C132" s="56"/>
      <c r="D132" s="34"/>
      <c r="E132" s="36">
        <f t="shared" ref="E132:J132" si="2">SUM(E5:E131)</f>
        <v>26950</v>
      </c>
      <c r="F132" s="36">
        <f t="shared" si="2"/>
        <v>259450</v>
      </c>
      <c r="G132" s="36">
        <f t="shared" si="2"/>
        <v>248500</v>
      </c>
      <c r="H132" s="36">
        <f t="shared" si="2"/>
        <v>568150</v>
      </c>
      <c r="I132" s="36">
        <f t="shared" si="2"/>
        <v>383007</v>
      </c>
      <c r="J132" s="36">
        <f t="shared" si="2"/>
        <v>300</v>
      </c>
      <c r="K132" s="36">
        <f>SUM(K24:K131)</f>
        <v>0</v>
      </c>
      <c r="L132" s="36">
        <f t="shared" ref="L132:M132" si="3">SUM(L5:L131)</f>
        <v>1490357</v>
      </c>
      <c r="M132" s="21">
        <f t="shared" si="3"/>
        <v>-4000</v>
      </c>
    </row>
    <row r="133">
      <c r="A133" s="33"/>
      <c r="B133" s="77"/>
      <c r="C133" s="63"/>
      <c r="D133" s="33"/>
      <c r="E133" s="37">
        <f>SUM(K132:M132)</f>
        <v>1486357</v>
      </c>
      <c r="F133" s="2"/>
      <c r="G133" s="2"/>
      <c r="H133" s="2"/>
      <c r="I133" s="2"/>
      <c r="J133" s="2"/>
      <c r="K133" s="3"/>
      <c r="L133" s="38"/>
      <c r="M133" s="33"/>
    </row>
    <row r="134">
      <c r="A134" s="33"/>
      <c r="B134" s="77"/>
      <c r="C134" s="63"/>
      <c r="D134" s="33"/>
      <c r="E134" s="39"/>
      <c r="F134" s="39"/>
      <c r="G134" s="39"/>
      <c r="H134" s="39"/>
      <c r="I134" s="39"/>
      <c r="J134" s="39"/>
      <c r="K134" s="39"/>
      <c r="L134" s="33"/>
      <c r="M134" s="33"/>
    </row>
    <row r="135">
      <c r="A135" s="33"/>
      <c r="B135" s="77"/>
      <c r="C135" s="63"/>
      <c r="D135" s="33"/>
      <c r="E135" s="39"/>
      <c r="F135" s="39"/>
      <c r="G135" s="39"/>
      <c r="H135" s="39"/>
      <c r="I135" s="39"/>
      <c r="J135" s="39"/>
      <c r="K135" s="39"/>
      <c r="L135" s="33"/>
      <c r="M135" s="54" t="s">
        <v>559</v>
      </c>
    </row>
    <row r="136">
      <c r="A136" s="33"/>
      <c r="B136" s="77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54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77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77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77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77"/>
      <c r="C1060" s="6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77"/>
      <c r="C1061" s="6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77"/>
      <c r="C1062" s="6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77"/>
      <c r="C1063" s="6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77"/>
      <c r="C1064" s="6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77"/>
      <c r="C1065" s="6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77"/>
      <c r="C1066" s="6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77"/>
      <c r="C1067" s="6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77"/>
      <c r="C1068" s="6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77"/>
      <c r="C1069" s="6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77"/>
      <c r="C1070" s="6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77"/>
      <c r="C1071" s="6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77"/>
      <c r="C1072" s="6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77"/>
      <c r="C1073" s="6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77"/>
      <c r="C1074" s="6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77"/>
      <c r="C1075" s="6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77"/>
      <c r="C1076" s="6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  <row r="1077">
      <c r="A1077" s="33"/>
      <c r="B1077" s="77"/>
      <c r="C1077" s="6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</row>
    <row r="1078">
      <c r="A1078" s="33"/>
      <c r="B1078" s="77"/>
      <c r="C1078" s="6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</row>
    <row r="1079">
      <c r="A1079" s="33"/>
      <c r="B1079" s="77"/>
      <c r="C1079" s="6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</row>
    <row r="1080">
      <c r="A1080" s="33"/>
      <c r="B1080" s="77"/>
      <c r="C1080" s="6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</row>
    <row r="1081">
      <c r="A1081" s="33"/>
      <c r="B1081" s="77"/>
      <c r="C1081" s="6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</row>
    <row r="1082">
      <c r="A1082" s="33"/>
      <c r="B1082" s="77"/>
      <c r="C1082" s="6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</row>
    <row r="1083">
      <c r="A1083" s="33"/>
      <c r="B1083" s="77"/>
      <c r="C1083" s="6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</row>
    <row r="1084">
      <c r="A1084" s="33"/>
      <c r="B1084" s="77"/>
      <c r="C1084" s="63"/>
      <c r="D1084" s="33"/>
      <c r="E1084" s="33"/>
      <c r="F1084" s="33"/>
      <c r="G1084" s="33"/>
      <c r="H1084" s="33"/>
      <c r="I1084" s="33"/>
      <c r="J1084" s="33"/>
      <c r="K1084" s="33"/>
      <c r="L1084" s="33"/>
      <c r="M1084" s="33"/>
    </row>
    <row r="1085">
      <c r="A1085" s="33"/>
      <c r="B1085" s="77"/>
      <c r="C1085" s="6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</row>
    <row r="1086">
      <c r="A1086" s="33"/>
      <c r="B1086" s="77"/>
      <c r="C1086" s="63"/>
      <c r="D1086" s="33"/>
      <c r="E1086" s="33"/>
      <c r="F1086" s="33"/>
      <c r="G1086" s="33"/>
      <c r="H1086" s="33"/>
      <c r="I1086" s="33"/>
      <c r="J1086" s="33"/>
      <c r="K1086" s="33"/>
      <c r="L1086" s="33"/>
      <c r="M1086" s="33"/>
    </row>
    <row r="1087">
      <c r="A1087" s="33"/>
      <c r="B1087" s="77"/>
      <c r="C1087" s="63"/>
      <c r="D1087" s="33"/>
      <c r="E1087" s="33"/>
      <c r="F1087" s="33"/>
      <c r="G1087" s="33"/>
      <c r="H1087" s="33"/>
      <c r="I1087" s="33"/>
      <c r="J1087" s="33"/>
      <c r="K1087" s="33"/>
      <c r="L1087" s="33"/>
      <c r="M1087" s="33"/>
    </row>
    <row r="1088">
      <c r="A1088" s="33"/>
      <c r="B1088" s="77"/>
      <c r="C1088" s="63"/>
      <c r="D1088" s="33"/>
      <c r="E1088" s="33"/>
      <c r="F1088" s="33"/>
      <c r="G1088" s="33"/>
      <c r="H1088" s="33"/>
      <c r="I1088" s="33"/>
      <c r="J1088" s="33"/>
      <c r="K1088" s="33"/>
      <c r="L1088" s="33"/>
      <c r="M1088" s="33"/>
    </row>
    <row r="1089">
      <c r="A1089" s="33"/>
      <c r="B1089" s="77"/>
      <c r="C1089" s="63"/>
      <c r="D1089" s="33"/>
      <c r="E1089" s="33"/>
      <c r="F1089" s="33"/>
      <c r="G1089" s="33"/>
      <c r="H1089" s="33"/>
      <c r="I1089" s="33"/>
      <c r="J1089" s="33"/>
      <c r="K1089" s="33"/>
      <c r="L1089" s="33"/>
      <c r="M1089" s="33"/>
    </row>
    <row r="1090">
      <c r="A1090" s="33"/>
      <c r="B1090" s="77"/>
      <c r="C1090" s="63"/>
      <c r="D1090" s="33"/>
      <c r="E1090" s="33"/>
      <c r="F1090" s="33"/>
      <c r="G1090" s="33"/>
      <c r="H1090" s="33"/>
      <c r="I1090" s="33"/>
      <c r="J1090" s="33"/>
      <c r="K1090" s="33"/>
      <c r="L1090" s="33"/>
      <c r="M1090" s="33"/>
    </row>
    <row r="1091">
      <c r="A1091" s="33"/>
      <c r="B1091" s="77"/>
      <c r="C1091" s="63"/>
      <c r="D1091" s="33"/>
      <c r="E1091" s="33"/>
      <c r="F1091" s="33"/>
      <c r="G1091" s="33"/>
      <c r="H1091" s="33"/>
      <c r="I1091" s="33"/>
      <c r="J1091" s="33"/>
      <c r="K1091" s="33"/>
      <c r="L1091" s="33"/>
      <c r="M1091" s="33"/>
    </row>
    <row r="1092">
      <c r="A1092" s="33"/>
      <c r="B1092" s="77"/>
      <c r="C1092" s="63"/>
      <c r="D1092" s="33"/>
      <c r="E1092" s="33"/>
      <c r="F1092" s="33"/>
      <c r="G1092" s="33"/>
      <c r="H1092" s="33"/>
      <c r="I1092" s="33"/>
      <c r="J1092" s="33"/>
      <c r="K1092" s="33"/>
      <c r="L1092" s="33"/>
      <c r="M1092" s="33"/>
    </row>
    <row r="1093">
      <c r="A1093" s="33"/>
      <c r="B1093" s="77"/>
      <c r="C1093" s="63"/>
      <c r="D1093" s="33"/>
      <c r="E1093" s="33"/>
      <c r="F1093" s="33"/>
      <c r="G1093" s="33"/>
      <c r="H1093" s="33"/>
      <c r="I1093" s="33"/>
      <c r="J1093" s="33"/>
      <c r="K1093" s="33"/>
      <c r="L1093" s="33"/>
      <c r="M1093" s="33"/>
    </row>
    <row r="1094">
      <c r="A1094" s="33"/>
      <c r="B1094" s="77"/>
      <c r="C1094" s="63"/>
      <c r="D1094" s="33"/>
      <c r="E1094" s="33"/>
      <c r="F1094" s="33"/>
      <c r="G1094" s="33"/>
      <c r="H1094" s="33"/>
      <c r="I1094" s="33"/>
      <c r="J1094" s="33"/>
      <c r="K1094" s="33"/>
      <c r="L1094" s="33"/>
      <c r="M1094" s="33"/>
    </row>
    <row r="1095">
      <c r="A1095" s="33"/>
      <c r="B1095" s="77"/>
      <c r="C1095" s="63"/>
      <c r="D1095" s="33"/>
      <c r="E1095" s="33"/>
      <c r="F1095" s="33"/>
      <c r="G1095" s="33"/>
      <c r="H1095" s="33"/>
      <c r="I1095" s="33"/>
      <c r="J1095" s="33"/>
      <c r="K1095" s="33"/>
      <c r="L1095" s="33"/>
      <c r="M1095" s="33"/>
    </row>
    <row r="1096">
      <c r="A1096" s="33"/>
      <c r="B1096" s="77"/>
      <c r="C1096" s="63"/>
      <c r="D1096" s="33"/>
      <c r="E1096" s="33"/>
      <c r="F1096" s="33"/>
      <c r="G1096" s="33"/>
      <c r="H1096" s="33"/>
      <c r="I1096" s="33"/>
      <c r="J1096" s="33"/>
      <c r="K1096" s="33"/>
      <c r="L1096" s="33"/>
      <c r="M1096" s="33"/>
    </row>
    <row r="1097">
      <c r="A1097" s="33"/>
      <c r="B1097" s="77"/>
      <c r="C1097" s="63"/>
      <c r="D1097" s="33"/>
      <c r="E1097" s="33"/>
      <c r="F1097" s="33"/>
      <c r="G1097" s="33"/>
      <c r="H1097" s="33"/>
      <c r="I1097" s="33"/>
      <c r="J1097" s="33"/>
      <c r="K1097" s="33"/>
      <c r="L1097" s="33"/>
      <c r="M1097" s="33"/>
    </row>
  </sheetData>
  <mergeCells count="14">
    <mergeCell ref="F3:G3"/>
    <mergeCell ref="H3:I3"/>
    <mergeCell ref="J3:J4"/>
    <mergeCell ref="K3:K4"/>
    <mergeCell ref="E133:K13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3847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3848</v>
      </c>
      <c r="C5" s="56">
        <v>10002.0</v>
      </c>
      <c r="D5" s="56" t="s">
        <v>357</v>
      </c>
      <c r="E5" s="49">
        <v>400.0</v>
      </c>
      <c r="F5" s="59"/>
      <c r="G5" s="46"/>
      <c r="H5" s="24"/>
      <c r="I5" s="47"/>
      <c r="J5" s="48"/>
      <c r="K5" s="44"/>
      <c r="L5" s="57">
        <v>400.0</v>
      </c>
      <c r="M5" s="21">
        <f t="shared" ref="M5:M138" si="1">SUM(E5+F5+G5+H5+I5+J5+K5-L5)</f>
        <v>0</v>
      </c>
    </row>
    <row r="6">
      <c r="A6" s="55">
        <v>2.0</v>
      </c>
      <c r="B6" s="56" t="s">
        <v>3849</v>
      </c>
      <c r="C6" s="56">
        <v>53548.0</v>
      </c>
      <c r="D6" s="56" t="s">
        <v>3850</v>
      </c>
      <c r="E6" s="49"/>
      <c r="F6" s="64"/>
      <c r="G6" s="46"/>
      <c r="H6" s="24">
        <v>34500.0</v>
      </c>
      <c r="I6" s="47"/>
      <c r="J6" s="48"/>
      <c r="K6" s="44"/>
      <c r="L6" s="57">
        <v>34500.0</v>
      </c>
      <c r="M6" s="21">
        <f t="shared" si="1"/>
        <v>0</v>
      </c>
    </row>
    <row r="7">
      <c r="A7" s="55">
        <v>3.0</v>
      </c>
      <c r="B7" s="56" t="s">
        <v>3851</v>
      </c>
      <c r="C7" s="56">
        <v>10008.0</v>
      </c>
      <c r="D7" s="56" t="s">
        <v>562</v>
      </c>
      <c r="E7" s="40"/>
      <c r="F7" s="59"/>
      <c r="G7" s="46"/>
      <c r="H7" s="24"/>
      <c r="I7" s="47"/>
      <c r="J7" s="48">
        <v>0.0</v>
      </c>
      <c r="K7" s="44"/>
      <c r="L7" s="57">
        <v>322500.0</v>
      </c>
      <c r="M7" s="21">
        <f t="shared" si="1"/>
        <v>-322500</v>
      </c>
    </row>
    <row r="8">
      <c r="A8" s="55">
        <v>4.0</v>
      </c>
      <c r="B8" s="56" t="s">
        <v>3852</v>
      </c>
      <c r="C8" s="56">
        <v>52660.0</v>
      </c>
      <c r="D8" s="56" t="s">
        <v>3853</v>
      </c>
      <c r="E8" s="49"/>
      <c r="F8" s="59"/>
      <c r="G8" s="46"/>
      <c r="H8" s="24">
        <v>5150.0</v>
      </c>
      <c r="I8" s="47"/>
      <c r="J8" s="43"/>
      <c r="K8" s="44"/>
      <c r="L8" s="57">
        <v>5150.0</v>
      </c>
      <c r="M8" s="21">
        <f t="shared" si="1"/>
        <v>0</v>
      </c>
    </row>
    <row r="9">
      <c r="A9" s="55">
        <v>5.0</v>
      </c>
      <c r="B9" s="56" t="s">
        <v>3854</v>
      </c>
      <c r="C9" s="56">
        <v>55551.0</v>
      </c>
      <c r="D9" s="56" t="s">
        <v>3610</v>
      </c>
      <c r="E9" s="49"/>
      <c r="F9" s="59"/>
      <c r="G9" s="46"/>
      <c r="H9" s="24">
        <v>5150.0</v>
      </c>
      <c r="I9" s="47"/>
      <c r="J9" s="43"/>
      <c r="K9" s="44"/>
      <c r="L9" s="57">
        <v>5150.0</v>
      </c>
      <c r="M9" s="21">
        <f t="shared" si="1"/>
        <v>0</v>
      </c>
    </row>
    <row r="10">
      <c r="A10" s="55">
        <v>6.0</v>
      </c>
      <c r="B10" s="56" t="s">
        <v>3855</v>
      </c>
      <c r="C10" s="56">
        <v>48052.0</v>
      </c>
      <c r="D10" s="56" t="s">
        <v>136</v>
      </c>
      <c r="E10" s="40"/>
      <c r="F10" s="59"/>
      <c r="G10" s="46"/>
      <c r="H10" s="24">
        <v>350.0</v>
      </c>
      <c r="I10" s="47"/>
      <c r="J10" s="43"/>
      <c r="K10" s="44"/>
      <c r="L10" s="57">
        <v>350.0</v>
      </c>
      <c r="M10" s="21">
        <f t="shared" si="1"/>
        <v>0</v>
      </c>
    </row>
    <row r="11">
      <c r="A11" s="55">
        <v>7.0</v>
      </c>
      <c r="B11" s="56" t="s">
        <v>3856</v>
      </c>
      <c r="C11" s="56">
        <v>48053.0</v>
      </c>
      <c r="D11" s="56" t="s">
        <v>2573</v>
      </c>
      <c r="E11" s="40"/>
      <c r="F11" s="59"/>
      <c r="G11" s="46"/>
      <c r="H11" s="24">
        <v>700.0</v>
      </c>
      <c r="I11" s="47"/>
      <c r="J11" s="43"/>
      <c r="K11" s="44"/>
      <c r="L11" s="57">
        <v>700.0</v>
      </c>
      <c r="M11" s="21">
        <f t="shared" si="1"/>
        <v>0</v>
      </c>
    </row>
    <row r="12">
      <c r="A12" s="55">
        <v>8.0</v>
      </c>
      <c r="B12" s="56" t="s">
        <v>3857</v>
      </c>
      <c r="C12" s="56">
        <v>57206.0</v>
      </c>
      <c r="D12" s="56" t="s">
        <v>3858</v>
      </c>
      <c r="E12" s="40"/>
      <c r="F12" s="59"/>
      <c r="G12" s="46"/>
      <c r="H12" s="24">
        <v>6540.0</v>
      </c>
      <c r="I12" s="47"/>
      <c r="J12" s="43"/>
      <c r="K12" s="44"/>
      <c r="L12" s="57">
        <v>6540.0</v>
      </c>
      <c r="M12" s="21">
        <f t="shared" si="1"/>
        <v>0</v>
      </c>
    </row>
    <row r="13">
      <c r="A13" s="55">
        <v>9.0</v>
      </c>
      <c r="B13" s="56" t="s">
        <v>3859</v>
      </c>
      <c r="C13" s="56">
        <v>49949.0</v>
      </c>
      <c r="D13" s="56" t="s">
        <v>3860</v>
      </c>
      <c r="E13" s="40"/>
      <c r="F13" s="59"/>
      <c r="G13" s="46"/>
      <c r="H13" s="24"/>
      <c r="I13" s="47">
        <v>2650.0</v>
      </c>
      <c r="J13" s="43"/>
      <c r="K13" s="44"/>
      <c r="L13" s="57">
        <v>2650.0</v>
      </c>
      <c r="M13" s="21">
        <f t="shared" si="1"/>
        <v>0</v>
      </c>
    </row>
    <row r="14">
      <c r="A14" s="55">
        <v>10.0</v>
      </c>
      <c r="B14" s="56" t="s">
        <v>3861</v>
      </c>
      <c r="C14" s="56">
        <v>54517.0</v>
      </c>
      <c r="D14" s="56" t="s">
        <v>3862</v>
      </c>
      <c r="E14" s="40"/>
      <c r="F14" s="60"/>
      <c r="G14" s="46"/>
      <c r="H14" s="24"/>
      <c r="I14" s="47">
        <v>5000.0</v>
      </c>
      <c r="J14" s="43"/>
      <c r="K14" s="44"/>
      <c r="L14" s="57">
        <v>5000.0</v>
      </c>
      <c r="M14" s="21">
        <f t="shared" si="1"/>
        <v>0</v>
      </c>
    </row>
    <row r="15">
      <c r="A15" s="55">
        <v>11.0</v>
      </c>
      <c r="B15" s="56" t="s">
        <v>3863</v>
      </c>
      <c r="C15" s="56">
        <v>51106.0</v>
      </c>
      <c r="D15" s="56" t="s">
        <v>820</v>
      </c>
      <c r="E15" s="40"/>
      <c r="F15" s="59"/>
      <c r="G15" s="46"/>
      <c r="H15" s="24">
        <v>5000.0</v>
      </c>
      <c r="I15" s="47"/>
      <c r="J15" s="48"/>
      <c r="K15" s="44"/>
      <c r="L15" s="57">
        <v>5000.0</v>
      </c>
      <c r="M15" s="21">
        <f t="shared" si="1"/>
        <v>0</v>
      </c>
    </row>
    <row r="16">
      <c r="A16" s="55">
        <v>12.0</v>
      </c>
      <c r="B16" s="56" t="s">
        <v>3864</v>
      </c>
      <c r="C16" s="56">
        <v>53507.0</v>
      </c>
      <c r="D16" s="56" t="s">
        <v>3239</v>
      </c>
      <c r="E16" s="40"/>
      <c r="F16" s="59"/>
      <c r="G16" s="46"/>
      <c r="H16" s="24">
        <v>6450.0</v>
      </c>
      <c r="I16" s="47"/>
      <c r="J16" s="43"/>
      <c r="K16" s="44"/>
      <c r="L16" s="57">
        <v>6450.0</v>
      </c>
      <c r="M16" s="21">
        <f t="shared" si="1"/>
        <v>0</v>
      </c>
    </row>
    <row r="17">
      <c r="A17" s="55">
        <v>13.0</v>
      </c>
      <c r="B17" s="56" t="s">
        <v>3865</v>
      </c>
      <c r="C17" s="56">
        <v>52032.0</v>
      </c>
      <c r="D17" s="56" t="s">
        <v>101</v>
      </c>
      <c r="E17" s="40"/>
      <c r="F17" s="59"/>
      <c r="G17" s="46"/>
      <c r="H17" s="24">
        <v>700.0</v>
      </c>
      <c r="I17" s="47"/>
      <c r="J17" s="43"/>
      <c r="K17" s="44"/>
      <c r="L17" s="57">
        <v>700.0</v>
      </c>
      <c r="M17" s="21">
        <f t="shared" si="1"/>
        <v>0</v>
      </c>
    </row>
    <row r="18">
      <c r="A18" s="55">
        <v>14.0</v>
      </c>
      <c r="B18" s="56" t="s">
        <v>3866</v>
      </c>
      <c r="C18" s="56">
        <v>48306.0</v>
      </c>
      <c r="D18" s="56" t="s">
        <v>144</v>
      </c>
      <c r="E18" s="40"/>
      <c r="F18" s="59"/>
      <c r="G18" s="46"/>
      <c r="H18" s="24">
        <v>1250.0</v>
      </c>
      <c r="I18" s="47"/>
      <c r="J18" s="43"/>
      <c r="K18" s="44"/>
      <c r="L18" s="57">
        <v>1250.0</v>
      </c>
      <c r="M18" s="21">
        <f t="shared" si="1"/>
        <v>0</v>
      </c>
    </row>
    <row r="19">
      <c r="A19" s="55">
        <v>15.0</v>
      </c>
      <c r="B19" s="56" t="s">
        <v>3867</v>
      </c>
      <c r="C19" s="56">
        <v>45937.0</v>
      </c>
      <c r="D19" s="56" t="s">
        <v>264</v>
      </c>
      <c r="E19" s="40"/>
      <c r="F19" s="59"/>
      <c r="G19" s="46"/>
      <c r="H19" s="24">
        <v>2500.0</v>
      </c>
      <c r="I19" s="47"/>
      <c r="J19" s="43"/>
      <c r="K19" s="44"/>
      <c r="L19" s="57">
        <v>2500.0</v>
      </c>
      <c r="M19" s="21">
        <f t="shared" si="1"/>
        <v>0</v>
      </c>
    </row>
    <row r="20">
      <c r="A20" s="55">
        <v>16.0</v>
      </c>
      <c r="B20" s="56" t="s">
        <v>3868</v>
      </c>
      <c r="C20" s="56">
        <v>50595.0</v>
      </c>
      <c r="D20" s="56" t="s">
        <v>111</v>
      </c>
      <c r="E20" s="40"/>
      <c r="F20" s="59"/>
      <c r="G20" s="46"/>
      <c r="H20" s="24">
        <v>20000.0</v>
      </c>
      <c r="I20" s="47"/>
      <c r="J20" s="43"/>
      <c r="K20" s="44"/>
      <c r="L20" s="57">
        <v>20000.0</v>
      </c>
      <c r="M20" s="21">
        <f t="shared" si="1"/>
        <v>0</v>
      </c>
    </row>
    <row r="21">
      <c r="A21" s="55">
        <v>17.0</v>
      </c>
      <c r="B21" s="56" t="s">
        <v>3869</v>
      </c>
      <c r="C21" s="56">
        <v>53593.0</v>
      </c>
      <c r="D21" s="56" t="s">
        <v>680</v>
      </c>
      <c r="E21" s="40"/>
      <c r="F21" s="59"/>
      <c r="G21" s="46"/>
      <c r="H21" s="24">
        <v>2500.0</v>
      </c>
      <c r="I21" s="47"/>
      <c r="J21" s="43"/>
      <c r="K21" s="44"/>
      <c r="L21" s="57">
        <v>2500.0</v>
      </c>
      <c r="M21" s="21">
        <f t="shared" si="1"/>
        <v>0</v>
      </c>
    </row>
    <row r="22">
      <c r="A22" s="55">
        <v>18.0</v>
      </c>
      <c r="B22" s="56" t="s">
        <v>3870</v>
      </c>
      <c r="C22" s="56">
        <v>22332.0</v>
      </c>
      <c r="D22" s="56" t="s">
        <v>105</v>
      </c>
      <c r="E22" s="40"/>
      <c r="F22" s="60"/>
      <c r="G22" s="46"/>
      <c r="H22" s="24">
        <v>15000.0</v>
      </c>
      <c r="I22" s="47"/>
      <c r="J22" s="43"/>
      <c r="K22" s="44"/>
      <c r="L22" s="57">
        <v>15000.0</v>
      </c>
      <c r="M22" s="21">
        <f t="shared" si="1"/>
        <v>0</v>
      </c>
    </row>
    <row r="23">
      <c r="A23" s="55">
        <v>19.0</v>
      </c>
      <c r="B23" s="56" t="s">
        <v>3871</v>
      </c>
      <c r="C23" s="56">
        <v>10320.0</v>
      </c>
      <c r="D23" s="56" t="s">
        <v>78</v>
      </c>
      <c r="E23" s="40"/>
      <c r="F23" s="60"/>
      <c r="G23" s="46"/>
      <c r="H23" s="24">
        <v>1250.0</v>
      </c>
      <c r="I23" s="47"/>
      <c r="J23" s="43"/>
      <c r="K23" s="44"/>
      <c r="L23" s="57">
        <v>1250.0</v>
      </c>
      <c r="M23" s="21">
        <f t="shared" si="1"/>
        <v>0</v>
      </c>
    </row>
    <row r="24">
      <c r="A24" s="55">
        <v>20.0</v>
      </c>
      <c r="B24" s="56" t="s">
        <v>3872</v>
      </c>
      <c r="C24" s="56">
        <v>56608.0</v>
      </c>
      <c r="D24" s="56" t="s">
        <v>3873</v>
      </c>
      <c r="E24" s="40"/>
      <c r="F24" s="60"/>
      <c r="G24" s="46"/>
      <c r="H24" s="24">
        <v>12500.0</v>
      </c>
      <c r="I24" s="47"/>
      <c r="J24" s="43"/>
      <c r="K24" s="44"/>
      <c r="L24" s="57">
        <v>12500.0</v>
      </c>
      <c r="M24" s="21">
        <f t="shared" si="1"/>
        <v>0</v>
      </c>
    </row>
    <row r="25">
      <c r="A25" s="55">
        <v>21.0</v>
      </c>
      <c r="B25" s="56" t="s">
        <v>3874</v>
      </c>
      <c r="C25" s="56">
        <v>10255.0</v>
      </c>
      <c r="D25" s="56" t="s">
        <v>243</v>
      </c>
      <c r="E25" s="40"/>
      <c r="F25" s="60"/>
      <c r="G25" s="46"/>
      <c r="H25" s="24"/>
      <c r="I25" s="47">
        <v>40000.0</v>
      </c>
      <c r="J25" s="43"/>
      <c r="K25" s="44"/>
      <c r="L25" s="57">
        <v>40000.0</v>
      </c>
      <c r="M25" s="21">
        <f t="shared" si="1"/>
        <v>0</v>
      </c>
    </row>
    <row r="26">
      <c r="A26" s="55">
        <v>22.0</v>
      </c>
      <c r="B26" s="56" t="s">
        <v>3875</v>
      </c>
      <c r="C26" s="56">
        <v>35518.0</v>
      </c>
      <c r="D26" s="56" t="s">
        <v>239</v>
      </c>
      <c r="E26" s="40"/>
      <c r="F26" s="60"/>
      <c r="G26" s="46"/>
      <c r="H26" s="24">
        <v>5150.0</v>
      </c>
      <c r="I26" s="47"/>
      <c r="J26" s="43"/>
      <c r="K26" s="44"/>
      <c r="L26" s="57">
        <v>5150.0</v>
      </c>
      <c r="M26" s="21">
        <f t="shared" si="1"/>
        <v>0</v>
      </c>
    </row>
    <row r="27">
      <c r="A27" s="55">
        <v>23.0</v>
      </c>
      <c r="B27" s="56" t="s">
        <v>3876</v>
      </c>
      <c r="C27" s="56">
        <v>52596.0</v>
      </c>
      <c r="D27" s="56" t="s">
        <v>614</v>
      </c>
      <c r="E27" s="40"/>
      <c r="F27" s="59"/>
      <c r="G27" s="46"/>
      <c r="H27" s="24">
        <v>350.0</v>
      </c>
      <c r="I27" s="47"/>
      <c r="J27" s="43"/>
      <c r="K27" s="44"/>
      <c r="L27" s="57">
        <v>350.0</v>
      </c>
      <c r="M27" s="21">
        <f t="shared" si="1"/>
        <v>0</v>
      </c>
    </row>
    <row r="28">
      <c r="A28" s="55">
        <v>24.0</v>
      </c>
      <c r="B28" s="56" t="s">
        <v>3877</v>
      </c>
      <c r="C28" s="56">
        <v>48770.0</v>
      </c>
      <c r="D28" s="56" t="s">
        <v>1782</v>
      </c>
      <c r="E28" s="49"/>
      <c r="F28" s="59"/>
      <c r="G28" s="46"/>
      <c r="H28" s="24">
        <v>0.0</v>
      </c>
      <c r="I28" s="47"/>
      <c r="J28" s="43"/>
      <c r="K28" s="44"/>
      <c r="L28" s="57">
        <v>34500.0</v>
      </c>
      <c r="M28" s="21">
        <f t="shared" si="1"/>
        <v>-34500</v>
      </c>
    </row>
    <row r="29">
      <c r="A29" s="55">
        <v>25.0</v>
      </c>
      <c r="B29" s="56" t="s">
        <v>3878</v>
      </c>
      <c r="C29" s="56">
        <v>48471.0</v>
      </c>
      <c r="D29" s="56" t="s">
        <v>3879</v>
      </c>
      <c r="E29" s="40"/>
      <c r="F29" s="59"/>
      <c r="G29" s="46"/>
      <c r="H29" s="24">
        <v>4000.0</v>
      </c>
      <c r="I29" s="47"/>
      <c r="J29" s="43"/>
      <c r="K29" s="44"/>
      <c r="L29" s="57">
        <v>4000.0</v>
      </c>
      <c r="M29" s="21">
        <f t="shared" si="1"/>
        <v>0</v>
      </c>
    </row>
    <row r="30">
      <c r="A30" s="55">
        <v>26.0</v>
      </c>
      <c r="B30" s="56" t="s">
        <v>3880</v>
      </c>
      <c r="C30" s="56">
        <v>21384.0</v>
      </c>
      <c r="D30" s="56" t="s">
        <v>98</v>
      </c>
      <c r="E30" s="49">
        <v>1350.0</v>
      </c>
      <c r="F30" s="59"/>
      <c r="G30" s="46"/>
      <c r="H30" s="24">
        <v>2400.0</v>
      </c>
      <c r="I30" s="47"/>
      <c r="J30" s="43"/>
      <c r="K30" s="44"/>
      <c r="L30" s="57">
        <v>3750.0</v>
      </c>
      <c r="M30" s="21">
        <f t="shared" si="1"/>
        <v>0</v>
      </c>
    </row>
    <row r="31">
      <c r="A31" s="55">
        <v>27.0</v>
      </c>
      <c r="B31" s="56" t="s">
        <v>3881</v>
      </c>
      <c r="C31" s="56">
        <v>48387.0</v>
      </c>
      <c r="D31" s="56" t="s">
        <v>1733</v>
      </c>
      <c r="E31" s="40"/>
      <c r="F31" s="59"/>
      <c r="G31" s="46"/>
      <c r="H31" s="24">
        <v>0.0</v>
      </c>
      <c r="I31" s="47"/>
      <c r="J31" s="43"/>
      <c r="K31" s="44"/>
      <c r="L31" s="57">
        <v>34500.0</v>
      </c>
      <c r="M31" s="21">
        <f t="shared" si="1"/>
        <v>-34500</v>
      </c>
    </row>
    <row r="32">
      <c r="A32" s="55">
        <v>28.0</v>
      </c>
      <c r="B32" s="56" t="s">
        <v>3882</v>
      </c>
      <c r="C32" s="56">
        <v>51849.0</v>
      </c>
      <c r="D32" s="56" t="s">
        <v>3883</v>
      </c>
      <c r="E32" s="40"/>
      <c r="F32" s="59"/>
      <c r="G32" s="46"/>
      <c r="H32" s="24"/>
      <c r="I32" s="47">
        <v>4940.0</v>
      </c>
      <c r="J32" s="43"/>
      <c r="K32" s="44"/>
      <c r="L32" s="57">
        <v>4940.0</v>
      </c>
      <c r="M32" s="21">
        <f t="shared" si="1"/>
        <v>0</v>
      </c>
    </row>
    <row r="33">
      <c r="A33" s="55">
        <v>29.0</v>
      </c>
      <c r="B33" s="56" t="s">
        <v>3884</v>
      </c>
      <c r="C33" s="56">
        <v>50198.0</v>
      </c>
      <c r="D33" s="56" t="s">
        <v>3721</v>
      </c>
      <c r="E33" s="40"/>
      <c r="F33" s="60"/>
      <c r="G33" s="41"/>
      <c r="H33" s="24">
        <v>1200.0</v>
      </c>
      <c r="I33" s="47"/>
      <c r="J33" s="43"/>
      <c r="K33" s="44"/>
      <c r="L33" s="57">
        <v>1200.0</v>
      </c>
      <c r="M33" s="21">
        <f t="shared" si="1"/>
        <v>0</v>
      </c>
    </row>
    <row r="34">
      <c r="A34" s="55">
        <v>30.0</v>
      </c>
      <c r="B34" s="56" t="s">
        <v>3885</v>
      </c>
      <c r="C34" s="56">
        <v>53906.0</v>
      </c>
      <c r="D34" s="56" t="s">
        <v>846</v>
      </c>
      <c r="E34" s="40"/>
      <c r="F34" s="59"/>
      <c r="G34" s="41"/>
      <c r="H34" s="24">
        <v>3600.0</v>
      </c>
      <c r="I34" s="47"/>
      <c r="J34" s="43"/>
      <c r="K34" s="44"/>
      <c r="L34" s="57">
        <v>3600.0</v>
      </c>
      <c r="M34" s="21">
        <f t="shared" si="1"/>
        <v>0</v>
      </c>
    </row>
    <row r="35">
      <c r="A35" s="55">
        <v>31.0</v>
      </c>
      <c r="B35" s="56" t="s">
        <v>3886</v>
      </c>
      <c r="C35" s="56">
        <v>53906.0</v>
      </c>
      <c r="D35" s="56" t="s">
        <v>846</v>
      </c>
      <c r="E35" s="40"/>
      <c r="F35" s="60"/>
      <c r="G35" s="46"/>
      <c r="H35" s="24">
        <v>2250.0</v>
      </c>
      <c r="I35" s="47"/>
      <c r="J35" s="43"/>
      <c r="K35" s="44"/>
      <c r="L35" s="57">
        <v>2250.0</v>
      </c>
      <c r="M35" s="21">
        <f t="shared" si="1"/>
        <v>0</v>
      </c>
    </row>
    <row r="36">
      <c r="A36" s="55">
        <v>32.0</v>
      </c>
      <c r="B36" s="56" t="s">
        <v>3887</v>
      </c>
      <c r="C36" s="56">
        <v>51040.0</v>
      </c>
      <c r="D36" s="56" t="s">
        <v>270</v>
      </c>
      <c r="E36" s="40"/>
      <c r="F36" s="59">
        <v>34500.0</v>
      </c>
      <c r="G36" s="46"/>
      <c r="H36" s="24"/>
      <c r="I36" s="47"/>
      <c r="J36" s="43"/>
      <c r="K36" s="44"/>
      <c r="L36" s="57">
        <v>34500.0</v>
      </c>
      <c r="M36" s="21">
        <f t="shared" si="1"/>
        <v>0</v>
      </c>
    </row>
    <row r="37">
      <c r="A37" s="55">
        <v>33.0</v>
      </c>
      <c r="B37" s="56" t="s">
        <v>3888</v>
      </c>
      <c r="C37" s="56">
        <v>50198.0</v>
      </c>
      <c r="D37" s="56" t="s">
        <v>3721</v>
      </c>
      <c r="E37" s="40"/>
      <c r="F37" s="59"/>
      <c r="G37" s="46"/>
      <c r="H37" s="24">
        <v>0.0</v>
      </c>
      <c r="I37" s="47"/>
      <c r="J37" s="43"/>
      <c r="K37" s="44"/>
      <c r="L37" s="57">
        <v>34500.0</v>
      </c>
      <c r="M37" s="21">
        <f t="shared" si="1"/>
        <v>-34500</v>
      </c>
    </row>
    <row r="38">
      <c r="A38" s="55">
        <v>34.0</v>
      </c>
      <c r="B38" s="56" t="s">
        <v>3889</v>
      </c>
      <c r="C38" s="56">
        <v>53685.0</v>
      </c>
      <c r="D38" s="56" t="s">
        <v>3890</v>
      </c>
      <c r="E38" s="49"/>
      <c r="F38" s="59"/>
      <c r="G38" s="46"/>
      <c r="H38" s="24">
        <v>300.0</v>
      </c>
      <c r="I38" s="47"/>
      <c r="J38" s="43"/>
      <c r="K38" s="44"/>
      <c r="L38" s="57">
        <v>300.0</v>
      </c>
      <c r="M38" s="21">
        <f t="shared" si="1"/>
        <v>0</v>
      </c>
    </row>
    <row r="39">
      <c r="A39" s="55">
        <v>35.0</v>
      </c>
      <c r="B39" s="56" t="s">
        <v>3891</v>
      </c>
      <c r="C39" s="56">
        <v>39317.0</v>
      </c>
      <c r="D39" s="56" t="s">
        <v>255</v>
      </c>
      <c r="E39" s="40"/>
      <c r="F39" s="59"/>
      <c r="G39" s="46"/>
      <c r="H39" s="24"/>
      <c r="I39" s="47">
        <v>1500.0</v>
      </c>
      <c r="J39" s="43"/>
      <c r="K39" s="44"/>
      <c r="L39" s="57">
        <v>1500.0</v>
      </c>
      <c r="M39" s="21">
        <f t="shared" si="1"/>
        <v>0</v>
      </c>
    </row>
    <row r="40">
      <c r="A40" s="55">
        <v>36.0</v>
      </c>
      <c r="B40" s="56" t="s">
        <v>3892</v>
      </c>
      <c r="C40" s="56">
        <v>36555.0</v>
      </c>
      <c r="D40" s="56" t="s">
        <v>47</v>
      </c>
      <c r="E40" s="40"/>
      <c r="F40" s="59"/>
      <c r="G40" s="46"/>
      <c r="H40" s="24">
        <v>17000.0</v>
      </c>
      <c r="I40" s="47"/>
      <c r="J40" s="43"/>
      <c r="K40" s="44"/>
      <c r="L40" s="57">
        <v>17000.0</v>
      </c>
      <c r="M40" s="21">
        <f t="shared" si="1"/>
        <v>0</v>
      </c>
    </row>
    <row r="41">
      <c r="A41" s="55">
        <v>37.0</v>
      </c>
      <c r="B41" s="56" t="s">
        <v>3893</v>
      </c>
      <c r="C41" s="56">
        <v>55179.0</v>
      </c>
      <c r="D41" s="56" t="s">
        <v>55</v>
      </c>
      <c r="E41" s="49"/>
      <c r="F41" s="59"/>
      <c r="G41" s="46"/>
      <c r="H41" s="24"/>
      <c r="I41" s="47">
        <v>78200.0</v>
      </c>
      <c r="J41" s="43"/>
      <c r="K41" s="44"/>
      <c r="L41" s="57">
        <v>78200.0</v>
      </c>
      <c r="M41" s="21">
        <f t="shared" si="1"/>
        <v>0</v>
      </c>
    </row>
    <row r="42">
      <c r="A42" s="55">
        <v>38.0</v>
      </c>
      <c r="B42" s="56" t="s">
        <v>3894</v>
      </c>
      <c r="C42" s="56">
        <v>47179.0</v>
      </c>
      <c r="D42" s="56" t="s">
        <v>2759</v>
      </c>
      <c r="E42" s="40"/>
      <c r="F42" s="59"/>
      <c r="G42" s="46"/>
      <c r="H42" s="24">
        <v>2650.0</v>
      </c>
      <c r="I42" s="47"/>
      <c r="J42" s="43"/>
      <c r="K42" s="44"/>
      <c r="L42" s="57">
        <v>2650.0</v>
      </c>
      <c r="M42" s="21">
        <f t="shared" si="1"/>
        <v>0</v>
      </c>
    </row>
    <row r="43">
      <c r="A43" s="55">
        <v>39.0</v>
      </c>
      <c r="B43" s="56" t="s">
        <v>3895</v>
      </c>
      <c r="C43" s="56">
        <v>54226.0</v>
      </c>
      <c r="D43" s="56" t="s">
        <v>225</v>
      </c>
      <c r="E43" s="49"/>
      <c r="F43" s="59"/>
      <c r="G43" s="46"/>
      <c r="H43" s="24">
        <v>20700.0</v>
      </c>
      <c r="I43" s="47"/>
      <c r="J43" s="43"/>
      <c r="K43" s="44"/>
      <c r="L43" s="57">
        <v>20700.0</v>
      </c>
      <c r="M43" s="21">
        <f t="shared" si="1"/>
        <v>0</v>
      </c>
    </row>
    <row r="44">
      <c r="A44" s="55">
        <v>40.0</v>
      </c>
      <c r="B44" s="56" t="s">
        <v>3896</v>
      </c>
      <c r="C44" s="56">
        <v>21384.0</v>
      </c>
      <c r="D44" s="56" t="s">
        <v>98</v>
      </c>
      <c r="E44" s="40"/>
      <c r="F44" s="59"/>
      <c r="G44" s="46"/>
      <c r="H44" s="24">
        <v>2500.0</v>
      </c>
      <c r="I44" s="47"/>
      <c r="J44" s="43"/>
      <c r="K44" s="44"/>
      <c r="L44" s="57">
        <v>2500.0</v>
      </c>
      <c r="M44" s="21">
        <f t="shared" si="1"/>
        <v>0</v>
      </c>
    </row>
    <row r="45">
      <c r="A45" s="55">
        <v>41.0</v>
      </c>
      <c r="B45" s="56" t="s">
        <v>3897</v>
      </c>
      <c r="C45" s="56">
        <v>49831.0</v>
      </c>
      <c r="D45" s="56" t="s">
        <v>28</v>
      </c>
      <c r="E45" s="40"/>
      <c r="F45" s="59"/>
      <c r="G45" s="46"/>
      <c r="H45" s="24"/>
      <c r="I45" s="47">
        <v>3300.0</v>
      </c>
      <c r="J45" s="43"/>
      <c r="K45" s="44"/>
      <c r="L45" s="57">
        <v>3300.0</v>
      </c>
      <c r="M45" s="21">
        <f t="shared" si="1"/>
        <v>0</v>
      </c>
    </row>
    <row r="46">
      <c r="A46" s="55">
        <v>42.0</v>
      </c>
      <c r="B46" s="56" t="s">
        <v>3898</v>
      </c>
      <c r="C46" s="56">
        <v>43375.0</v>
      </c>
      <c r="D46" s="56" t="s">
        <v>183</v>
      </c>
      <c r="E46" s="40"/>
      <c r="F46" s="59"/>
      <c r="G46" s="46"/>
      <c r="H46" s="24">
        <v>21250.0</v>
      </c>
      <c r="I46" s="47"/>
      <c r="J46" s="43"/>
      <c r="K46" s="44"/>
      <c r="L46" s="57">
        <v>21250.0</v>
      </c>
      <c r="M46" s="21">
        <f t="shared" si="1"/>
        <v>0</v>
      </c>
    </row>
    <row r="47">
      <c r="A47" s="55">
        <v>43.0</v>
      </c>
      <c r="B47" s="56" t="s">
        <v>3899</v>
      </c>
      <c r="C47" s="56">
        <v>55551.0</v>
      </c>
      <c r="D47" s="56" t="s">
        <v>3610</v>
      </c>
      <c r="E47" s="40"/>
      <c r="F47" s="59"/>
      <c r="G47" s="46"/>
      <c r="H47" s="24"/>
      <c r="I47" s="47">
        <v>300.0</v>
      </c>
      <c r="J47" s="48"/>
      <c r="K47" s="44"/>
      <c r="L47" s="57">
        <v>300.0</v>
      </c>
      <c r="M47" s="21">
        <f t="shared" si="1"/>
        <v>0</v>
      </c>
    </row>
    <row r="48">
      <c r="A48" s="55">
        <v>44.0</v>
      </c>
      <c r="B48" s="56" t="s">
        <v>3900</v>
      </c>
      <c r="C48" s="56">
        <v>54573.0</v>
      </c>
      <c r="D48" s="56" t="s">
        <v>1653</v>
      </c>
      <c r="E48" s="40"/>
      <c r="F48" s="59"/>
      <c r="G48" s="46"/>
      <c r="H48" s="24">
        <v>5000.0</v>
      </c>
      <c r="I48" s="47"/>
      <c r="J48" s="43"/>
      <c r="K48" s="44"/>
      <c r="L48" s="57">
        <v>5000.0</v>
      </c>
      <c r="M48" s="21">
        <f t="shared" si="1"/>
        <v>0</v>
      </c>
    </row>
    <row r="49">
      <c r="A49" s="55">
        <v>45.0</v>
      </c>
      <c r="B49" s="56" t="s">
        <v>3901</v>
      </c>
      <c r="C49" s="56">
        <v>54573.0</v>
      </c>
      <c r="D49" s="56" t="s">
        <v>1653</v>
      </c>
      <c r="E49" s="40"/>
      <c r="F49" s="59"/>
      <c r="G49" s="46"/>
      <c r="H49" s="24">
        <v>5000.0</v>
      </c>
      <c r="I49" s="47"/>
      <c r="J49" s="43"/>
      <c r="K49" s="44"/>
      <c r="L49" s="57">
        <v>5000.0</v>
      </c>
      <c r="M49" s="21">
        <f t="shared" si="1"/>
        <v>0</v>
      </c>
    </row>
    <row r="50">
      <c r="A50" s="55">
        <v>46.0</v>
      </c>
      <c r="B50" s="56" t="s">
        <v>3902</v>
      </c>
      <c r="C50" s="56">
        <v>56731.0</v>
      </c>
      <c r="D50" s="56" t="s">
        <v>918</v>
      </c>
      <c r="E50" s="49"/>
      <c r="F50" s="59"/>
      <c r="G50" s="46"/>
      <c r="H50" s="24">
        <v>2500.0</v>
      </c>
      <c r="I50" s="47"/>
      <c r="J50" s="43"/>
      <c r="K50" s="44"/>
      <c r="L50" s="57">
        <v>2500.0</v>
      </c>
      <c r="M50" s="21">
        <f t="shared" si="1"/>
        <v>0</v>
      </c>
    </row>
    <row r="51">
      <c r="A51" s="55">
        <v>47.0</v>
      </c>
      <c r="B51" s="56" t="s">
        <v>3903</v>
      </c>
      <c r="C51" s="56">
        <v>48631.0</v>
      </c>
      <c r="D51" s="56" t="s">
        <v>202</v>
      </c>
      <c r="E51" s="40"/>
      <c r="F51" s="59"/>
      <c r="G51" s="46"/>
      <c r="H51" s="24">
        <v>10950.0</v>
      </c>
      <c r="I51" s="47"/>
      <c r="J51" s="43"/>
      <c r="K51" s="44"/>
      <c r="L51" s="57">
        <v>10950.0</v>
      </c>
      <c r="M51" s="21">
        <f t="shared" si="1"/>
        <v>0</v>
      </c>
    </row>
    <row r="52">
      <c r="A52" s="55">
        <v>48.0</v>
      </c>
      <c r="B52" s="56" t="s">
        <v>3904</v>
      </c>
      <c r="C52" s="56">
        <v>50821.0</v>
      </c>
      <c r="D52" s="56" t="s">
        <v>1497</v>
      </c>
      <c r="E52" s="49"/>
      <c r="F52" s="59"/>
      <c r="G52" s="46"/>
      <c r="H52" s="24">
        <v>1427.0</v>
      </c>
      <c r="I52" s="47"/>
      <c r="J52" s="43"/>
      <c r="K52" s="44"/>
      <c r="L52" s="57">
        <v>1427.0</v>
      </c>
      <c r="M52" s="21">
        <f t="shared" si="1"/>
        <v>0</v>
      </c>
    </row>
    <row r="53">
      <c r="A53" s="55">
        <v>49.0</v>
      </c>
      <c r="B53" s="56" t="s">
        <v>3905</v>
      </c>
      <c r="C53" s="56">
        <v>57230.0</v>
      </c>
      <c r="D53" s="56" t="s">
        <v>3906</v>
      </c>
      <c r="E53" s="40"/>
      <c r="F53" s="59"/>
      <c r="G53" s="46"/>
      <c r="H53" s="24"/>
      <c r="I53" s="47">
        <v>27000.0</v>
      </c>
      <c r="J53" s="43"/>
      <c r="K53" s="44"/>
      <c r="L53" s="57">
        <v>27000.0</v>
      </c>
      <c r="M53" s="21">
        <f t="shared" si="1"/>
        <v>0</v>
      </c>
    </row>
    <row r="54">
      <c r="A54" s="55">
        <v>50.0</v>
      </c>
      <c r="B54" s="56" t="s">
        <v>3907</v>
      </c>
      <c r="C54" s="56">
        <v>51051.0</v>
      </c>
      <c r="D54" s="56" t="s">
        <v>245</v>
      </c>
      <c r="E54" s="49"/>
      <c r="F54" s="59"/>
      <c r="G54" s="46"/>
      <c r="H54" s="24">
        <v>15000.0</v>
      </c>
      <c r="I54" s="47"/>
      <c r="J54" s="43"/>
      <c r="K54" s="44"/>
      <c r="L54" s="57">
        <v>15000.0</v>
      </c>
      <c r="M54" s="21">
        <f t="shared" si="1"/>
        <v>0</v>
      </c>
    </row>
    <row r="55">
      <c r="A55" s="55">
        <v>51.0</v>
      </c>
      <c r="B55" s="56" t="s">
        <v>3908</v>
      </c>
      <c r="C55" s="56">
        <v>53160.0</v>
      </c>
      <c r="D55" s="56" t="s">
        <v>3909</v>
      </c>
      <c r="E55" s="40"/>
      <c r="F55" s="59"/>
      <c r="G55" s="46"/>
      <c r="H55" s="24"/>
      <c r="I55" s="47">
        <v>10000.0</v>
      </c>
      <c r="J55" s="48"/>
      <c r="K55" s="44"/>
      <c r="L55" s="57">
        <v>10000.0</v>
      </c>
      <c r="M55" s="21">
        <f t="shared" si="1"/>
        <v>0</v>
      </c>
    </row>
    <row r="56">
      <c r="A56" s="55">
        <v>52.0</v>
      </c>
      <c r="B56" s="56" t="s">
        <v>3910</v>
      </c>
      <c r="C56" s="56">
        <v>47521.0</v>
      </c>
      <c r="D56" s="56" t="s">
        <v>3911</v>
      </c>
      <c r="E56" s="40"/>
      <c r="F56" s="59"/>
      <c r="G56" s="46"/>
      <c r="H56" s="24">
        <v>5000.0</v>
      </c>
      <c r="I56" s="47"/>
      <c r="J56" s="43"/>
      <c r="K56" s="44"/>
      <c r="L56" s="57">
        <v>5000.0</v>
      </c>
      <c r="M56" s="21">
        <f t="shared" si="1"/>
        <v>0</v>
      </c>
    </row>
    <row r="57">
      <c r="A57" s="55">
        <v>53.0</v>
      </c>
      <c r="B57" s="56" t="s">
        <v>3912</v>
      </c>
      <c r="C57" s="56">
        <v>56832.0</v>
      </c>
      <c r="D57" s="56" t="s">
        <v>3913</v>
      </c>
      <c r="E57" s="40"/>
      <c r="F57" s="59"/>
      <c r="G57" s="46"/>
      <c r="H57" s="24"/>
      <c r="I57" s="47">
        <v>27000.0</v>
      </c>
      <c r="J57" s="43"/>
      <c r="K57" s="44"/>
      <c r="L57" s="57">
        <v>27000.0</v>
      </c>
      <c r="M57" s="21">
        <f t="shared" si="1"/>
        <v>0</v>
      </c>
    </row>
    <row r="58">
      <c r="A58" s="55">
        <v>54.0</v>
      </c>
      <c r="B58" s="56" t="s">
        <v>3914</v>
      </c>
      <c r="C58" s="56">
        <v>47787.0</v>
      </c>
      <c r="D58" s="56" t="s">
        <v>32</v>
      </c>
      <c r="E58" s="40"/>
      <c r="F58" s="59"/>
      <c r="G58" s="46"/>
      <c r="H58" s="24"/>
      <c r="I58" s="47">
        <v>50000.0</v>
      </c>
      <c r="J58" s="43"/>
      <c r="K58" s="44"/>
      <c r="L58" s="57">
        <v>50000.0</v>
      </c>
      <c r="M58" s="21">
        <f t="shared" si="1"/>
        <v>0</v>
      </c>
    </row>
    <row r="59">
      <c r="A59" s="55">
        <v>55.0</v>
      </c>
      <c r="B59" s="56" t="s">
        <v>3915</v>
      </c>
      <c r="C59" s="56">
        <v>56839.0</v>
      </c>
      <c r="D59" s="56" t="s">
        <v>3916</v>
      </c>
      <c r="E59" s="40"/>
      <c r="F59" s="59"/>
      <c r="G59" s="46"/>
      <c r="H59" s="24"/>
      <c r="I59" s="47">
        <v>5250.0</v>
      </c>
      <c r="J59" s="43"/>
      <c r="K59" s="44"/>
      <c r="L59" s="57">
        <v>5250.0</v>
      </c>
      <c r="M59" s="21">
        <f t="shared" si="1"/>
        <v>0</v>
      </c>
    </row>
    <row r="60">
      <c r="A60" s="55">
        <v>56.0</v>
      </c>
      <c r="B60" s="56" t="s">
        <v>3917</v>
      </c>
      <c r="C60" s="56">
        <v>50361.0</v>
      </c>
      <c r="D60" s="56" t="s">
        <v>610</v>
      </c>
      <c r="E60" s="49"/>
      <c r="F60" s="59"/>
      <c r="G60" s="46"/>
      <c r="H60" s="24">
        <v>12914.0</v>
      </c>
      <c r="I60" s="47"/>
      <c r="J60" s="43"/>
      <c r="K60" s="44"/>
      <c r="L60" s="57">
        <v>12914.0</v>
      </c>
      <c r="M60" s="21">
        <f t="shared" si="1"/>
        <v>0</v>
      </c>
    </row>
    <row r="61">
      <c r="A61" s="55">
        <v>57.0</v>
      </c>
      <c r="B61" s="56" t="s">
        <v>3918</v>
      </c>
      <c r="C61" s="56">
        <v>26831.0</v>
      </c>
      <c r="D61" s="56" t="s">
        <v>75</v>
      </c>
      <c r="E61" s="40"/>
      <c r="F61" s="59"/>
      <c r="G61" s="46"/>
      <c r="H61" s="24"/>
      <c r="I61" s="47">
        <v>20000.0</v>
      </c>
      <c r="J61" s="43"/>
      <c r="K61" s="44"/>
      <c r="L61" s="57">
        <v>20000.0</v>
      </c>
      <c r="M61" s="21">
        <f t="shared" si="1"/>
        <v>0</v>
      </c>
    </row>
    <row r="62">
      <c r="A62" s="55">
        <v>58.0</v>
      </c>
      <c r="B62" s="56" t="s">
        <v>3919</v>
      </c>
      <c r="C62" s="56">
        <v>45727.0</v>
      </c>
      <c r="D62" s="56" t="s">
        <v>3920</v>
      </c>
      <c r="E62" s="40"/>
      <c r="F62" s="59"/>
      <c r="G62" s="46"/>
      <c r="H62" s="24">
        <v>10000.0</v>
      </c>
      <c r="I62" s="47"/>
      <c r="J62" s="43"/>
      <c r="K62" s="44"/>
      <c r="L62" s="57">
        <v>10000.0</v>
      </c>
      <c r="M62" s="21">
        <f t="shared" si="1"/>
        <v>0</v>
      </c>
    </row>
    <row r="63">
      <c r="A63" s="55">
        <v>59.0</v>
      </c>
      <c r="B63" s="56" t="s">
        <v>3921</v>
      </c>
      <c r="C63" s="56">
        <v>46980.0</v>
      </c>
      <c r="D63" s="56" t="s">
        <v>3922</v>
      </c>
      <c r="E63" s="40"/>
      <c r="F63" s="59"/>
      <c r="G63" s="46"/>
      <c r="H63" s="24"/>
      <c r="I63" s="47">
        <v>5000.0</v>
      </c>
      <c r="J63" s="43"/>
      <c r="K63" s="44"/>
      <c r="L63" s="57">
        <v>5000.0</v>
      </c>
      <c r="M63" s="21">
        <f t="shared" si="1"/>
        <v>0</v>
      </c>
    </row>
    <row r="64">
      <c r="A64" s="55">
        <v>60.0</v>
      </c>
      <c r="B64" s="56" t="s">
        <v>3923</v>
      </c>
      <c r="C64" s="56">
        <v>48194.0</v>
      </c>
      <c r="D64" s="56" t="s">
        <v>3924</v>
      </c>
      <c r="E64" s="49"/>
      <c r="F64" s="59"/>
      <c r="G64" s="46"/>
      <c r="H64" s="24"/>
      <c r="I64" s="47">
        <v>3600.0</v>
      </c>
      <c r="J64" s="43"/>
      <c r="K64" s="44"/>
      <c r="L64" s="57">
        <v>3600.0</v>
      </c>
      <c r="M64" s="21">
        <f t="shared" si="1"/>
        <v>0</v>
      </c>
    </row>
    <row r="65">
      <c r="A65" s="55">
        <v>61.0</v>
      </c>
      <c r="B65" s="56" t="s">
        <v>3925</v>
      </c>
      <c r="C65" s="56">
        <v>50023.0</v>
      </c>
      <c r="D65" s="56" t="s">
        <v>3926</v>
      </c>
      <c r="E65" s="40"/>
      <c r="F65" s="59"/>
      <c r="G65" s="46"/>
      <c r="H65" s="24"/>
      <c r="I65" s="47">
        <v>27000.0</v>
      </c>
      <c r="J65" s="43"/>
      <c r="K65" s="44"/>
      <c r="L65" s="57">
        <v>27000.0</v>
      </c>
      <c r="M65" s="21">
        <f t="shared" si="1"/>
        <v>0</v>
      </c>
    </row>
    <row r="66">
      <c r="A66" s="55">
        <v>62.0</v>
      </c>
      <c r="B66" s="56" t="s">
        <v>3927</v>
      </c>
      <c r="C66" s="56">
        <v>45227.0</v>
      </c>
      <c r="D66" s="56" t="s">
        <v>1222</v>
      </c>
      <c r="E66" s="49">
        <v>7000.0</v>
      </c>
      <c r="F66" s="59"/>
      <c r="G66" s="46"/>
      <c r="H66" s="24">
        <v>3400.0</v>
      </c>
      <c r="I66" s="47"/>
      <c r="J66" s="48"/>
      <c r="K66" s="44"/>
      <c r="L66" s="57">
        <v>10400.0</v>
      </c>
      <c r="M66" s="21">
        <f t="shared" si="1"/>
        <v>0</v>
      </c>
    </row>
    <row r="67">
      <c r="A67" s="55">
        <v>63.0</v>
      </c>
      <c r="B67" s="56" t="s">
        <v>3928</v>
      </c>
      <c r="C67" s="56">
        <v>55109.0</v>
      </c>
      <c r="D67" s="56" t="s">
        <v>3929</v>
      </c>
      <c r="E67" s="40"/>
      <c r="F67" s="59"/>
      <c r="G67" s="46"/>
      <c r="H67" s="24">
        <v>2500.0</v>
      </c>
      <c r="I67" s="47"/>
      <c r="J67" s="43"/>
      <c r="K67" s="44"/>
      <c r="L67" s="57">
        <v>2500.0</v>
      </c>
      <c r="M67" s="21">
        <f t="shared" si="1"/>
        <v>0</v>
      </c>
    </row>
    <row r="68">
      <c r="A68" s="55">
        <v>64.0</v>
      </c>
      <c r="B68" s="56" t="s">
        <v>3930</v>
      </c>
      <c r="C68" s="56">
        <v>51435.0</v>
      </c>
      <c r="D68" s="56" t="s">
        <v>3931</v>
      </c>
      <c r="E68" s="49"/>
      <c r="F68" s="59"/>
      <c r="G68" s="46"/>
      <c r="H68" s="24">
        <v>0.0</v>
      </c>
      <c r="I68" s="47"/>
      <c r="J68" s="43"/>
      <c r="K68" s="44"/>
      <c r="L68" s="57">
        <v>5000.0</v>
      </c>
      <c r="M68" s="21">
        <f t="shared" si="1"/>
        <v>-5000</v>
      </c>
    </row>
    <row r="69">
      <c r="A69" s="55">
        <v>65.0</v>
      </c>
      <c r="B69" s="56" t="s">
        <v>3932</v>
      </c>
      <c r="C69" s="56">
        <v>57334.0</v>
      </c>
      <c r="D69" s="56" t="s">
        <v>3933</v>
      </c>
      <c r="E69" s="49"/>
      <c r="F69" s="59"/>
      <c r="G69" s="46"/>
      <c r="H69" s="24">
        <v>27000.0</v>
      </c>
      <c r="I69" s="47"/>
      <c r="J69" s="43"/>
      <c r="K69" s="44"/>
      <c r="L69" s="57">
        <v>27000.0</v>
      </c>
      <c r="M69" s="21">
        <f t="shared" si="1"/>
        <v>0</v>
      </c>
    </row>
    <row r="70">
      <c r="A70" s="55">
        <v>66.0</v>
      </c>
      <c r="B70" s="56" t="s">
        <v>3934</v>
      </c>
      <c r="C70" s="56">
        <v>47787.0</v>
      </c>
      <c r="D70" s="56" t="s">
        <v>32</v>
      </c>
      <c r="E70" s="40"/>
      <c r="F70" s="59"/>
      <c r="G70" s="46"/>
      <c r="H70" s="24">
        <v>22500.0</v>
      </c>
      <c r="I70" s="47"/>
      <c r="J70" s="43"/>
      <c r="K70" s="44"/>
      <c r="L70" s="57">
        <v>22500.0</v>
      </c>
      <c r="M70" s="21">
        <f t="shared" si="1"/>
        <v>0</v>
      </c>
    </row>
    <row r="71">
      <c r="A71" s="55">
        <v>67.0</v>
      </c>
      <c r="B71" s="56" t="s">
        <v>3935</v>
      </c>
      <c r="C71" s="56">
        <v>10250.0</v>
      </c>
      <c r="D71" s="56" t="s">
        <v>49</v>
      </c>
      <c r="E71" s="40"/>
      <c r="F71" s="59"/>
      <c r="G71" s="46"/>
      <c r="H71" s="24"/>
      <c r="I71" s="47">
        <v>2500.0</v>
      </c>
      <c r="J71" s="43"/>
      <c r="K71" s="44"/>
      <c r="L71" s="57">
        <v>2500.0</v>
      </c>
      <c r="M71" s="21">
        <f t="shared" si="1"/>
        <v>0</v>
      </c>
    </row>
    <row r="72">
      <c r="A72" s="55">
        <v>68.0</v>
      </c>
      <c r="B72" s="56" t="s">
        <v>3936</v>
      </c>
      <c r="C72" s="56">
        <v>43380.0</v>
      </c>
      <c r="D72" s="56" t="s">
        <v>85</v>
      </c>
      <c r="E72" s="40"/>
      <c r="F72" s="59"/>
      <c r="G72" s="46"/>
      <c r="H72" s="24">
        <v>18450.0</v>
      </c>
      <c r="I72" s="47"/>
      <c r="J72" s="43"/>
      <c r="K72" s="44"/>
      <c r="L72" s="57">
        <v>18450.0</v>
      </c>
      <c r="M72" s="21">
        <f t="shared" si="1"/>
        <v>0</v>
      </c>
    </row>
    <row r="73">
      <c r="A73" s="55">
        <v>69.0</v>
      </c>
      <c r="B73" s="56" t="s">
        <v>3937</v>
      </c>
      <c r="C73" s="56">
        <v>39588.0</v>
      </c>
      <c r="D73" s="56" t="s">
        <v>324</v>
      </c>
      <c r="E73" s="40"/>
      <c r="F73" s="59"/>
      <c r="G73" s="46"/>
      <c r="H73" s="24">
        <v>6750.0</v>
      </c>
      <c r="I73" s="47"/>
      <c r="J73" s="43"/>
      <c r="K73" s="44"/>
      <c r="L73" s="57">
        <v>6750.0</v>
      </c>
      <c r="M73" s="21">
        <f t="shared" si="1"/>
        <v>0</v>
      </c>
    </row>
    <row r="74">
      <c r="A74" s="55">
        <v>70.0</v>
      </c>
      <c r="B74" s="56" t="s">
        <v>3938</v>
      </c>
      <c r="C74" s="56">
        <v>50595.0</v>
      </c>
      <c r="D74" s="56" t="s">
        <v>111</v>
      </c>
      <c r="E74" s="40"/>
      <c r="F74" s="59"/>
      <c r="G74" s="46"/>
      <c r="H74" s="24">
        <v>2752.0</v>
      </c>
      <c r="I74" s="47"/>
      <c r="J74" s="43"/>
      <c r="K74" s="44"/>
      <c r="L74" s="57">
        <v>2752.0</v>
      </c>
      <c r="M74" s="21">
        <f t="shared" si="1"/>
        <v>0</v>
      </c>
    </row>
    <row r="75">
      <c r="A75" s="55">
        <v>71.0</v>
      </c>
      <c r="B75" s="56" t="s">
        <v>3939</v>
      </c>
      <c r="C75" s="56">
        <v>50557.0</v>
      </c>
      <c r="D75" s="56" t="s">
        <v>2447</v>
      </c>
      <c r="E75" s="49"/>
      <c r="F75" s="59"/>
      <c r="G75" s="46"/>
      <c r="H75" s="24">
        <v>5000.0</v>
      </c>
      <c r="I75" s="47"/>
      <c r="J75" s="43"/>
      <c r="K75" s="44"/>
      <c r="L75" s="57">
        <v>5000.0</v>
      </c>
      <c r="M75" s="21">
        <f t="shared" si="1"/>
        <v>0</v>
      </c>
    </row>
    <row r="76">
      <c r="A76" s="55">
        <v>72.0</v>
      </c>
      <c r="B76" s="56" t="s">
        <v>3940</v>
      </c>
      <c r="C76" s="56">
        <v>50599.0</v>
      </c>
      <c r="D76" s="56" t="s">
        <v>3941</v>
      </c>
      <c r="E76" s="40"/>
      <c r="F76" s="59"/>
      <c r="G76" s="46"/>
      <c r="H76" s="24">
        <v>5000.0</v>
      </c>
      <c r="I76" s="47"/>
      <c r="J76" s="43"/>
      <c r="K76" s="44"/>
      <c r="L76" s="57">
        <v>5000.0</v>
      </c>
      <c r="M76" s="21">
        <f t="shared" si="1"/>
        <v>0</v>
      </c>
    </row>
    <row r="77">
      <c r="A77" s="55">
        <v>73.0</v>
      </c>
      <c r="B77" s="56" t="s">
        <v>3942</v>
      </c>
      <c r="C77" s="56">
        <v>50306.0</v>
      </c>
      <c r="D77" s="56" t="s">
        <v>529</v>
      </c>
      <c r="E77" s="40"/>
      <c r="F77" s="59"/>
      <c r="G77" s="46"/>
      <c r="H77" s="24">
        <v>5000.0</v>
      </c>
      <c r="I77" s="47"/>
      <c r="J77" s="43"/>
      <c r="K77" s="44"/>
      <c r="L77" s="57">
        <v>5000.0</v>
      </c>
      <c r="M77" s="21">
        <f t="shared" si="1"/>
        <v>0</v>
      </c>
    </row>
    <row r="78">
      <c r="A78" s="55">
        <v>74.0</v>
      </c>
      <c r="B78" s="56" t="s">
        <v>3943</v>
      </c>
      <c r="C78" s="56">
        <v>29621.0</v>
      </c>
      <c r="D78" s="56" t="s">
        <v>458</v>
      </c>
      <c r="E78" s="40"/>
      <c r="F78" s="59"/>
      <c r="G78" s="46"/>
      <c r="H78" s="24"/>
      <c r="I78" s="47">
        <v>10000.0</v>
      </c>
      <c r="J78" s="43"/>
      <c r="K78" s="44"/>
      <c r="L78" s="57">
        <v>10000.0</v>
      </c>
      <c r="M78" s="21">
        <f t="shared" si="1"/>
        <v>0</v>
      </c>
    </row>
    <row r="79">
      <c r="A79" s="55">
        <v>75.0</v>
      </c>
      <c r="B79" s="56" t="s">
        <v>3944</v>
      </c>
      <c r="C79" s="56">
        <v>33065.0</v>
      </c>
      <c r="D79" s="56" t="s">
        <v>80</v>
      </c>
      <c r="E79" s="40"/>
      <c r="F79" s="59"/>
      <c r="G79" s="46"/>
      <c r="H79" s="24">
        <v>5150.0</v>
      </c>
      <c r="I79" s="47"/>
      <c r="J79" s="43"/>
      <c r="K79" s="44"/>
      <c r="L79" s="57">
        <v>5150.0</v>
      </c>
      <c r="M79" s="21">
        <f t="shared" si="1"/>
        <v>0</v>
      </c>
    </row>
    <row r="80">
      <c r="A80" s="55">
        <v>76.0</v>
      </c>
      <c r="B80" s="56" t="s">
        <v>3945</v>
      </c>
      <c r="C80" s="56">
        <v>50871.0</v>
      </c>
      <c r="D80" s="56" t="s">
        <v>253</v>
      </c>
      <c r="E80" s="40"/>
      <c r="F80" s="59"/>
      <c r="G80" s="46"/>
      <c r="H80" s="24">
        <v>50000.0</v>
      </c>
      <c r="I80" s="47"/>
      <c r="J80" s="43"/>
      <c r="K80" s="44"/>
      <c r="L80" s="57">
        <v>50000.0</v>
      </c>
      <c r="M80" s="21">
        <f t="shared" si="1"/>
        <v>0</v>
      </c>
    </row>
    <row r="81">
      <c r="A81" s="55">
        <v>77.0</v>
      </c>
      <c r="B81" s="56" t="s">
        <v>3946</v>
      </c>
      <c r="C81" s="56">
        <v>33065.0</v>
      </c>
      <c r="D81" s="56" t="s">
        <v>80</v>
      </c>
      <c r="E81" s="40"/>
      <c r="F81" s="59"/>
      <c r="G81" s="46"/>
      <c r="H81" s="24">
        <v>10200.0</v>
      </c>
      <c r="I81" s="47"/>
      <c r="J81" s="43"/>
      <c r="K81" s="44"/>
      <c r="L81" s="57">
        <v>10200.0</v>
      </c>
      <c r="M81" s="21">
        <f t="shared" si="1"/>
        <v>0</v>
      </c>
    </row>
    <row r="82">
      <c r="A82" s="55">
        <v>78.0</v>
      </c>
      <c r="B82" s="56" t="s">
        <v>3947</v>
      </c>
      <c r="C82" s="56">
        <v>49682.0</v>
      </c>
      <c r="D82" s="56" t="s">
        <v>461</v>
      </c>
      <c r="E82" s="40"/>
      <c r="F82" s="59"/>
      <c r="G82" s="46"/>
      <c r="H82" s="24">
        <v>2500.0</v>
      </c>
      <c r="I82" s="47"/>
      <c r="J82" s="43"/>
      <c r="K82" s="44"/>
      <c r="L82" s="57">
        <v>2500.0</v>
      </c>
      <c r="M82" s="21">
        <f t="shared" si="1"/>
        <v>0</v>
      </c>
    </row>
    <row r="83">
      <c r="A83" s="55">
        <v>79.0</v>
      </c>
      <c r="B83" s="56" t="s">
        <v>3948</v>
      </c>
      <c r="C83" s="56">
        <v>54899.0</v>
      </c>
      <c r="D83" s="56" t="s">
        <v>752</v>
      </c>
      <c r="E83" s="40"/>
      <c r="F83" s="59"/>
      <c r="G83" s="46"/>
      <c r="H83" s="24">
        <v>5000.0</v>
      </c>
      <c r="I83" s="47"/>
      <c r="J83" s="43"/>
      <c r="K83" s="44"/>
      <c r="L83" s="57">
        <v>5000.0</v>
      </c>
      <c r="M83" s="21">
        <f t="shared" si="1"/>
        <v>0</v>
      </c>
    </row>
    <row r="84">
      <c r="A84" s="55">
        <v>80.0</v>
      </c>
      <c r="B84" s="56" t="s">
        <v>3949</v>
      </c>
      <c r="C84" s="56">
        <v>30895.0</v>
      </c>
      <c r="D84" s="56" t="s">
        <v>419</v>
      </c>
      <c r="E84" s="40"/>
      <c r="F84" s="59"/>
      <c r="G84" s="46"/>
      <c r="H84" s="24"/>
      <c r="I84" s="47">
        <v>10000.0</v>
      </c>
      <c r="J84" s="43"/>
      <c r="K84" s="44"/>
      <c r="L84" s="57">
        <v>10000.0</v>
      </c>
      <c r="M84" s="21">
        <f t="shared" si="1"/>
        <v>0</v>
      </c>
    </row>
    <row r="85">
      <c r="A85" s="55">
        <v>81.0</v>
      </c>
      <c r="B85" s="56" t="s">
        <v>3950</v>
      </c>
      <c r="C85" s="56">
        <v>48543.0</v>
      </c>
      <c r="D85" s="56" t="s">
        <v>3951</v>
      </c>
      <c r="E85" s="40"/>
      <c r="F85" s="59"/>
      <c r="G85" s="46"/>
      <c r="H85" s="24"/>
      <c r="I85" s="47">
        <v>15000.0</v>
      </c>
      <c r="J85" s="43"/>
      <c r="K85" s="44"/>
      <c r="L85" s="57">
        <v>15000.0</v>
      </c>
      <c r="M85" s="21">
        <f t="shared" si="1"/>
        <v>0</v>
      </c>
    </row>
    <row r="86">
      <c r="A86" s="55">
        <v>82.0</v>
      </c>
      <c r="B86" s="56" t="s">
        <v>3952</v>
      </c>
      <c r="C86" s="56">
        <v>54692.0</v>
      </c>
      <c r="D86" s="56" t="s">
        <v>3953</v>
      </c>
      <c r="E86" s="40"/>
      <c r="F86" s="59"/>
      <c r="G86" s="46"/>
      <c r="H86" s="24">
        <v>15000.0</v>
      </c>
      <c r="I86" s="47"/>
      <c r="J86" s="43"/>
      <c r="K86" s="44"/>
      <c r="L86" s="57">
        <v>15000.0</v>
      </c>
      <c r="M86" s="21">
        <f t="shared" si="1"/>
        <v>0</v>
      </c>
    </row>
    <row r="87">
      <c r="A87" s="55">
        <v>83.0</v>
      </c>
      <c r="B87" s="56" t="s">
        <v>3954</v>
      </c>
      <c r="C87" s="56">
        <v>52373.0</v>
      </c>
      <c r="D87" s="56" t="s">
        <v>1048</v>
      </c>
      <c r="E87" s="49"/>
      <c r="F87" s="59"/>
      <c r="G87" s="46"/>
      <c r="H87" s="24"/>
      <c r="I87" s="47">
        <v>15000.0</v>
      </c>
      <c r="J87" s="43"/>
      <c r="K87" s="44"/>
      <c r="L87" s="57">
        <v>15000.0</v>
      </c>
      <c r="M87" s="21">
        <f t="shared" si="1"/>
        <v>0</v>
      </c>
    </row>
    <row r="88">
      <c r="A88" s="55">
        <v>84.0</v>
      </c>
      <c r="B88" s="56" t="s">
        <v>3955</v>
      </c>
      <c r="C88" s="56">
        <v>10320.0</v>
      </c>
      <c r="D88" s="56" t="s">
        <v>78</v>
      </c>
      <c r="E88" s="40"/>
      <c r="F88" s="59"/>
      <c r="G88" s="46"/>
      <c r="H88" s="24">
        <v>9000.0</v>
      </c>
      <c r="I88" s="47"/>
      <c r="J88" s="43"/>
      <c r="K88" s="44"/>
      <c r="L88" s="57">
        <v>9000.0</v>
      </c>
      <c r="M88" s="21">
        <f t="shared" si="1"/>
        <v>0</v>
      </c>
    </row>
    <row r="89">
      <c r="A89" s="55">
        <v>85.0</v>
      </c>
      <c r="B89" s="56" t="s">
        <v>3956</v>
      </c>
      <c r="C89" s="56">
        <v>13781.0</v>
      </c>
      <c r="D89" s="56" t="s">
        <v>384</v>
      </c>
      <c r="E89" s="40"/>
      <c r="F89" s="59"/>
      <c r="G89" s="46"/>
      <c r="H89" s="24">
        <v>2500.0</v>
      </c>
      <c r="I89" s="47"/>
      <c r="J89" s="43"/>
      <c r="K89" s="44"/>
      <c r="L89" s="57">
        <v>2500.0</v>
      </c>
      <c r="M89" s="21">
        <f t="shared" si="1"/>
        <v>0</v>
      </c>
    </row>
    <row r="90">
      <c r="A90" s="55">
        <v>86.0</v>
      </c>
      <c r="B90" s="56" t="s">
        <v>3957</v>
      </c>
      <c r="C90" s="56">
        <v>10255.0</v>
      </c>
      <c r="D90" s="56" t="s">
        <v>243</v>
      </c>
      <c r="E90" s="40"/>
      <c r="F90" s="59"/>
      <c r="G90" s="46"/>
      <c r="H90" s="24"/>
      <c r="I90" s="47">
        <v>15000.0</v>
      </c>
      <c r="J90" s="43"/>
      <c r="K90" s="44"/>
      <c r="L90" s="57">
        <v>15000.0</v>
      </c>
      <c r="M90" s="21">
        <f t="shared" si="1"/>
        <v>0</v>
      </c>
    </row>
    <row r="91">
      <c r="A91" s="55">
        <v>87.0</v>
      </c>
      <c r="B91" s="56" t="s">
        <v>3958</v>
      </c>
      <c r="C91" s="56">
        <v>31738.0</v>
      </c>
      <c r="D91" s="56" t="s">
        <v>172</v>
      </c>
      <c r="E91" s="49">
        <v>1450.0</v>
      </c>
      <c r="F91" s="59"/>
      <c r="G91" s="46"/>
      <c r="H91" s="24"/>
      <c r="I91" s="47"/>
      <c r="J91" s="43"/>
      <c r="K91" s="44"/>
      <c r="L91" s="57">
        <v>1450.0</v>
      </c>
      <c r="M91" s="21">
        <f t="shared" si="1"/>
        <v>0</v>
      </c>
    </row>
    <row r="92">
      <c r="A92" s="55">
        <v>88.0</v>
      </c>
      <c r="B92" s="56" t="s">
        <v>3959</v>
      </c>
      <c r="C92" s="56">
        <v>25541.0</v>
      </c>
      <c r="D92" s="56" t="s">
        <v>1301</v>
      </c>
      <c r="E92" s="40"/>
      <c r="F92" s="59">
        <v>8500.0</v>
      </c>
      <c r="G92" s="46"/>
      <c r="H92" s="24"/>
      <c r="I92" s="47"/>
      <c r="J92" s="43"/>
      <c r="K92" s="44"/>
      <c r="L92" s="57">
        <v>8500.0</v>
      </c>
      <c r="M92" s="21">
        <f t="shared" si="1"/>
        <v>0</v>
      </c>
    </row>
    <row r="93">
      <c r="A93" s="55">
        <v>89.0</v>
      </c>
      <c r="B93" s="56" t="s">
        <v>3960</v>
      </c>
      <c r="C93" s="56">
        <v>50146.0</v>
      </c>
      <c r="D93" s="56" t="s">
        <v>2523</v>
      </c>
      <c r="E93" s="40"/>
      <c r="F93" s="59"/>
      <c r="G93" s="46"/>
      <c r="H93" s="24">
        <v>121.0</v>
      </c>
      <c r="I93" s="47"/>
      <c r="J93" s="43"/>
      <c r="K93" s="44"/>
      <c r="L93" s="57">
        <v>121.0</v>
      </c>
      <c r="M93" s="21">
        <f t="shared" si="1"/>
        <v>0</v>
      </c>
    </row>
    <row r="94">
      <c r="A94" s="55">
        <v>90.0</v>
      </c>
      <c r="B94" s="56" t="s">
        <v>3961</v>
      </c>
      <c r="C94" s="56">
        <v>51965.0</v>
      </c>
      <c r="D94" s="56" t="s">
        <v>3962</v>
      </c>
      <c r="E94" s="40"/>
      <c r="F94" s="59"/>
      <c r="G94" s="46"/>
      <c r="H94" s="24">
        <v>10000.0</v>
      </c>
      <c r="I94" s="47"/>
      <c r="J94" s="43"/>
      <c r="K94" s="44"/>
      <c r="L94" s="57">
        <v>10000.0</v>
      </c>
      <c r="M94" s="21">
        <f t="shared" si="1"/>
        <v>0</v>
      </c>
    </row>
    <row r="95">
      <c r="A95" s="55">
        <v>91.0</v>
      </c>
      <c r="B95" s="56" t="s">
        <v>3963</v>
      </c>
      <c r="C95" s="56">
        <v>54165.0</v>
      </c>
      <c r="D95" s="56" t="s">
        <v>1765</v>
      </c>
      <c r="E95" s="40"/>
      <c r="F95" s="59"/>
      <c r="G95" s="46"/>
      <c r="H95" s="24">
        <v>8750.0</v>
      </c>
      <c r="I95" s="47"/>
      <c r="J95" s="43"/>
      <c r="K95" s="44"/>
      <c r="L95" s="57">
        <v>8750.0</v>
      </c>
      <c r="M95" s="21">
        <f t="shared" si="1"/>
        <v>0</v>
      </c>
    </row>
    <row r="96">
      <c r="A96" s="55">
        <v>92.0</v>
      </c>
      <c r="B96" s="56" t="s">
        <v>3964</v>
      </c>
      <c r="C96" s="56">
        <v>16071.0</v>
      </c>
      <c r="D96" s="56" t="s">
        <v>3965</v>
      </c>
      <c r="E96" s="40"/>
      <c r="F96" s="59"/>
      <c r="G96" s="46"/>
      <c r="H96" s="24">
        <v>3600.0</v>
      </c>
      <c r="I96" s="47"/>
      <c r="J96" s="43"/>
      <c r="K96" s="44"/>
      <c r="L96" s="57">
        <v>3600.0</v>
      </c>
      <c r="M96" s="21">
        <f t="shared" si="1"/>
        <v>0</v>
      </c>
    </row>
    <row r="97">
      <c r="A97" s="55">
        <v>93.0</v>
      </c>
      <c r="B97" s="56" t="s">
        <v>3966</v>
      </c>
      <c r="C97" s="56">
        <v>18028.0</v>
      </c>
      <c r="D97" s="56" t="s">
        <v>3967</v>
      </c>
      <c r="E97" s="40"/>
      <c r="F97" s="59"/>
      <c r="G97" s="46"/>
      <c r="H97" s="24">
        <v>3600.0</v>
      </c>
      <c r="I97" s="47"/>
      <c r="J97" s="43"/>
      <c r="K97" s="44"/>
      <c r="L97" s="57">
        <v>3600.0</v>
      </c>
      <c r="M97" s="21">
        <f t="shared" si="1"/>
        <v>0</v>
      </c>
    </row>
    <row r="98">
      <c r="A98" s="55">
        <v>94.0</v>
      </c>
      <c r="B98" s="56" t="s">
        <v>3968</v>
      </c>
      <c r="C98" s="56">
        <v>22332.0</v>
      </c>
      <c r="D98" s="56" t="s">
        <v>105</v>
      </c>
      <c r="E98" s="40"/>
      <c r="F98" s="59"/>
      <c r="G98" s="46"/>
      <c r="H98" s="24">
        <v>2900.0</v>
      </c>
      <c r="I98" s="47"/>
      <c r="J98" s="43"/>
      <c r="K98" s="44"/>
      <c r="L98" s="57">
        <v>2900.0</v>
      </c>
      <c r="M98" s="21">
        <f t="shared" si="1"/>
        <v>0</v>
      </c>
    </row>
    <row r="99">
      <c r="A99" s="55">
        <v>95.0</v>
      </c>
      <c r="B99" s="56" t="s">
        <v>3969</v>
      </c>
      <c r="C99" s="56">
        <v>57231.0</v>
      </c>
      <c r="D99" s="56" t="s">
        <v>3970</v>
      </c>
      <c r="E99" s="40"/>
      <c r="F99" s="59"/>
      <c r="G99" s="46"/>
      <c r="H99" s="24">
        <v>27000.0</v>
      </c>
      <c r="I99" s="47"/>
      <c r="J99" s="43"/>
      <c r="K99" s="44"/>
      <c r="L99" s="57">
        <v>27000.0</v>
      </c>
      <c r="M99" s="21">
        <f t="shared" si="1"/>
        <v>0</v>
      </c>
    </row>
    <row r="100">
      <c r="A100" s="55">
        <v>96.0</v>
      </c>
      <c r="B100" s="56" t="s">
        <v>3971</v>
      </c>
      <c r="C100" s="56">
        <v>57156.0</v>
      </c>
      <c r="D100" s="56" t="s">
        <v>3972</v>
      </c>
      <c r="E100" s="40"/>
      <c r="F100" s="59"/>
      <c r="G100" s="46"/>
      <c r="H100" s="24">
        <v>27000.0</v>
      </c>
      <c r="I100" s="47"/>
      <c r="J100" s="43"/>
      <c r="K100" s="44"/>
      <c r="L100" s="57">
        <v>27000.0</v>
      </c>
      <c r="M100" s="21">
        <f t="shared" si="1"/>
        <v>0</v>
      </c>
    </row>
    <row r="101">
      <c r="A101" s="55">
        <v>97.0</v>
      </c>
      <c r="B101" s="56" t="s">
        <v>3973</v>
      </c>
      <c r="C101" s="56">
        <v>48854.0</v>
      </c>
      <c r="D101" s="56" t="s">
        <v>250</v>
      </c>
      <c r="E101" s="40"/>
      <c r="F101" s="59"/>
      <c r="G101" s="46"/>
      <c r="H101" s="24">
        <v>8000.0</v>
      </c>
      <c r="I101" s="47">
        <v>20.0</v>
      </c>
      <c r="J101" s="43"/>
      <c r="K101" s="44"/>
      <c r="L101" s="57">
        <v>8020.0</v>
      </c>
      <c r="M101" s="21">
        <f t="shared" si="1"/>
        <v>0</v>
      </c>
    </row>
    <row r="102">
      <c r="A102" s="55">
        <v>98.0</v>
      </c>
      <c r="B102" s="56" t="s">
        <v>3974</v>
      </c>
      <c r="C102" s="56">
        <v>48854.0</v>
      </c>
      <c r="D102" s="56" t="s">
        <v>250</v>
      </c>
      <c r="E102" s="40"/>
      <c r="F102" s="59"/>
      <c r="G102" s="46"/>
      <c r="H102" s="24">
        <v>0.0</v>
      </c>
      <c r="I102" s="47"/>
      <c r="J102" s="43"/>
      <c r="K102" s="44"/>
      <c r="L102" s="57">
        <v>600.0</v>
      </c>
      <c r="M102" s="21">
        <f t="shared" si="1"/>
        <v>-600</v>
      </c>
    </row>
    <row r="103">
      <c r="A103" s="55">
        <v>99.0</v>
      </c>
      <c r="B103" s="56" t="s">
        <v>3975</v>
      </c>
      <c r="C103" s="56">
        <v>10255.0</v>
      </c>
      <c r="D103" s="56" t="s">
        <v>243</v>
      </c>
      <c r="E103" s="40"/>
      <c r="F103" s="59"/>
      <c r="G103" s="46"/>
      <c r="H103" s="24">
        <v>10000.0</v>
      </c>
      <c r="I103" s="47"/>
      <c r="J103" s="43"/>
      <c r="K103" s="44"/>
      <c r="L103" s="57">
        <v>10000.0</v>
      </c>
      <c r="M103" s="21">
        <f t="shared" si="1"/>
        <v>0</v>
      </c>
    </row>
    <row r="104">
      <c r="A104" s="55">
        <v>100.0</v>
      </c>
      <c r="B104" s="56" t="s">
        <v>3976</v>
      </c>
      <c r="C104" s="56">
        <v>10250.0</v>
      </c>
      <c r="D104" s="56" t="s">
        <v>49</v>
      </c>
      <c r="E104" s="40"/>
      <c r="F104" s="59"/>
      <c r="G104" s="46"/>
      <c r="H104" s="24"/>
      <c r="I104" s="47">
        <v>1250.0</v>
      </c>
      <c r="J104" s="43"/>
      <c r="K104" s="44"/>
      <c r="L104" s="57">
        <v>1250.0</v>
      </c>
      <c r="M104" s="21">
        <f t="shared" si="1"/>
        <v>0</v>
      </c>
    </row>
    <row r="105">
      <c r="A105" s="55">
        <v>101.0</v>
      </c>
      <c r="B105" s="56" t="s">
        <v>3977</v>
      </c>
      <c r="C105" s="56">
        <v>55687.0</v>
      </c>
      <c r="D105" s="56" t="s">
        <v>3978</v>
      </c>
      <c r="E105" s="40"/>
      <c r="F105" s="59">
        <v>15000.0</v>
      </c>
      <c r="G105" s="46"/>
      <c r="H105" s="24"/>
      <c r="I105" s="47"/>
      <c r="J105" s="43"/>
      <c r="K105" s="44"/>
      <c r="L105" s="57">
        <v>15000.0</v>
      </c>
      <c r="M105" s="21">
        <f t="shared" si="1"/>
        <v>0</v>
      </c>
    </row>
    <row r="106">
      <c r="A106" s="55">
        <v>102.0</v>
      </c>
      <c r="B106" s="56" t="s">
        <v>3979</v>
      </c>
      <c r="C106" s="56">
        <v>53808.0</v>
      </c>
      <c r="D106" s="56" t="s">
        <v>2057</v>
      </c>
      <c r="E106" s="40"/>
      <c r="F106" s="59"/>
      <c r="G106" s="46"/>
      <c r="H106" s="24"/>
      <c r="I106" s="47">
        <v>3750.0</v>
      </c>
      <c r="J106" s="43"/>
      <c r="K106" s="44"/>
      <c r="L106" s="57">
        <v>3750.0</v>
      </c>
      <c r="M106" s="21">
        <f t="shared" si="1"/>
        <v>0</v>
      </c>
    </row>
    <row r="107">
      <c r="A107" s="55">
        <v>103.0</v>
      </c>
      <c r="B107" s="56" t="s">
        <v>3980</v>
      </c>
      <c r="C107" s="56">
        <v>55947.0</v>
      </c>
      <c r="D107" s="56" t="s">
        <v>3981</v>
      </c>
      <c r="E107" s="40"/>
      <c r="F107" s="59"/>
      <c r="G107" s="46"/>
      <c r="H107" s="24"/>
      <c r="I107" s="47">
        <v>15000.0</v>
      </c>
      <c r="J107" s="43"/>
      <c r="K107" s="44"/>
      <c r="L107" s="57">
        <v>15000.0</v>
      </c>
      <c r="M107" s="21">
        <f t="shared" si="1"/>
        <v>0</v>
      </c>
    </row>
    <row r="108">
      <c r="A108" s="55">
        <v>104.0</v>
      </c>
      <c r="B108" s="56" t="s">
        <v>3982</v>
      </c>
      <c r="C108" s="56">
        <v>54174.0</v>
      </c>
      <c r="D108" s="56" t="s">
        <v>3983</v>
      </c>
      <c r="E108" s="40"/>
      <c r="F108" s="59"/>
      <c r="G108" s="46"/>
      <c r="H108" s="24"/>
      <c r="I108" s="47">
        <v>7500.0</v>
      </c>
      <c r="J108" s="43"/>
      <c r="K108" s="44"/>
      <c r="L108" s="57">
        <v>7500.0</v>
      </c>
      <c r="M108" s="21">
        <f t="shared" si="1"/>
        <v>0</v>
      </c>
    </row>
    <row r="109">
      <c r="A109" s="55">
        <v>105.0</v>
      </c>
      <c r="B109" s="56" t="s">
        <v>3984</v>
      </c>
      <c r="C109" s="56">
        <v>35245.0</v>
      </c>
      <c r="D109" s="56" t="s">
        <v>142</v>
      </c>
      <c r="E109" s="40"/>
      <c r="F109" s="59"/>
      <c r="G109" s="46"/>
      <c r="H109" s="24"/>
      <c r="I109" s="47"/>
      <c r="J109" s="48">
        <v>900.0</v>
      </c>
      <c r="K109" s="44"/>
      <c r="L109" s="57">
        <v>900.0</v>
      </c>
      <c r="M109" s="21">
        <f t="shared" si="1"/>
        <v>0</v>
      </c>
    </row>
    <row r="110">
      <c r="A110" s="55">
        <v>106.0</v>
      </c>
      <c r="B110" s="56" t="s">
        <v>3985</v>
      </c>
      <c r="C110" s="56">
        <v>56877.0</v>
      </c>
      <c r="D110" s="56" t="s">
        <v>1642</v>
      </c>
      <c r="E110" s="40"/>
      <c r="F110" s="59"/>
      <c r="G110" s="46"/>
      <c r="H110" s="24"/>
      <c r="I110" s="47">
        <v>15000.0</v>
      </c>
      <c r="J110" s="43"/>
      <c r="K110" s="44"/>
      <c r="L110" s="57">
        <v>15000.0</v>
      </c>
      <c r="M110" s="21">
        <f t="shared" si="1"/>
        <v>0</v>
      </c>
    </row>
    <row r="111">
      <c r="A111" s="55">
        <v>107.0</v>
      </c>
      <c r="B111" s="56" t="s">
        <v>3986</v>
      </c>
      <c r="C111" s="56">
        <v>53470.0</v>
      </c>
      <c r="D111" s="56" t="s">
        <v>1351</v>
      </c>
      <c r="E111" s="49">
        <v>2500.0</v>
      </c>
      <c r="F111" s="59"/>
      <c r="G111" s="46"/>
      <c r="H111" s="24"/>
      <c r="I111" s="47"/>
      <c r="J111" s="43"/>
      <c r="K111" s="44"/>
      <c r="L111" s="57">
        <v>2500.0</v>
      </c>
      <c r="M111" s="21">
        <f t="shared" si="1"/>
        <v>0</v>
      </c>
    </row>
    <row r="112">
      <c r="A112" s="55">
        <v>108.0</v>
      </c>
      <c r="B112" s="56" t="s">
        <v>3987</v>
      </c>
      <c r="C112" s="56">
        <v>54340.0</v>
      </c>
      <c r="D112" s="56" t="s">
        <v>3988</v>
      </c>
      <c r="E112" s="40"/>
      <c r="F112" s="59"/>
      <c r="G112" s="46"/>
      <c r="H112" s="24">
        <v>2650.0</v>
      </c>
      <c r="I112" s="47"/>
      <c r="J112" s="43"/>
      <c r="K112" s="44"/>
      <c r="L112" s="57">
        <v>2650.0</v>
      </c>
      <c r="M112" s="21">
        <f t="shared" si="1"/>
        <v>0</v>
      </c>
    </row>
    <row r="113">
      <c r="A113" s="55">
        <v>109.0</v>
      </c>
      <c r="B113" s="56" t="s">
        <v>3989</v>
      </c>
      <c r="C113" s="56">
        <v>53193.0</v>
      </c>
      <c r="D113" s="56" t="s">
        <v>3990</v>
      </c>
      <c r="E113" s="40"/>
      <c r="F113" s="59"/>
      <c r="G113" s="46"/>
      <c r="H113" s="24">
        <v>2650.0</v>
      </c>
      <c r="I113" s="47"/>
      <c r="J113" s="43"/>
      <c r="K113" s="44"/>
      <c r="L113" s="57">
        <v>2650.0</v>
      </c>
      <c r="M113" s="21">
        <f t="shared" si="1"/>
        <v>0</v>
      </c>
    </row>
    <row r="114">
      <c r="A114" s="55">
        <v>110.0</v>
      </c>
      <c r="B114" s="56" t="s">
        <v>3991</v>
      </c>
      <c r="C114" s="56">
        <v>51184.0</v>
      </c>
      <c r="D114" s="56" t="s">
        <v>3992</v>
      </c>
      <c r="E114" s="40"/>
      <c r="F114" s="59"/>
      <c r="G114" s="46"/>
      <c r="H114" s="24"/>
      <c r="I114" s="47">
        <v>3600.0</v>
      </c>
      <c r="J114" s="43"/>
      <c r="K114" s="44"/>
      <c r="L114" s="57">
        <v>3600.0</v>
      </c>
      <c r="M114" s="21">
        <f t="shared" si="1"/>
        <v>0</v>
      </c>
    </row>
    <row r="115">
      <c r="A115" s="55">
        <v>111.0</v>
      </c>
      <c r="B115" s="56" t="s">
        <v>3993</v>
      </c>
      <c r="C115" s="56">
        <v>54440.0</v>
      </c>
      <c r="D115" s="56" t="s">
        <v>3994</v>
      </c>
      <c r="E115" s="40"/>
      <c r="F115" s="59"/>
      <c r="G115" s="46"/>
      <c r="H115" s="24">
        <v>15000.0</v>
      </c>
      <c r="I115" s="47"/>
      <c r="J115" s="43"/>
      <c r="K115" s="44"/>
      <c r="L115" s="57">
        <v>15000.0</v>
      </c>
      <c r="M115" s="21">
        <f t="shared" si="1"/>
        <v>0</v>
      </c>
    </row>
    <row r="116">
      <c r="A116" s="55">
        <v>112.0</v>
      </c>
      <c r="B116" s="56" t="s">
        <v>3995</v>
      </c>
      <c r="C116" s="56">
        <v>10008.0</v>
      </c>
      <c r="D116" s="56" t="s">
        <v>562</v>
      </c>
      <c r="E116" s="40"/>
      <c r="F116" s="59"/>
      <c r="G116" s="46"/>
      <c r="H116" s="24">
        <v>1412.0</v>
      </c>
      <c r="I116" s="47"/>
      <c r="J116" s="43"/>
      <c r="K116" s="44"/>
      <c r="L116" s="57">
        <v>1412.0</v>
      </c>
      <c r="M116" s="21">
        <f t="shared" si="1"/>
        <v>0</v>
      </c>
    </row>
    <row r="117">
      <c r="A117" s="55">
        <v>113.0</v>
      </c>
      <c r="B117" s="56" t="s">
        <v>3996</v>
      </c>
      <c r="C117" s="56">
        <v>50436.0</v>
      </c>
      <c r="D117" s="56" t="s">
        <v>211</v>
      </c>
      <c r="E117" s="40"/>
      <c r="F117" s="59"/>
      <c r="G117" s="46"/>
      <c r="H117" s="24">
        <v>15000.0</v>
      </c>
      <c r="I117" s="47"/>
      <c r="J117" s="43"/>
      <c r="K117" s="44"/>
      <c r="L117" s="57">
        <v>15000.0</v>
      </c>
      <c r="M117" s="21">
        <f t="shared" si="1"/>
        <v>0</v>
      </c>
    </row>
    <row r="118">
      <c r="A118" s="55">
        <v>114.0</v>
      </c>
      <c r="B118" s="56" t="s">
        <v>3997</v>
      </c>
      <c r="C118" s="56">
        <v>47068.0</v>
      </c>
      <c r="D118" s="56" t="s">
        <v>3998</v>
      </c>
      <c r="E118" s="40"/>
      <c r="F118" s="59"/>
      <c r="G118" s="46"/>
      <c r="H118" s="24">
        <v>7650.0</v>
      </c>
      <c r="I118" s="47"/>
      <c r="J118" s="43"/>
      <c r="K118" s="44"/>
      <c r="L118" s="57">
        <v>7650.0</v>
      </c>
      <c r="M118" s="21">
        <f t="shared" si="1"/>
        <v>0</v>
      </c>
    </row>
    <row r="119">
      <c r="A119" s="55">
        <v>115.0</v>
      </c>
      <c r="B119" s="56" t="s">
        <v>3999</v>
      </c>
      <c r="C119" s="56">
        <v>46408.0</v>
      </c>
      <c r="D119" s="56" t="s">
        <v>4000</v>
      </c>
      <c r="E119" s="40"/>
      <c r="F119" s="59"/>
      <c r="G119" s="46"/>
      <c r="H119" s="24">
        <v>5000.0</v>
      </c>
      <c r="I119" s="47"/>
      <c r="J119" s="43"/>
      <c r="K119" s="44"/>
      <c r="L119" s="57">
        <v>5000.0</v>
      </c>
      <c r="M119" s="21">
        <f t="shared" si="1"/>
        <v>0</v>
      </c>
    </row>
    <row r="120">
      <c r="A120" s="55">
        <v>116.0</v>
      </c>
      <c r="B120" s="56" t="s">
        <v>4001</v>
      </c>
      <c r="C120" s="56">
        <v>48772.0</v>
      </c>
      <c r="D120" s="56" t="s">
        <v>811</v>
      </c>
      <c r="E120" s="40"/>
      <c r="F120" s="59"/>
      <c r="G120" s="46"/>
      <c r="H120" s="24"/>
      <c r="I120" s="47">
        <v>5200.0</v>
      </c>
      <c r="J120" s="43"/>
      <c r="K120" s="44"/>
      <c r="L120" s="57">
        <v>5200.0</v>
      </c>
      <c r="M120" s="21">
        <f t="shared" si="1"/>
        <v>0</v>
      </c>
    </row>
    <row r="121">
      <c r="A121" s="55">
        <v>117.0</v>
      </c>
      <c r="B121" s="56" t="s">
        <v>4002</v>
      </c>
      <c r="C121" s="56">
        <v>10255.0</v>
      </c>
      <c r="D121" s="56" t="s">
        <v>243</v>
      </c>
      <c r="E121" s="40"/>
      <c r="F121" s="59"/>
      <c r="G121" s="46"/>
      <c r="H121" s="24"/>
      <c r="I121" s="47">
        <v>28600.0</v>
      </c>
      <c r="J121" s="43"/>
      <c r="K121" s="44"/>
      <c r="L121" s="57">
        <v>28600.0</v>
      </c>
      <c r="M121" s="21">
        <f t="shared" si="1"/>
        <v>0</v>
      </c>
    </row>
    <row r="122">
      <c r="A122" s="55">
        <v>118.0</v>
      </c>
      <c r="B122" s="56" t="s">
        <v>4003</v>
      </c>
      <c r="C122" s="56">
        <v>57351.0</v>
      </c>
      <c r="D122" s="56" t="s">
        <v>4004</v>
      </c>
      <c r="E122" s="40"/>
      <c r="F122" s="59"/>
      <c r="G122" s="46"/>
      <c r="H122" s="24"/>
      <c r="I122" s="47">
        <v>27000.0</v>
      </c>
      <c r="J122" s="43"/>
      <c r="K122" s="44"/>
      <c r="L122" s="57">
        <v>27000.0</v>
      </c>
      <c r="M122" s="21">
        <f t="shared" si="1"/>
        <v>0</v>
      </c>
    </row>
    <row r="123">
      <c r="A123" s="55">
        <v>119.0</v>
      </c>
      <c r="B123" s="56" t="s">
        <v>4005</v>
      </c>
      <c r="C123" s="56">
        <v>46847.0</v>
      </c>
      <c r="D123" s="56" t="s">
        <v>2397</v>
      </c>
      <c r="E123" s="40"/>
      <c r="F123" s="59"/>
      <c r="G123" s="41">
        <v>5000.0</v>
      </c>
      <c r="H123" s="24"/>
      <c r="I123" s="47"/>
      <c r="J123" s="43"/>
      <c r="K123" s="44"/>
      <c r="L123" s="57">
        <v>5000.0</v>
      </c>
      <c r="M123" s="21">
        <f t="shared" si="1"/>
        <v>0</v>
      </c>
    </row>
    <row r="124">
      <c r="A124" s="55">
        <v>120.0</v>
      </c>
      <c r="B124" s="56" t="s">
        <v>4006</v>
      </c>
      <c r="C124" s="56">
        <v>46847.0</v>
      </c>
      <c r="D124" s="56" t="s">
        <v>2397</v>
      </c>
      <c r="E124" s="40"/>
      <c r="F124" s="59"/>
      <c r="G124" s="41">
        <v>5000.0</v>
      </c>
      <c r="H124" s="24"/>
      <c r="I124" s="47"/>
      <c r="J124" s="43"/>
      <c r="K124" s="44"/>
      <c r="L124" s="57">
        <v>5000.0</v>
      </c>
      <c r="M124" s="21">
        <f t="shared" si="1"/>
        <v>0</v>
      </c>
    </row>
    <row r="125">
      <c r="A125" s="55">
        <v>121.0</v>
      </c>
      <c r="B125" s="56" t="s">
        <v>4007</v>
      </c>
      <c r="C125" s="56">
        <v>50222.0</v>
      </c>
      <c r="D125" s="56" t="s">
        <v>484</v>
      </c>
      <c r="E125" s="40"/>
      <c r="F125" s="59"/>
      <c r="G125" s="41">
        <v>300.0</v>
      </c>
      <c r="H125" s="24"/>
      <c r="I125" s="47"/>
      <c r="J125" s="43"/>
      <c r="K125" s="44"/>
      <c r="L125" s="57">
        <v>300.0</v>
      </c>
      <c r="M125" s="21">
        <f t="shared" si="1"/>
        <v>0</v>
      </c>
    </row>
    <row r="126">
      <c r="A126" s="55">
        <v>122.0</v>
      </c>
      <c r="B126" s="56" t="s">
        <v>4008</v>
      </c>
      <c r="C126" s="56">
        <v>51773.0</v>
      </c>
      <c r="D126" s="56" t="s">
        <v>4009</v>
      </c>
      <c r="E126" s="40"/>
      <c r="F126" s="59"/>
      <c r="G126" s="41">
        <v>17500.0</v>
      </c>
      <c r="H126" s="24"/>
      <c r="I126" s="47"/>
      <c r="J126" s="43"/>
      <c r="K126" s="44"/>
      <c r="L126" s="57">
        <v>17500.0</v>
      </c>
      <c r="M126" s="21">
        <f t="shared" si="1"/>
        <v>0</v>
      </c>
    </row>
    <row r="127">
      <c r="A127" s="55">
        <v>123.0</v>
      </c>
      <c r="B127" s="56" t="s">
        <v>4010</v>
      </c>
      <c r="C127" s="56">
        <v>51773.0</v>
      </c>
      <c r="D127" s="56" t="s">
        <v>4009</v>
      </c>
      <c r="E127" s="40"/>
      <c r="F127" s="59"/>
      <c r="G127" s="41">
        <v>3600.0</v>
      </c>
      <c r="H127" s="24"/>
      <c r="I127" s="47"/>
      <c r="J127" s="43"/>
      <c r="K127" s="44"/>
      <c r="L127" s="57">
        <v>3600.0</v>
      </c>
      <c r="M127" s="21">
        <f t="shared" si="1"/>
        <v>0</v>
      </c>
    </row>
    <row r="128">
      <c r="A128" s="55">
        <v>124.0</v>
      </c>
      <c r="B128" s="56" t="s">
        <v>4011</v>
      </c>
      <c r="C128" s="56">
        <v>43380.0</v>
      </c>
      <c r="D128" s="56" t="s">
        <v>85</v>
      </c>
      <c r="E128" s="40"/>
      <c r="F128" s="59"/>
      <c r="G128" s="41">
        <v>25000.0</v>
      </c>
      <c r="H128" s="24"/>
      <c r="I128" s="47"/>
      <c r="J128" s="43"/>
      <c r="K128" s="44"/>
      <c r="L128" s="57">
        <v>25000.0</v>
      </c>
      <c r="M128" s="21">
        <f t="shared" si="1"/>
        <v>0</v>
      </c>
    </row>
    <row r="129">
      <c r="A129" s="55">
        <v>125.0</v>
      </c>
      <c r="B129" s="56" t="s">
        <v>4012</v>
      </c>
      <c r="C129" s="56">
        <v>51734.0</v>
      </c>
      <c r="D129" s="56" t="s">
        <v>4013</v>
      </c>
      <c r="E129" s="40"/>
      <c r="F129" s="59"/>
      <c r="G129" s="41">
        <v>5150.0</v>
      </c>
      <c r="H129" s="24"/>
      <c r="I129" s="47"/>
      <c r="J129" s="43"/>
      <c r="K129" s="44"/>
      <c r="L129" s="57">
        <v>5150.0</v>
      </c>
      <c r="M129" s="21">
        <f t="shared" si="1"/>
        <v>0</v>
      </c>
    </row>
    <row r="130">
      <c r="A130" s="55">
        <v>126.0</v>
      </c>
      <c r="B130" s="56" t="s">
        <v>4014</v>
      </c>
      <c r="C130" s="56">
        <v>51017.0</v>
      </c>
      <c r="D130" s="56" t="s">
        <v>219</v>
      </c>
      <c r="E130" s="40"/>
      <c r="F130" s="59"/>
      <c r="G130" s="41">
        <v>75000.0</v>
      </c>
      <c r="H130" s="24"/>
      <c r="I130" s="47"/>
      <c r="J130" s="43"/>
      <c r="K130" s="44"/>
      <c r="L130" s="57">
        <v>75000.0</v>
      </c>
      <c r="M130" s="21">
        <f t="shared" si="1"/>
        <v>0</v>
      </c>
    </row>
    <row r="131">
      <c r="A131" s="55">
        <v>127.0</v>
      </c>
      <c r="B131" s="56" t="s">
        <v>4015</v>
      </c>
      <c r="C131" s="56">
        <v>53167.0</v>
      </c>
      <c r="D131" s="56" t="s">
        <v>2870</v>
      </c>
      <c r="E131" s="40"/>
      <c r="F131" s="59"/>
      <c r="G131" s="41">
        <v>2650.0</v>
      </c>
      <c r="H131" s="24"/>
      <c r="I131" s="47"/>
      <c r="J131" s="43"/>
      <c r="K131" s="44"/>
      <c r="L131" s="57">
        <v>2650.0</v>
      </c>
      <c r="M131" s="21">
        <f t="shared" si="1"/>
        <v>0</v>
      </c>
    </row>
    <row r="132">
      <c r="A132" s="55">
        <v>128.0</v>
      </c>
      <c r="B132" s="56" t="s">
        <v>4016</v>
      </c>
      <c r="C132" s="56">
        <v>10701.0</v>
      </c>
      <c r="D132" s="56" t="s">
        <v>435</v>
      </c>
      <c r="E132" s="40"/>
      <c r="F132" s="59"/>
      <c r="G132" s="41">
        <v>9950.0</v>
      </c>
      <c r="H132" s="24"/>
      <c r="I132" s="47"/>
      <c r="J132" s="43"/>
      <c r="K132" s="44"/>
      <c r="L132" s="57">
        <v>9950.0</v>
      </c>
      <c r="M132" s="21">
        <f t="shared" si="1"/>
        <v>0</v>
      </c>
    </row>
    <row r="133">
      <c r="A133" s="55">
        <v>129.0</v>
      </c>
      <c r="B133" s="56" t="s">
        <v>4017</v>
      </c>
      <c r="C133" s="56">
        <v>12102.0</v>
      </c>
      <c r="D133" s="56" t="s">
        <v>429</v>
      </c>
      <c r="E133" s="40"/>
      <c r="F133" s="59"/>
      <c r="G133" s="41">
        <v>85000.0</v>
      </c>
      <c r="H133" s="24"/>
      <c r="I133" s="47"/>
      <c r="J133" s="43"/>
      <c r="K133" s="44"/>
      <c r="L133" s="57">
        <v>85000.0</v>
      </c>
      <c r="M133" s="21">
        <f t="shared" si="1"/>
        <v>0</v>
      </c>
    </row>
    <row r="134">
      <c r="A134" s="55">
        <v>130.0</v>
      </c>
      <c r="B134" s="56" t="s">
        <v>4018</v>
      </c>
      <c r="C134" s="56">
        <v>51305.0</v>
      </c>
      <c r="D134" s="56" t="s">
        <v>2392</v>
      </c>
      <c r="E134" s="40"/>
      <c r="F134" s="59"/>
      <c r="G134" s="41">
        <v>5350.0</v>
      </c>
      <c r="H134" s="24"/>
      <c r="I134" s="47"/>
      <c r="J134" s="43"/>
      <c r="K134" s="44"/>
      <c r="L134" s="57">
        <v>5350.0</v>
      </c>
      <c r="M134" s="21">
        <f t="shared" si="1"/>
        <v>0</v>
      </c>
    </row>
    <row r="135">
      <c r="A135" s="55">
        <v>131.0</v>
      </c>
      <c r="B135" s="56" t="s">
        <v>4019</v>
      </c>
      <c r="C135" s="56">
        <v>30895.0</v>
      </c>
      <c r="D135" s="56" t="s">
        <v>419</v>
      </c>
      <c r="E135" s="40"/>
      <c r="F135" s="59"/>
      <c r="G135" s="41">
        <v>21250.0</v>
      </c>
      <c r="H135" s="24"/>
      <c r="I135" s="47"/>
      <c r="J135" s="43"/>
      <c r="K135" s="44"/>
      <c r="L135" s="57">
        <v>21250.0</v>
      </c>
      <c r="M135" s="21">
        <f t="shared" si="1"/>
        <v>0</v>
      </c>
    </row>
    <row r="136">
      <c r="A136" s="55">
        <v>132.0</v>
      </c>
      <c r="B136" s="56" t="s">
        <v>4020</v>
      </c>
      <c r="C136" s="56">
        <v>52347.0</v>
      </c>
      <c r="D136" s="56" t="s">
        <v>4021</v>
      </c>
      <c r="E136" s="40"/>
      <c r="F136" s="59"/>
      <c r="G136" s="41">
        <v>13500.0</v>
      </c>
      <c r="H136" s="24"/>
      <c r="I136" s="47"/>
      <c r="J136" s="43"/>
      <c r="K136" s="44"/>
      <c r="L136" s="57">
        <v>13500.0</v>
      </c>
      <c r="M136" s="21">
        <f t="shared" si="1"/>
        <v>0</v>
      </c>
    </row>
    <row r="137">
      <c r="A137" s="55">
        <v>133.0</v>
      </c>
      <c r="B137" s="56" t="s">
        <v>4022</v>
      </c>
      <c r="C137" s="56">
        <v>52347.0</v>
      </c>
      <c r="D137" s="56" t="s">
        <v>4021</v>
      </c>
      <c r="E137" s="40"/>
      <c r="F137" s="59"/>
      <c r="G137" s="41">
        <v>25000.0</v>
      </c>
      <c r="H137" s="24"/>
      <c r="I137" s="47"/>
      <c r="J137" s="43"/>
      <c r="K137" s="44"/>
      <c r="L137" s="57">
        <v>25000.0</v>
      </c>
      <c r="M137" s="21">
        <f t="shared" si="1"/>
        <v>0</v>
      </c>
    </row>
    <row r="138">
      <c r="A138" s="55">
        <v>134.0</v>
      </c>
      <c r="B138" s="56" t="s">
        <v>4023</v>
      </c>
      <c r="C138" s="56">
        <v>51660.0</v>
      </c>
      <c r="D138" s="56" t="s">
        <v>4024</v>
      </c>
      <c r="E138" s="40"/>
      <c r="F138" s="59"/>
      <c r="G138" s="41">
        <v>3600.0</v>
      </c>
      <c r="H138" s="24"/>
      <c r="I138" s="47"/>
      <c r="J138" s="43"/>
      <c r="K138" s="44"/>
      <c r="L138" s="57">
        <v>3600.0</v>
      </c>
      <c r="M138" s="21">
        <f t="shared" si="1"/>
        <v>0</v>
      </c>
    </row>
    <row r="139">
      <c r="A139" s="33"/>
      <c r="B139" s="56"/>
      <c r="C139" s="56"/>
      <c r="D139" s="34"/>
      <c r="E139" s="36">
        <f t="shared" ref="E139:J139" si="2">SUM(E5:E138)</f>
        <v>12700</v>
      </c>
      <c r="F139" s="36">
        <f t="shared" si="2"/>
        <v>58000</v>
      </c>
      <c r="G139" s="36">
        <f t="shared" si="2"/>
        <v>302850</v>
      </c>
      <c r="H139" s="36">
        <f t="shared" si="2"/>
        <v>618716</v>
      </c>
      <c r="I139" s="36">
        <f t="shared" si="2"/>
        <v>485160</v>
      </c>
      <c r="J139" s="36">
        <f t="shared" si="2"/>
        <v>900</v>
      </c>
      <c r="K139" s="36">
        <f>SUM(K24:K138)</f>
        <v>0</v>
      </c>
      <c r="L139" s="36">
        <f t="shared" ref="L139:M139" si="3">SUM(L5:L138)</f>
        <v>1909926</v>
      </c>
      <c r="M139" s="21">
        <f t="shared" si="3"/>
        <v>-431600</v>
      </c>
    </row>
    <row r="140">
      <c r="A140" s="33"/>
      <c r="B140" s="77"/>
      <c r="C140" s="63"/>
      <c r="D140" s="33"/>
      <c r="E140" s="37">
        <f>SUM(K139:M139)</f>
        <v>1478326</v>
      </c>
      <c r="F140" s="2"/>
      <c r="G140" s="2"/>
      <c r="H140" s="2"/>
      <c r="I140" s="2"/>
      <c r="J140" s="2"/>
      <c r="K140" s="3"/>
      <c r="L140" s="38"/>
      <c r="M140" s="33"/>
    </row>
    <row r="141">
      <c r="A141" s="33"/>
      <c r="B141" s="77"/>
      <c r="C141" s="63"/>
      <c r="D141" s="33"/>
      <c r="E141" s="39"/>
      <c r="F141" s="39"/>
      <c r="G141" s="39"/>
      <c r="H141" s="39"/>
      <c r="I141" s="39"/>
      <c r="J141" s="39"/>
      <c r="K141" s="39"/>
      <c r="L141" s="33"/>
      <c r="M141" s="33"/>
    </row>
    <row r="142">
      <c r="A142" s="33"/>
      <c r="B142" s="77"/>
      <c r="C142" s="63"/>
      <c r="D142" s="33"/>
      <c r="E142" s="39"/>
      <c r="F142" s="39"/>
      <c r="G142" s="39"/>
      <c r="H142" s="39"/>
      <c r="I142" s="39"/>
      <c r="J142" s="39"/>
      <c r="K142" s="39"/>
      <c r="L142" s="33"/>
      <c r="M142" s="54" t="s">
        <v>559</v>
      </c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54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77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77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77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77"/>
      <c r="C1060" s="6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77"/>
      <c r="C1061" s="6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77"/>
      <c r="C1062" s="6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77"/>
      <c r="C1063" s="6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77"/>
      <c r="C1064" s="6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77"/>
      <c r="C1065" s="6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77"/>
      <c r="C1066" s="6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77"/>
      <c r="C1067" s="6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77"/>
      <c r="C1068" s="6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77"/>
      <c r="C1069" s="6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77"/>
      <c r="C1070" s="6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77"/>
      <c r="C1071" s="6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77"/>
      <c r="C1072" s="6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77"/>
      <c r="C1073" s="6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77"/>
      <c r="C1074" s="6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77"/>
      <c r="C1075" s="6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77"/>
      <c r="C1076" s="6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  <row r="1077">
      <c r="A1077" s="33"/>
      <c r="B1077" s="77"/>
      <c r="C1077" s="6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</row>
    <row r="1078">
      <c r="A1078" s="33"/>
      <c r="B1078" s="77"/>
      <c r="C1078" s="6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</row>
    <row r="1079">
      <c r="A1079" s="33"/>
      <c r="B1079" s="77"/>
      <c r="C1079" s="6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</row>
    <row r="1080">
      <c r="A1080" s="33"/>
      <c r="B1080" s="77"/>
      <c r="C1080" s="6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</row>
    <row r="1081">
      <c r="A1081" s="33"/>
      <c r="B1081" s="77"/>
      <c r="C1081" s="6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</row>
    <row r="1082">
      <c r="A1082" s="33"/>
      <c r="B1082" s="77"/>
      <c r="C1082" s="6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</row>
    <row r="1083">
      <c r="A1083" s="33"/>
      <c r="B1083" s="77"/>
      <c r="C1083" s="6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</row>
    <row r="1084">
      <c r="A1084" s="33"/>
      <c r="B1084" s="77"/>
      <c r="C1084" s="63"/>
      <c r="D1084" s="33"/>
      <c r="E1084" s="33"/>
      <c r="F1084" s="33"/>
      <c r="G1084" s="33"/>
      <c r="H1084" s="33"/>
      <c r="I1084" s="33"/>
      <c r="J1084" s="33"/>
      <c r="K1084" s="33"/>
      <c r="L1084" s="33"/>
      <c r="M1084" s="33"/>
    </row>
    <row r="1085">
      <c r="A1085" s="33"/>
      <c r="B1085" s="77"/>
      <c r="C1085" s="6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</row>
    <row r="1086">
      <c r="A1086" s="33"/>
      <c r="B1086" s="77"/>
      <c r="C1086" s="63"/>
      <c r="D1086" s="33"/>
      <c r="E1086" s="33"/>
      <c r="F1086" s="33"/>
      <c r="G1086" s="33"/>
      <c r="H1086" s="33"/>
      <c r="I1086" s="33"/>
      <c r="J1086" s="33"/>
      <c r="K1086" s="33"/>
      <c r="L1086" s="33"/>
      <c r="M1086" s="33"/>
    </row>
    <row r="1087">
      <c r="A1087" s="33"/>
      <c r="B1087" s="77"/>
      <c r="C1087" s="63"/>
      <c r="D1087" s="33"/>
      <c r="E1087" s="33"/>
      <c r="F1087" s="33"/>
      <c r="G1087" s="33"/>
      <c r="H1087" s="33"/>
      <c r="I1087" s="33"/>
      <c r="J1087" s="33"/>
      <c r="K1087" s="33"/>
      <c r="L1087" s="33"/>
      <c r="M1087" s="33"/>
    </row>
    <row r="1088">
      <c r="A1088" s="33"/>
      <c r="B1088" s="77"/>
      <c r="C1088" s="63"/>
      <c r="D1088" s="33"/>
      <c r="E1088" s="33"/>
      <c r="F1088" s="33"/>
      <c r="G1088" s="33"/>
      <c r="H1088" s="33"/>
      <c r="I1088" s="33"/>
      <c r="J1088" s="33"/>
      <c r="K1088" s="33"/>
      <c r="L1088" s="33"/>
      <c r="M1088" s="33"/>
    </row>
    <row r="1089">
      <c r="A1089" s="33"/>
      <c r="B1089" s="77"/>
      <c r="C1089" s="63"/>
      <c r="D1089" s="33"/>
      <c r="E1089" s="33"/>
      <c r="F1089" s="33"/>
      <c r="G1089" s="33"/>
      <c r="H1089" s="33"/>
      <c r="I1089" s="33"/>
      <c r="J1089" s="33"/>
      <c r="K1089" s="33"/>
      <c r="L1089" s="33"/>
      <c r="M1089" s="33"/>
    </row>
    <row r="1090">
      <c r="A1090" s="33"/>
      <c r="B1090" s="77"/>
      <c r="C1090" s="63"/>
      <c r="D1090" s="33"/>
      <c r="E1090" s="33"/>
      <c r="F1090" s="33"/>
      <c r="G1090" s="33"/>
      <c r="H1090" s="33"/>
      <c r="I1090" s="33"/>
      <c r="J1090" s="33"/>
      <c r="K1090" s="33"/>
      <c r="L1090" s="33"/>
      <c r="M1090" s="33"/>
    </row>
    <row r="1091">
      <c r="A1091" s="33"/>
      <c r="B1091" s="77"/>
      <c r="C1091" s="63"/>
      <c r="D1091" s="33"/>
      <c r="E1091" s="33"/>
      <c r="F1091" s="33"/>
      <c r="G1091" s="33"/>
      <c r="H1091" s="33"/>
      <c r="I1091" s="33"/>
      <c r="J1091" s="33"/>
      <c r="K1091" s="33"/>
      <c r="L1091" s="33"/>
      <c r="M1091" s="33"/>
    </row>
    <row r="1092">
      <c r="A1092" s="33"/>
      <c r="B1092" s="77"/>
      <c r="C1092" s="63"/>
      <c r="D1092" s="33"/>
      <c r="E1092" s="33"/>
      <c r="F1092" s="33"/>
      <c r="G1092" s="33"/>
      <c r="H1092" s="33"/>
      <c r="I1092" s="33"/>
      <c r="J1092" s="33"/>
      <c r="K1092" s="33"/>
      <c r="L1092" s="33"/>
      <c r="M1092" s="33"/>
    </row>
    <row r="1093">
      <c r="A1093" s="33"/>
      <c r="B1093" s="77"/>
      <c r="C1093" s="63"/>
      <c r="D1093" s="33"/>
      <c r="E1093" s="33"/>
      <c r="F1093" s="33"/>
      <c r="G1093" s="33"/>
      <c r="H1093" s="33"/>
      <c r="I1093" s="33"/>
      <c r="J1093" s="33"/>
      <c r="K1093" s="33"/>
      <c r="L1093" s="33"/>
      <c r="M1093" s="33"/>
    </row>
    <row r="1094">
      <c r="A1094" s="33"/>
      <c r="B1094" s="77"/>
      <c r="C1094" s="63"/>
      <c r="D1094" s="33"/>
      <c r="E1094" s="33"/>
      <c r="F1094" s="33"/>
      <c r="G1094" s="33"/>
      <c r="H1094" s="33"/>
      <c r="I1094" s="33"/>
      <c r="J1094" s="33"/>
      <c r="K1094" s="33"/>
      <c r="L1094" s="33"/>
      <c r="M1094" s="33"/>
    </row>
    <row r="1095">
      <c r="A1095" s="33"/>
      <c r="B1095" s="77"/>
      <c r="C1095" s="63"/>
      <c r="D1095" s="33"/>
      <c r="E1095" s="33"/>
      <c r="F1095" s="33"/>
      <c r="G1095" s="33"/>
      <c r="H1095" s="33"/>
      <c r="I1095" s="33"/>
      <c r="J1095" s="33"/>
      <c r="K1095" s="33"/>
      <c r="L1095" s="33"/>
      <c r="M1095" s="33"/>
    </row>
    <row r="1096">
      <c r="A1096" s="33"/>
      <c r="B1096" s="77"/>
      <c r="C1096" s="63"/>
      <c r="D1096" s="33"/>
      <c r="E1096" s="33"/>
      <c r="F1096" s="33"/>
      <c r="G1096" s="33"/>
      <c r="H1096" s="33"/>
      <c r="I1096" s="33"/>
      <c r="J1096" s="33"/>
      <c r="K1096" s="33"/>
      <c r="L1096" s="33"/>
      <c r="M1096" s="33"/>
    </row>
    <row r="1097">
      <c r="A1097" s="33"/>
      <c r="B1097" s="77"/>
      <c r="C1097" s="63"/>
      <c r="D1097" s="33"/>
      <c r="E1097" s="33"/>
      <c r="F1097" s="33"/>
      <c r="G1097" s="33"/>
      <c r="H1097" s="33"/>
      <c r="I1097" s="33"/>
      <c r="J1097" s="33"/>
      <c r="K1097" s="33"/>
      <c r="L1097" s="33"/>
      <c r="M1097" s="33"/>
    </row>
    <row r="1098">
      <c r="A1098" s="33"/>
      <c r="B1098" s="77"/>
      <c r="C1098" s="63"/>
      <c r="D1098" s="33"/>
      <c r="E1098" s="33"/>
      <c r="F1098" s="33"/>
      <c r="G1098" s="33"/>
      <c r="H1098" s="33"/>
      <c r="I1098" s="33"/>
      <c r="J1098" s="33"/>
      <c r="K1098" s="33"/>
      <c r="L1098" s="33"/>
      <c r="M1098" s="33"/>
    </row>
    <row r="1099">
      <c r="A1099" s="33"/>
      <c r="B1099" s="77"/>
      <c r="C1099" s="63"/>
      <c r="D1099" s="33"/>
      <c r="E1099" s="33"/>
      <c r="F1099" s="33"/>
      <c r="G1099" s="33"/>
      <c r="H1099" s="33"/>
      <c r="I1099" s="33"/>
      <c r="J1099" s="33"/>
      <c r="K1099" s="33"/>
      <c r="L1099" s="33"/>
      <c r="M1099" s="33"/>
    </row>
    <row r="1100">
      <c r="A1100" s="33"/>
      <c r="B1100" s="77"/>
      <c r="C1100" s="63"/>
      <c r="D1100" s="33"/>
      <c r="E1100" s="33"/>
      <c r="F1100" s="33"/>
      <c r="G1100" s="33"/>
      <c r="H1100" s="33"/>
      <c r="I1100" s="33"/>
      <c r="J1100" s="33"/>
      <c r="K1100" s="33"/>
      <c r="L1100" s="33"/>
      <c r="M1100" s="33"/>
    </row>
    <row r="1101">
      <c r="A1101" s="33"/>
      <c r="B1101" s="77"/>
      <c r="C1101" s="63"/>
      <c r="D1101" s="33"/>
      <c r="E1101" s="33"/>
      <c r="F1101" s="33"/>
      <c r="G1101" s="33"/>
      <c r="H1101" s="33"/>
      <c r="I1101" s="33"/>
      <c r="J1101" s="33"/>
      <c r="K1101" s="33"/>
      <c r="L1101" s="33"/>
      <c r="M1101" s="33"/>
    </row>
    <row r="1102">
      <c r="A1102" s="33"/>
      <c r="B1102" s="77"/>
      <c r="C1102" s="63"/>
      <c r="D1102" s="33"/>
      <c r="E1102" s="33"/>
      <c r="F1102" s="33"/>
      <c r="G1102" s="33"/>
      <c r="H1102" s="33"/>
      <c r="I1102" s="33"/>
      <c r="J1102" s="33"/>
      <c r="K1102" s="33"/>
      <c r="L1102" s="33"/>
      <c r="M1102" s="33"/>
    </row>
    <row r="1103">
      <c r="A1103" s="33"/>
      <c r="B1103" s="77"/>
      <c r="C1103" s="63"/>
      <c r="D1103" s="33"/>
      <c r="E1103" s="33"/>
      <c r="F1103" s="33"/>
      <c r="G1103" s="33"/>
      <c r="H1103" s="33"/>
      <c r="I1103" s="33"/>
      <c r="J1103" s="33"/>
      <c r="K1103" s="33"/>
      <c r="L1103" s="33"/>
      <c r="M1103" s="33"/>
    </row>
    <row r="1104">
      <c r="A1104" s="33"/>
      <c r="B1104" s="77"/>
      <c r="C1104" s="63"/>
      <c r="D1104" s="33"/>
      <c r="E1104" s="33"/>
      <c r="F1104" s="33"/>
      <c r="G1104" s="33"/>
      <c r="H1104" s="33"/>
      <c r="I1104" s="33"/>
      <c r="J1104" s="33"/>
      <c r="K1104" s="33"/>
      <c r="L1104" s="33"/>
      <c r="M1104" s="33"/>
    </row>
  </sheetData>
  <mergeCells count="14">
    <mergeCell ref="F3:G3"/>
    <mergeCell ref="H3:I3"/>
    <mergeCell ref="J3:J4"/>
    <mergeCell ref="K3:K4"/>
    <mergeCell ref="E140:K14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1.63"/>
    <col customWidth="1" min="4" max="4" width="43.75"/>
    <col customWidth="1" min="5" max="5" width="12.63"/>
  </cols>
  <sheetData>
    <row r="1">
      <c r="A1" s="67" t="s">
        <v>4025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70" t="s">
        <v>2</v>
      </c>
      <c r="C2" s="4" t="s">
        <v>3</v>
      </c>
      <c r="D2" s="5" t="s">
        <v>4</v>
      </c>
      <c r="E2" s="6" t="s">
        <v>5</v>
      </c>
      <c r="F2" s="2"/>
      <c r="G2" s="2"/>
      <c r="H2" s="2"/>
      <c r="I2" s="2"/>
      <c r="J2" s="2"/>
      <c r="K2" s="2"/>
      <c r="L2" s="2"/>
      <c r="M2" s="3"/>
    </row>
    <row r="3">
      <c r="A3" s="7"/>
      <c r="B3" s="7"/>
      <c r="C3" s="7"/>
      <c r="D3" s="7"/>
      <c r="E3" s="4" t="s">
        <v>6</v>
      </c>
      <c r="F3" s="6" t="s">
        <v>7</v>
      </c>
      <c r="G3" s="3"/>
      <c r="H3" s="6" t="s">
        <v>8</v>
      </c>
      <c r="I3" s="3"/>
      <c r="J3" s="4" t="s">
        <v>9</v>
      </c>
      <c r="K3" s="5" t="s">
        <v>10</v>
      </c>
      <c r="L3" s="4" t="s">
        <v>11</v>
      </c>
      <c r="M3" s="68" t="s">
        <v>12</v>
      </c>
    </row>
    <row r="4">
      <c r="A4" s="8"/>
      <c r="B4" s="8"/>
      <c r="C4" s="8"/>
      <c r="D4" s="8"/>
      <c r="E4" s="8"/>
      <c r="F4" s="9" t="s">
        <v>13</v>
      </c>
      <c r="G4" s="9" t="s">
        <v>14</v>
      </c>
      <c r="H4" s="9" t="s">
        <v>15</v>
      </c>
      <c r="I4" s="10" t="s">
        <v>16</v>
      </c>
      <c r="J4" s="8"/>
      <c r="K4" s="8"/>
      <c r="L4" s="8"/>
      <c r="M4" s="8"/>
    </row>
    <row r="5">
      <c r="A5" s="55">
        <v>1.0</v>
      </c>
      <c r="B5" s="56" t="s">
        <v>4026</v>
      </c>
      <c r="C5" s="56">
        <v>52083.0</v>
      </c>
      <c r="D5" s="56" t="s">
        <v>4027</v>
      </c>
      <c r="E5" s="49"/>
      <c r="F5" s="59"/>
      <c r="G5" s="46"/>
      <c r="H5" s="24">
        <v>2100.0</v>
      </c>
      <c r="I5" s="47"/>
      <c r="J5" s="48"/>
      <c r="K5" s="44"/>
      <c r="L5" s="57">
        <v>2100.0</v>
      </c>
      <c r="M5" s="21">
        <f t="shared" ref="M5:M11" si="1">SUM(E5+F5+G5+H5+I5+J5+K5-L5)</f>
        <v>0</v>
      </c>
    </row>
    <row r="6">
      <c r="A6" s="55">
        <v>2.0</v>
      </c>
      <c r="B6" s="56" t="s">
        <v>4028</v>
      </c>
      <c r="C6" s="56">
        <v>21353.0</v>
      </c>
      <c r="D6" s="56" t="s">
        <v>4029</v>
      </c>
      <c r="E6" s="49"/>
      <c r="F6" s="64"/>
      <c r="G6" s="46"/>
      <c r="H6" s="24">
        <v>8750.0</v>
      </c>
      <c r="I6" s="47"/>
      <c r="J6" s="48"/>
      <c r="K6" s="44"/>
      <c r="L6" s="57">
        <v>8750.0</v>
      </c>
      <c r="M6" s="21">
        <f t="shared" si="1"/>
        <v>0</v>
      </c>
    </row>
    <row r="7">
      <c r="A7" s="55">
        <v>3.0</v>
      </c>
      <c r="B7" s="56" t="s">
        <v>4030</v>
      </c>
      <c r="C7" s="56">
        <v>50596.0</v>
      </c>
      <c r="D7" s="56" t="s">
        <v>338</v>
      </c>
      <c r="E7" s="40"/>
      <c r="F7" s="59"/>
      <c r="G7" s="46"/>
      <c r="H7" s="24">
        <v>85000.0</v>
      </c>
      <c r="I7" s="47"/>
      <c r="J7" s="48"/>
      <c r="K7" s="44"/>
      <c r="L7" s="57">
        <v>85000.0</v>
      </c>
      <c r="M7" s="21">
        <f t="shared" si="1"/>
        <v>0</v>
      </c>
    </row>
    <row r="8">
      <c r="A8" s="55">
        <v>4.0</v>
      </c>
      <c r="B8" s="56" t="s">
        <v>4031</v>
      </c>
      <c r="C8" s="56">
        <v>10701.0</v>
      </c>
      <c r="D8" s="56" t="s">
        <v>435</v>
      </c>
      <c r="E8" s="49"/>
      <c r="F8" s="59"/>
      <c r="G8" s="46"/>
      <c r="H8" s="24">
        <v>1500.0</v>
      </c>
      <c r="I8" s="47"/>
      <c r="J8" s="43"/>
      <c r="K8" s="44"/>
      <c r="L8" s="57">
        <v>1500.0</v>
      </c>
      <c r="M8" s="21">
        <f t="shared" si="1"/>
        <v>0</v>
      </c>
    </row>
    <row r="9">
      <c r="A9" s="55">
        <v>5.0</v>
      </c>
      <c r="B9" s="56" t="s">
        <v>4032</v>
      </c>
      <c r="C9" s="56">
        <v>34920.0</v>
      </c>
      <c r="D9" s="56" t="s">
        <v>1370</v>
      </c>
      <c r="E9" s="49"/>
      <c r="F9" s="59"/>
      <c r="G9" s="46"/>
      <c r="H9" s="24">
        <v>500.0</v>
      </c>
      <c r="I9" s="47"/>
      <c r="J9" s="43"/>
      <c r="K9" s="44"/>
      <c r="L9" s="57">
        <v>500.0</v>
      </c>
      <c r="M9" s="21">
        <f t="shared" si="1"/>
        <v>0</v>
      </c>
    </row>
    <row r="10">
      <c r="A10" s="55">
        <v>6.0</v>
      </c>
      <c r="B10" s="56" t="s">
        <v>4033</v>
      </c>
      <c r="C10" s="56">
        <v>48072.0</v>
      </c>
      <c r="D10" s="56" t="s">
        <v>409</v>
      </c>
      <c r="E10" s="40"/>
      <c r="F10" s="59"/>
      <c r="G10" s="46"/>
      <c r="H10" s="24">
        <v>2500.0</v>
      </c>
      <c r="I10" s="47"/>
      <c r="J10" s="43"/>
      <c r="K10" s="44"/>
      <c r="L10" s="57">
        <v>2500.0</v>
      </c>
      <c r="M10" s="21">
        <f t="shared" si="1"/>
        <v>0</v>
      </c>
    </row>
    <row r="11">
      <c r="A11" s="55">
        <v>7.0</v>
      </c>
      <c r="B11" s="56" t="s">
        <v>4034</v>
      </c>
      <c r="C11" s="56">
        <v>47126.0</v>
      </c>
      <c r="D11" s="56" t="s">
        <v>4035</v>
      </c>
      <c r="E11" s="40"/>
      <c r="F11" s="59"/>
      <c r="G11" s="46"/>
      <c r="H11" s="24">
        <v>15000.0</v>
      </c>
      <c r="I11" s="47"/>
      <c r="J11" s="43"/>
      <c r="K11" s="44"/>
      <c r="L11" s="57">
        <v>15000.0</v>
      </c>
      <c r="M11" s="21">
        <f t="shared" si="1"/>
        <v>0</v>
      </c>
    </row>
    <row r="12">
      <c r="A12" s="55">
        <v>8.0</v>
      </c>
      <c r="B12" s="56" t="s">
        <v>4036</v>
      </c>
      <c r="C12" s="56">
        <v>56839.0</v>
      </c>
      <c r="D12" s="56" t="s">
        <v>3916</v>
      </c>
      <c r="E12" s="40"/>
      <c r="F12" s="59"/>
      <c r="G12" s="46"/>
      <c r="H12" s="24" t="s">
        <v>559</v>
      </c>
      <c r="I12" s="47">
        <v>2000.0</v>
      </c>
      <c r="J12" s="43"/>
      <c r="K12" s="44"/>
      <c r="L12" s="57">
        <v>2000.0</v>
      </c>
      <c r="M12" s="78">
        <v>0.0</v>
      </c>
    </row>
    <row r="13">
      <c r="A13" s="55">
        <v>9.0</v>
      </c>
      <c r="B13" s="56" t="s">
        <v>4037</v>
      </c>
      <c r="C13" s="56">
        <v>50265.0</v>
      </c>
      <c r="D13" s="56" t="s">
        <v>57</v>
      </c>
      <c r="E13" s="40"/>
      <c r="F13" s="59"/>
      <c r="G13" s="46"/>
      <c r="H13" s="24"/>
      <c r="I13" s="47">
        <v>5000.0</v>
      </c>
      <c r="J13" s="43"/>
      <c r="K13" s="44"/>
      <c r="L13" s="57">
        <v>5000.0</v>
      </c>
      <c r="M13" s="21">
        <f t="shared" ref="M13:M122" si="2">SUM(E13+F13+G13+H13+I13+J13+K13-L13)</f>
        <v>0</v>
      </c>
    </row>
    <row r="14">
      <c r="A14" s="55">
        <v>10.0</v>
      </c>
      <c r="B14" s="56" t="s">
        <v>4038</v>
      </c>
      <c r="C14" s="56">
        <v>10320.0</v>
      </c>
      <c r="D14" s="56" t="s">
        <v>78</v>
      </c>
      <c r="E14" s="40"/>
      <c r="F14" s="60"/>
      <c r="G14" s="46"/>
      <c r="H14" s="24">
        <v>1000.0</v>
      </c>
      <c r="I14" s="47"/>
      <c r="J14" s="43"/>
      <c r="K14" s="44"/>
      <c r="L14" s="57">
        <v>1000.0</v>
      </c>
      <c r="M14" s="21">
        <f t="shared" si="2"/>
        <v>0</v>
      </c>
    </row>
    <row r="15">
      <c r="A15" s="55">
        <v>11.0</v>
      </c>
      <c r="B15" s="56" t="s">
        <v>4039</v>
      </c>
      <c r="C15" s="56">
        <v>54211.0</v>
      </c>
      <c r="D15" s="56" t="s">
        <v>24</v>
      </c>
      <c r="E15" s="40"/>
      <c r="F15" s="59"/>
      <c r="G15" s="46"/>
      <c r="H15" s="24"/>
      <c r="I15" s="47">
        <v>5000.0</v>
      </c>
      <c r="J15" s="48"/>
      <c r="K15" s="44"/>
      <c r="L15" s="57">
        <v>5000.0</v>
      </c>
      <c r="M15" s="21">
        <f t="shared" si="2"/>
        <v>0</v>
      </c>
    </row>
    <row r="16">
      <c r="A16" s="55">
        <v>12.0</v>
      </c>
      <c r="B16" s="56" t="s">
        <v>4040</v>
      </c>
      <c r="C16" s="56">
        <v>54211.0</v>
      </c>
      <c r="D16" s="56" t="s">
        <v>24</v>
      </c>
      <c r="E16" s="40"/>
      <c r="F16" s="59"/>
      <c r="G16" s="46"/>
      <c r="H16" s="24"/>
      <c r="I16" s="47">
        <v>5000.0</v>
      </c>
      <c r="J16" s="43"/>
      <c r="K16" s="44"/>
      <c r="L16" s="57">
        <v>5000.0</v>
      </c>
      <c r="M16" s="21">
        <f t="shared" si="2"/>
        <v>0</v>
      </c>
    </row>
    <row r="17">
      <c r="A17" s="55">
        <v>13.0</v>
      </c>
      <c r="B17" s="56" t="s">
        <v>4041</v>
      </c>
      <c r="C17" s="56">
        <v>36928.0</v>
      </c>
      <c r="D17" s="56" t="s">
        <v>34</v>
      </c>
      <c r="E17" s="40"/>
      <c r="F17" s="59"/>
      <c r="G17" s="46"/>
      <c r="H17" s="24"/>
      <c r="I17" s="47">
        <v>3750.0</v>
      </c>
      <c r="J17" s="43"/>
      <c r="K17" s="44"/>
      <c r="L17" s="57">
        <v>3750.0</v>
      </c>
      <c r="M17" s="21">
        <f t="shared" si="2"/>
        <v>0</v>
      </c>
    </row>
    <row r="18">
      <c r="A18" s="55">
        <v>14.0</v>
      </c>
      <c r="B18" s="56" t="s">
        <v>4042</v>
      </c>
      <c r="C18" s="56">
        <v>45738.0</v>
      </c>
      <c r="D18" s="56" t="s">
        <v>4043</v>
      </c>
      <c r="E18" s="40"/>
      <c r="F18" s="59"/>
      <c r="G18" s="46"/>
      <c r="H18" s="24">
        <v>300.0</v>
      </c>
      <c r="I18" s="47"/>
      <c r="J18" s="43"/>
      <c r="K18" s="44"/>
      <c r="L18" s="57">
        <v>300.0</v>
      </c>
      <c r="M18" s="21">
        <f t="shared" si="2"/>
        <v>0</v>
      </c>
    </row>
    <row r="19">
      <c r="A19" s="55">
        <v>15.0</v>
      </c>
      <c r="B19" s="56" t="s">
        <v>4044</v>
      </c>
      <c r="C19" s="56">
        <v>57340.0</v>
      </c>
      <c r="D19" s="56" t="s">
        <v>4045</v>
      </c>
      <c r="E19" s="40"/>
      <c r="F19" s="59"/>
      <c r="G19" s="46"/>
      <c r="H19" s="24">
        <v>300.0</v>
      </c>
      <c r="I19" s="47"/>
      <c r="J19" s="43"/>
      <c r="K19" s="44"/>
      <c r="L19" s="57">
        <v>300.0</v>
      </c>
      <c r="M19" s="21">
        <f t="shared" si="2"/>
        <v>0</v>
      </c>
    </row>
    <row r="20">
      <c r="A20" s="55">
        <v>16.0</v>
      </c>
      <c r="B20" s="56" t="s">
        <v>4046</v>
      </c>
      <c r="C20" s="56">
        <v>16043.0</v>
      </c>
      <c r="D20" s="56" t="s">
        <v>1074</v>
      </c>
      <c r="E20" s="40"/>
      <c r="F20" s="59"/>
      <c r="G20" s="46"/>
      <c r="H20" s="24">
        <v>4100.0</v>
      </c>
      <c r="I20" s="47"/>
      <c r="J20" s="43"/>
      <c r="K20" s="44"/>
      <c r="L20" s="57">
        <v>4100.0</v>
      </c>
      <c r="M20" s="21">
        <f t="shared" si="2"/>
        <v>0</v>
      </c>
    </row>
    <row r="21">
      <c r="A21" s="55">
        <v>17.0</v>
      </c>
      <c r="B21" s="56" t="s">
        <v>4047</v>
      </c>
      <c r="C21" s="56">
        <v>49684.0</v>
      </c>
      <c r="D21" s="56" t="s">
        <v>3831</v>
      </c>
      <c r="E21" s="40"/>
      <c r="F21" s="59"/>
      <c r="G21" s="46"/>
      <c r="H21" s="24">
        <v>5000.0</v>
      </c>
      <c r="I21" s="47"/>
      <c r="J21" s="43"/>
      <c r="K21" s="44"/>
      <c r="L21" s="57">
        <v>5000.0</v>
      </c>
      <c r="M21" s="21">
        <f t="shared" si="2"/>
        <v>0</v>
      </c>
    </row>
    <row r="22">
      <c r="A22" s="55">
        <v>18.0</v>
      </c>
      <c r="B22" s="56" t="s">
        <v>4048</v>
      </c>
      <c r="C22" s="56">
        <v>51880.0</v>
      </c>
      <c r="D22" s="56" t="s">
        <v>3838</v>
      </c>
      <c r="E22" s="40"/>
      <c r="F22" s="60"/>
      <c r="G22" s="46"/>
      <c r="H22" s="24">
        <v>3600.0</v>
      </c>
      <c r="I22" s="47"/>
      <c r="J22" s="43"/>
      <c r="K22" s="44"/>
      <c r="L22" s="57">
        <v>3600.0</v>
      </c>
      <c r="M22" s="21">
        <f t="shared" si="2"/>
        <v>0</v>
      </c>
    </row>
    <row r="23">
      <c r="A23" s="55">
        <v>19.0</v>
      </c>
      <c r="B23" s="56" t="s">
        <v>4049</v>
      </c>
      <c r="C23" s="56">
        <v>49684.0</v>
      </c>
      <c r="D23" s="56" t="s">
        <v>3831</v>
      </c>
      <c r="E23" s="40"/>
      <c r="F23" s="60"/>
      <c r="G23" s="46"/>
      <c r="H23" s="24">
        <v>5000.0</v>
      </c>
      <c r="I23" s="47"/>
      <c r="J23" s="43"/>
      <c r="K23" s="44"/>
      <c r="L23" s="57">
        <v>5000.0</v>
      </c>
      <c r="M23" s="21">
        <f t="shared" si="2"/>
        <v>0</v>
      </c>
    </row>
    <row r="24">
      <c r="A24" s="55">
        <v>20.0</v>
      </c>
      <c r="B24" s="56" t="s">
        <v>4050</v>
      </c>
      <c r="C24" s="56">
        <v>47787.0</v>
      </c>
      <c r="D24" s="56" t="s">
        <v>32</v>
      </c>
      <c r="E24" s="40"/>
      <c r="F24" s="60"/>
      <c r="G24" s="46"/>
      <c r="H24" s="24">
        <v>16250.0</v>
      </c>
      <c r="I24" s="47"/>
      <c r="J24" s="43"/>
      <c r="K24" s="44"/>
      <c r="L24" s="57">
        <v>16250.0</v>
      </c>
      <c r="M24" s="21">
        <f t="shared" si="2"/>
        <v>0</v>
      </c>
    </row>
    <row r="25">
      <c r="A25" s="55">
        <v>21.0</v>
      </c>
      <c r="B25" s="56" t="s">
        <v>4051</v>
      </c>
      <c r="C25" s="56">
        <v>50930.0</v>
      </c>
      <c r="D25" s="56" t="s">
        <v>4052</v>
      </c>
      <c r="E25" s="40"/>
      <c r="F25" s="60"/>
      <c r="G25" s="46"/>
      <c r="H25" s="24">
        <v>1250.0</v>
      </c>
      <c r="I25" s="47"/>
      <c r="J25" s="43"/>
      <c r="K25" s="44"/>
      <c r="L25" s="57">
        <v>1250.0</v>
      </c>
      <c r="M25" s="21">
        <f t="shared" si="2"/>
        <v>0</v>
      </c>
    </row>
    <row r="26">
      <c r="A26" s="55">
        <v>22.0</v>
      </c>
      <c r="B26" s="56" t="s">
        <v>4053</v>
      </c>
      <c r="C26" s="56">
        <v>43102.0</v>
      </c>
      <c r="D26" s="56" t="s">
        <v>874</v>
      </c>
      <c r="E26" s="40"/>
      <c r="F26" s="60"/>
      <c r="G26" s="46"/>
      <c r="H26" s="24"/>
      <c r="I26" s="47">
        <v>15500.0</v>
      </c>
      <c r="J26" s="43"/>
      <c r="K26" s="44"/>
      <c r="L26" s="57">
        <v>15500.0</v>
      </c>
      <c r="M26" s="21">
        <f t="shared" si="2"/>
        <v>0</v>
      </c>
    </row>
    <row r="27">
      <c r="A27" s="55">
        <v>23.0</v>
      </c>
      <c r="B27" s="56" t="s">
        <v>4054</v>
      </c>
      <c r="C27" s="56">
        <v>52032.0</v>
      </c>
      <c r="D27" s="56" t="s">
        <v>101</v>
      </c>
      <c r="E27" s="40"/>
      <c r="F27" s="59"/>
      <c r="G27" s="46"/>
      <c r="H27" s="24">
        <v>3750.0</v>
      </c>
      <c r="I27" s="47"/>
      <c r="J27" s="43"/>
      <c r="K27" s="44"/>
      <c r="L27" s="57">
        <v>3750.0</v>
      </c>
      <c r="M27" s="21">
        <f t="shared" si="2"/>
        <v>0</v>
      </c>
    </row>
    <row r="28">
      <c r="A28" s="55">
        <v>24.0</v>
      </c>
      <c r="B28" s="56" t="s">
        <v>4055</v>
      </c>
      <c r="C28" s="56">
        <v>53268.0</v>
      </c>
      <c r="D28" s="56" t="s">
        <v>2351</v>
      </c>
      <c r="E28" s="49"/>
      <c r="F28" s="59"/>
      <c r="G28" s="46"/>
      <c r="H28" s="24">
        <v>10000.0</v>
      </c>
      <c r="I28" s="47"/>
      <c r="J28" s="43"/>
      <c r="K28" s="44"/>
      <c r="L28" s="57">
        <v>10000.0</v>
      </c>
      <c r="M28" s="21">
        <f t="shared" si="2"/>
        <v>0</v>
      </c>
    </row>
    <row r="29">
      <c r="A29" s="55">
        <v>25.0</v>
      </c>
      <c r="B29" s="56" t="s">
        <v>4056</v>
      </c>
      <c r="C29" s="56">
        <v>55675.0</v>
      </c>
      <c r="D29" s="56" t="s">
        <v>4057</v>
      </c>
      <c r="E29" s="40"/>
      <c r="F29" s="59"/>
      <c r="G29" s="46"/>
      <c r="H29" s="24"/>
      <c r="I29" s="47">
        <v>5000.0</v>
      </c>
      <c r="J29" s="43"/>
      <c r="K29" s="44"/>
      <c r="L29" s="57">
        <v>5000.0</v>
      </c>
      <c r="M29" s="21">
        <f t="shared" si="2"/>
        <v>0</v>
      </c>
    </row>
    <row r="30">
      <c r="A30" s="55">
        <v>26.0</v>
      </c>
      <c r="B30" s="56" t="s">
        <v>4058</v>
      </c>
      <c r="C30" s="56">
        <v>33894.0</v>
      </c>
      <c r="D30" s="56" t="s">
        <v>1252</v>
      </c>
      <c r="E30" s="49"/>
      <c r="F30" s="59"/>
      <c r="G30" s="46"/>
      <c r="H30" s="24"/>
      <c r="I30" s="47">
        <v>5000.0</v>
      </c>
      <c r="J30" s="43"/>
      <c r="K30" s="44"/>
      <c r="L30" s="57">
        <v>5000.0</v>
      </c>
      <c r="M30" s="21">
        <f t="shared" si="2"/>
        <v>0</v>
      </c>
    </row>
    <row r="31">
      <c r="A31" s="55">
        <v>27.0</v>
      </c>
      <c r="B31" s="56" t="s">
        <v>4059</v>
      </c>
      <c r="C31" s="56">
        <v>55403.0</v>
      </c>
      <c r="D31" s="56" t="s">
        <v>126</v>
      </c>
      <c r="E31" s="40"/>
      <c r="F31" s="59"/>
      <c r="G31" s="46"/>
      <c r="H31" s="24"/>
      <c r="I31" s="47">
        <v>2000.0</v>
      </c>
      <c r="J31" s="43"/>
      <c r="K31" s="44"/>
      <c r="L31" s="57">
        <v>2000.0</v>
      </c>
      <c r="M31" s="21">
        <f t="shared" si="2"/>
        <v>0</v>
      </c>
    </row>
    <row r="32">
      <c r="A32" s="55">
        <v>28.0</v>
      </c>
      <c r="B32" s="56" t="s">
        <v>4060</v>
      </c>
      <c r="C32" s="56">
        <v>47787.0</v>
      </c>
      <c r="D32" s="56" t="s">
        <v>32</v>
      </c>
      <c r="E32" s="40"/>
      <c r="F32" s="59"/>
      <c r="G32" s="46"/>
      <c r="H32" s="24">
        <v>1250.0</v>
      </c>
      <c r="I32" s="47"/>
      <c r="J32" s="43"/>
      <c r="K32" s="44"/>
      <c r="L32" s="57">
        <v>1250.0</v>
      </c>
      <c r="M32" s="21">
        <f t="shared" si="2"/>
        <v>0</v>
      </c>
    </row>
    <row r="33">
      <c r="A33" s="55">
        <v>29.0</v>
      </c>
      <c r="B33" s="56" t="s">
        <v>4061</v>
      </c>
      <c r="C33" s="56">
        <v>18701.0</v>
      </c>
      <c r="D33" s="56" t="s">
        <v>4062</v>
      </c>
      <c r="E33" s="40"/>
      <c r="F33" s="60"/>
      <c r="G33" s="41"/>
      <c r="H33" s="24"/>
      <c r="I33" s="47">
        <v>5000.0</v>
      </c>
      <c r="J33" s="43"/>
      <c r="K33" s="44"/>
      <c r="L33" s="57">
        <v>5000.0</v>
      </c>
      <c r="M33" s="21">
        <f t="shared" si="2"/>
        <v>0</v>
      </c>
    </row>
    <row r="34">
      <c r="A34" s="55">
        <v>30.0</v>
      </c>
      <c r="B34" s="56" t="s">
        <v>4063</v>
      </c>
      <c r="C34" s="56">
        <v>37940.0</v>
      </c>
      <c r="D34" s="56" t="s">
        <v>2846</v>
      </c>
      <c r="E34" s="40"/>
      <c r="F34" s="59"/>
      <c r="G34" s="41"/>
      <c r="H34" s="24"/>
      <c r="I34" s="47">
        <v>5000.0</v>
      </c>
      <c r="J34" s="43"/>
      <c r="K34" s="44"/>
      <c r="L34" s="57">
        <v>5000.0</v>
      </c>
      <c r="M34" s="21">
        <f t="shared" si="2"/>
        <v>0</v>
      </c>
    </row>
    <row r="35">
      <c r="A35" s="55">
        <v>31.0</v>
      </c>
      <c r="B35" s="56" t="s">
        <v>4064</v>
      </c>
      <c r="C35" s="56">
        <v>24751.0</v>
      </c>
      <c r="D35" s="56" t="s">
        <v>2560</v>
      </c>
      <c r="E35" s="40"/>
      <c r="F35" s="60"/>
      <c r="G35" s="46"/>
      <c r="H35" s="24">
        <v>1250.0</v>
      </c>
      <c r="I35" s="47"/>
      <c r="J35" s="43"/>
      <c r="K35" s="44"/>
      <c r="L35" s="57">
        <v>1250.0</v>
      </c>
      <c r="M35" s="21">
        <f t="shared" si="2"/>
        <v>0</v>
      </c>
    </row>
    <row r="36">
      <c r="A36" s="55">
        <v>32.0</v>
      </c>
      <c r="B36" s="56" t="s">
        <v>4065</v>
      </c>
      <c r="C36" s="56">
        <v>52596.0</v>
      </c>
      <c r="D36" s="56" t="s">
        <v>614</v>
      </c>
      <c r="E36" s="40"/>
      <c r="F36" s="59"/>
      <c r="G36" s="46"/>
      <c r="H36" s="24">
        <v>34500.0</v>
      </c>
      <c r="I36" s="47"/>
      <c r="J36" s="43"/>
      <c r="K36" s="44"/>
      <c r="L36" s="57">
        <v>34500.0</v>
      </c>
      <c r="M36" s="21">
        <f t="shared" si="2"/>
        <v>0</v>
      </c>
    </row>
    <row r="37">
      <c r="A37" s="55">
        <v>33.0</v>
      </c>
      <c r="B37" s="56" t="s">
        <v>4066</v>
      </c>
      <c r="C37" s="56">
        <v>35245.0</v>
      </c>
      <c r="D37" s="56" t="s">
        <v>142</v>
      </c>
      <c r="E37" s="40"/>
      <c r="F37" s="59"/>
      <c r="G37" s="46"/>
      <c r="H37" s="24">
        <v>45200.0</v>
      </c>
      <c r="I37" s="47"/>
      <c r="J37" s="43"/>
      <c r="K37" s="44"/>
      <c r="L37" s="57">
        <v>45200.0</v>
      </c>
      <c r="M37" s="21">
        <f t="shared" si="2"/>
        <v>0</v>
      </c>
    </row>
    <row r="38">
      <c r="A38" s="55">
        <v>34.0</v>
      </c>
      <c r="B38" s="56" t="s">
        <v>4067</v>
      </c>
      <c r="C38" s="56">
        <v>52373.0</v>
      </c>
      <c r="D38" s="56" t="s">
        <v>1048</v>
      </c>
      <c r="E38" s="49"/>
      <c r="F38" s="59"/>
      <c r="G38" s="46"/>
      <c r="H38" s="24">
        <v>32500.0</v>
      </c>
      <c r="I38" s="47"/>
      <c r="J38" s="43"/>
      <c r="K38" s="44"/>
      <c r="L38" s="57">
        <v>32500.0</v>
      </c>
      <c r="M38" s="21">
        <f t="shared" si="2"/>
        <v>0</v>
      </c>
    </row>
    <row r="39">
      <c r="A39" s="55">
        <v>35.0</v>
      </c>
      <c r="B39" s="56" t="s">
        <v>4068</v>
      </c>
      <c r="C39" s="56">
        <v>51406.0</v>
      </c>
      <c r="D39" s="56" t="s">
        <v>375</v>
      </c>
      <c r="E39" s="40"/>
      <c r="F39" s="59"/>
      <c r="G39" s="46"/>
      <c r="H39" s="24"/>
      <c r="I39" s="47">
        <v>57500.0</v>
      </c>
      <c r="J39" s="43"/>
      <c r="K39" s="44"/>
      <c r="L39" s="57">
        <v>57500.0</v>
      </c>
      <c r="M39" s="21">
        <f t="shared" si="2"/>
        <v>0</v>
      </c>
    </row>
    <row r="40">
      <c r="A40" s="55">
        <v>36.0</v>
      </c>
      <c r="B40" s="56" t="s">
        <v>4069</v>
      </c>
      <c r="C40" s="56">
        <v>56293.0</v>
      </c>
      <c r="D40" s="56" t="s">
        <v>4070</v>
      </c>
      <c r="E40" s="40"/>
      <c r="F40" s="59"/>
      <c r="G40" s="46"/>
      <c r="H40" s="24"/>
      <c r="I40" s="47">
        <v>5400.0</v>
      </c>
      <c r="J40" s="43"/>
      <c r="K40" s="44"/>
      <c r="L40" s="57">
        <v>5400.0</v>
      </c>
      <c r="M40" s="21">
        <f t="shared" si="2"/>
        <v>0</v>
      </c>
    </row>
    <row r="41">
      <c r="A41" s="55">
        <v>37.0</v>
      </c>
      <c r="B41" s="56" t="s">
        <v>4071</v>
      </c>
      <c r="C41" s="56">
        <v>36879.0</v>
      </c>
      <c r="D41" s="56" t="s">
        <v>1086</v>
      </c>
      <c r="E41" s="49"/>
      <c r="F41" s="59"/>
      <c r="G41" s="46"/>
      <c r="H41" s="24">
        <v>1600.0</v>
      </c>
      <c r="I41" s="47"/>
      <c r="J41" s="43"/>
      <c r="K41" s="44"/>
      <c r="L41" s="57">
        <v>1600.0</v>
      </c>
      <c r="M41" s="21">
        <f t="shared" si="2"/>
        <v>0</v>
      </c>
    </row>
    <row r="42">
      <c r="A42" s="55">
        <v>38.0</v>
      </c>
      <c r="B42" s="56" t="s">
        <v>4072</v>
      </c>
      <c r="C42" s="56">
        <v>52614.0</v>
      </c>
      <c r="D42" s="56" t="s">
        <v>4073</v>
      </c>
      <c r="E42" s="40"/>
      <c r="F42" s="59"/>
      <c r="G42" s="46"/>
      <c r="H42" s="24">
        <v>2500.0</v>
      </c>
      <c r="I42" s="47"/>
      <c r="J42" s="43"/>
      <c r="K42" s="44"/>
      <c r="L42" s="57">
        <v>2500.0</v>
      </c>
      <c r="M42" s="21">
        <f t="shared" si="2"/>
        <v>0</v>
      </c>
    </row>
    <row r="43">
      <c r="A43" s="55">
        <v>39.0</v>
      </c>
      <c r="B43" s="56" t="s">
        <v>4074</v>
      </c>
      <c r="C43" s="56">
        <v>49655.0</v>
      </c>
      <c r="D43" s="56" t="s">
        <v>132</v>
      </c>
      <c r="E43" s="49"/>
      <c r="F43" s="59"/>
      <c r="G43" s="46"/>
      <c r="H43" s="24"/>
      <c r="I43" s="47">
        <v>2450.0</v>
      </c>
      <c r="J43" s="43"/>
      <c r="K43" s="44"/>
      <c r="L43" s="57">
        <v>2450.0</v>
      </c>
      <c r="M43" s="21">
        <f t="shared" si="2"/>
        <v>0</v>
      </c>
    </row>
    <row r="44">
      <c r="A44" s="55">
        <v>40.0</v>
      </c>
      <c r="B44" s="56" t="s">
        <v>4075</v>
      </c>
      <c r="C44" s="56">
        <v>48973.0</v>
      </c>
      <c r="D44" s="56" t="s">
        <v>636</v>
      </c>
      <c r="E44" s="40"/>
      <c r="F44" s="59"/>
      <c r="G44" s="46"/>
      <c r="H44" s="24">
        <v>300.0</v>
      </c>
      <c r="I44" s="47"/>
      <c r="J44" s="43"/>
      <c r="K44" s="44"/>
      <c r="L44" s="57">
        <v>300.0</v>
      </c>
      <c r="M44" s="21">
        <f t="shared" si="2"/>
        <v>0</v>
      </c>
    </row>
    <row r="45">
      <c r="A45" s="55">
        <v>41.0</v>
      </c>
      <c r="B45" s="56" t="s">
        <v>4076</v>
      </c>
      <c r="C45" s="56">
        <v>50607.0</v>
      </c>
      <c r="D45" s="56" t="s">
        <v>4077</v>
      </c>
      <c r="E45" s="40"/>
      <c r="F45" s="59"/>
      <c r="G45" s="46"/>
      <c r="H45" s="24">
        <v>3750.0</v>
      </c>
      <c r="I45" s="47"/>
      <c r="J45" s="43"/>
      <c r="K45" s="44"/>
      <c r="L45" s="57">
        <v>3750.0</v>
      </c>
      <c r="M45" s="21">
        <f t="shared" si="2"/>
        <v>0</v>
      </c>
    </row>
    <row r="46">
      <c r="A46" s="55">
        <v>42.0</v>
      </c>
      <c r="B46" s="56" t="s">
        <v>4078</v>
      </c>
      <c r="C46" s="56">
        <v>10006.0</v>
      </c>
      <c r="D46" s="56" t="s">
        <v>469</v>
      </c>
      <c r="E46" s="40"/>
      <c r="F46" s="59"/>
      <c r="G46" s="46"/>
      <c r="H46" s="24">
        <v>15000.0</v>
      </c>
      <c r="I46" s="47"/>
      <c r="J46" s="43"/>
      <c r="K46" s="44"/>
      <c r="L46" s="57">
        <v>15000.0</v>
      </c>
      <c r="M46" s="21">
        <f t="shared" si="2"/>
        <v>0</v>
      </c>
    </row>
    <row r="47">
      <c r="A47" s="55">
        <v>43.0</v>
      </c>
      <c r="B47" s="56" t="s">
        <v>4079</v>
      </c>
      <c r="C47" s="56">
        <v>54455.0</v>
      </c>
      <c r="D47" s="56" t="s">
        <v>608</v>
      </c>
      <c r="E47" s="40"/>
      <c r="F47" s="59"/>
      <c r="G47" s="46"/>
      <c r="H47" s="24"/>
      <c r="I47" s="47">
        <v>15000.0</v>
      </c>
      <c r="J47" s="48"/>
      <c r="K47" s="44"/>
      <c r="L47" s="57">
        <v>15000.0</v>
      </c>
      <c r="M47" s="21">
        <f t="shared" si="2"/>
        <v>0</v>
      </c>
    </row>
    <row r="48">
      <c r="A48" s="55">
        <v>44.0</v>
      </c>
      <c r="B48" s="56" t="s">
        <v>4080</v>
      </c>
      <c r="C48" s="56">
        <v>53093.0</v>
      </c>
      <c r="D48" s="56" t="s">
        <v>4081</v>
      </c>
      <c r="E48" s="40"/>
      <c r="F48" s="59"/>
      <c r="G48" s="46"/>
      <c r="H48" s="24"/>
      <c r="I48" s="47">
        <v>5150.0</v>
      </c>
      <c r="J48" s="43"/>
      <c r="K48" s="44"/>
      <c r="L48" s="57">
        <v>5150.0</v>
      </c>
      <c r="M48" s="21">
        <f t="shared" si="2"/>
        <v>0</v>
      </c>
    </row>
    <row r="49">
      <c r="A49" s="55">
        <v>45.0</v>
      </c>
      <c r="B49" s="56" t="s">
        <v>4082</v>
      </c>
      <c r="C49" s="56">
        <v>48072.0</v>
      </c>
      <c r="D49" s="56" t="s">
        <v>409</v>
      </c>
      <c r="E49" s="40"/>
      <c r="F49" s="59"/>
      <c r="G49" s="46"/>
      <c r="H49" s="24">
        <v>2500.0</v>
      </c>
      <c r="I49" s="47"/>
      <c r="J49" s="43"/>
      <c r="K49" s="44"/>
      <c r="L49" s="57">
        <v>2500.0</v>
      </c>
      <c r="M49" s="21">
        <f t="shared" si="2"/>
        <v>0</v>
      </c>
    </row>
    <row r="50">
      <c r="A50" s="55">
        <v>46.0</v>
      </c>
      <c r="B50" s="56" t="s">
        <v>4083</v>
      </c>
      <c r="C50" s="56">
        <v>51017.0</v>
      </c>
      <c r="D50" s="56" t="s">
        <v>219</v>
      </c>
      <c r="E50" s="49"/>
      <c r="F50" s="59"/>
      <c r="G50" s="46"/>
      <c r="H50" s="24">
        <v>2000.0</v>
      </c>
      <c r="I50" s="47"/>
      <c r="J50" s="43"/>
      <c r="K50" s="44"/>
      <c r="L50" s="57">
        <v>2000.0</v>
      </c>
      <c r="M50" s="21">
        <f t="shared" si="2"/>
        <v>0</v>
      </c>
    </row>
    <row r="51">
      <c r="A51" s="55">
        <v>47.0</v>
      </c>
      <c r="B51" s="56" t="s">
        <v>4084</v>
      </c>
      <c r="C51" s="56">
        <v>53593.0</v>
      </c>
      <c r="D51" s="56" t="s">
        <v>680</v>
      </c>
      <c r="E51" s="40"/>
      <c r="F51" s="59"/>
      <c r="G51" s="46"/>
      <c r="H51" s="24">
        <v>5000.0</v>
      </c>
      <c r="I51" s="47"/>
      <c r="J51" s="43"/>
      <c r="K51" s="44"/>
      <c r="L51" s="57">
        <v>5000.0</v>
      </c>
      <c r="M51" s="21">
        <f t="shared" si="2"/>
        <v>0</v>
      </c>
    </row>
    <row r="52">
      <c r="A52" s="55">
        <v>48.0</v>
      </c>
      <c r="B52" s="56" t="s">
        <v>4085</v>
      </c>
      <c r="C52" s="56">
        <v>53167.0</v>
      </c>
      <c r="D52" s="56" t="s">
        <v>2870</v>
      </c>
      <c r="E52" s="49"/>
      <c r="F52" s="59"/>
      <c r="G52" s="46"/>
      <c r="H52" s="24">
        <v>2650.0</v>
      </c>
      <c r="I52" s="47"/>
      <c r="J52" s="43"/>
      <c r="K52" s="44"/>
      <c r="L52" s="57">
        <v>2650.0</v>
      </c>
      <c r="M52" s="21">
        <f t="shared" si="2"/>
        <v>0</v>
      </c>
    </row>
    <row r="53">
      <c r="A53" s="55">
        <v>49.0</v>
      </c>
      <c r="B53" s="56" t="s">
        <v>4086</v>
      </c>
      <c r="C53" s="56">
        <v>43892.0</v>
      </c>
      <c r="D53" s="56" t="s">
        <v>4087</v>
      </c>
      <c r="E53" s="40"/>
      <c r="F53" s="59"/>
      <c r="G53" s="46"/>
      <c r="H53" s="24"/>
      <c r="I53" s="47">
        <v>5850.0</v>
      </c>
      <c r="J53" s="43"/>
      <c r="K53" s="44"/>
      <c r="L53" s="57">
        <v>5850.0</v>
      </c>
      <c r="M53" s="21">
        <f t="shared" si="2"/>
        <v>0</v>
      </c>
    </row>
    <row r="54">
      <c r="A54" s="55">
        <v>50.0</v>
      </c>
      <c r="B54" s="56" t="s">
        <v>4088</v>
      </c>
      <c r="C54" s="56">
        <v>10008.0</v>
      </c>
      <c r="D54" s="56" t="s">
        <v>562</v>
      </c>
      <c r="E54" s="49"/>
      <c r="F54" s="59"/>
      <c r="G54" s="46"/>
      <c r="H54" s="24">
        <v>5000.0</v>
      </c>
      <c r="I54" s="47"/>
      <c r="J54" s="43"/>
      <c r="K54" s="44"/>
      <c r="L54" s="57">
        <v>5000.0</v>
      </c>
      <c r="M54" s="21">
        <f t="shared" si="2"/>
        <v>0</v>
      </c>
    </row>
    <row r="55">
      <c r="A55" s="55">
        <v>51.0</v>
      </c>
      <c r="B55" s="56" t="s">
        <v>4089</v>
      </c>
      <c r="C55" s="56">
        <v>43380.0</v>
      </c>
      <c r="D55" s="56" t="s">
        <v>85</v>
      </c>
      <c r="E55" s="40"/>
      <c r="F55" s="59"/>
      <c r="G55" s="46"/>
      <c r="H55" s="24">
        <v>2500.0</v>
      </c>
      <c r="I55" s="47"/>
      <c r="J55" s="48"/>
      <c r="K55" s="44"/>
      <c r="L55" s="57">
        <v>2500.0</v>
      </c>
      <c r="M55" s="21">
        <f t="shared" si="2"/>
        <v>0</v>
      </c>
    </row>
    <row r="56">
      <c r="A56" s="55">
        <v>52.0</v>
      </c>
      <c r="B56" s="56" t="s">
        <v>4090</v>
      </c>
      <c r="C56" s="56">
        <v>50871.0</v>
      </c>
      <c r="D56" s="56" t="s">
        <v>253</v>
      </c>
      <c r="E56" s="40"/>
      <c r="F56" s="59"/>
      <c r="G56" s="46"/>
      <c r="H56" s="24">
        <v>119800.0</v>
      </c>
      <c r="I56" s="47"/>
      <c r="J56" s="43"/>
      <c r="K56" s="44"/>
      <c r="L56" s="57">
        <v>119800.0</v>
      </c>
      <c r="M56" s="21">
        <f t="shared" si="2"/>
        <v>0</v>
      </c>
    </row>
    <row r="57">
      <c r="A57" s="55">
        <v>53.0</v>
      </c>
      <c r="B57" s="56" t="s">
        <v>4091</v>
      </c>
      <c r="C57" s="56">
        <v>56417.0</v>
      </c>
      <c r="D57" s="56" t="s">
        <v>3636</v>
      </c>
      <c r="E57" s="40"/>
      <c r="F57" s="59"/>
      <c r="G57" s="46"/>
      <c r="H57" s="24"/>
      <c r="I57" s="47">
        <v>20000.0</v>
      </c>
      <c r="J57" s="43"/>
      <c r="K57" s="44"/>
      <c r="L57" s="57">
        <v>20000.0</v>
      </c>
      <c r="M57" s="21">
        <f t="shared" si="2"/>
        <v>0</v>
      </c>
    </row>
    <row r="58">
      <c r="A58" s="55">
        <v>54.0</v>
      </c>
      <c r="B58" s="56" t="s">
        <v>4092</v>
      </c>
      <c r="C58" s="56">
        <v>43380.0</v>
      </c>
      <c r="D58" s="56" t="s">
        <v>85</v>
      </c>
      <c r="E58" s="40"/>
      <c r="F58" s="59"/>
      <c r="G58" s="46"/>
      <c r="H58" s="24"/>
      <c r="I58" s="47">
        <v>5150.0</v>
      </c>
      <c r="J58" s="43"/>
      <c r="K58" s="44"/>
      <c r="L58" s="57">
        <v>5150.0</v>
      </c>
      <c r="M58" s="21">
        <f t="shared" si="2"/>
        <v>0</v>
      </c>
    </row>
    <row r="59">
      <c r="A59" s="55">
        <v>55.0</v>
      </c>
      <c r="B59" s="56" t="s">
        <v>4093</v>
      </c>
      <c r="C59" s="56">
        <v>47787.0</v>
      </c>
      <c r="D59" s="56" t="s">
        <v>32</v>
      </c>
      <c r="E59" s="40"/>
      <c r="F59" s="59"/>
      <c r="G59" s="46"/>
      <c r="H59" s="24">
        <v>121500.0</v>
      </c>
      <c r="I59" s="47"/>
      <c r="J59" s="43"/>
      <c r="K59" s="44"/>
      <c r="L59" s="57">
        <v>121500.0</v>
      </c>
      <c r="M59" s="21">
        <f t="shared" si="2"/>
        <v>0</v>
      </c>
    </row>
    <row r="60">
      <c r="A60" s="55">
        <v>56.0</v>
      </c>
      <c r="B60" s="56" t="s">
        <v>4094</v>
      </c>
      <c r="C60" s="56">
        <v>39317.0</v>
      </c>
      <c r="D60" s="56" t="s">
        <v>255</v>
      </c>
      <c r="E60" s="49"/>
      <c r="F60" s="59"/>
      <c r="G60" s="46"/>
      <c r="H60" s="24"/>
      <c r="I60" s="47">
        <v>1500.0</v>
      </c>
      <c r="J60" s="43"/>
      <c r="K60" s="44"/>
      <c r="L60" s="57">
        <v>1500.0</v>
      </c>
      <c r="M60" s="21">
        <f t="shared" si="2"/>
        <v>0</v>
      </c>
    </row>
    <row r="61">
      <c r="A61" s="55">
        <v>57.0</v>
      </c>
      <c r="B61" s="56" t="s">
        <v>4095</v>
      </c>
      <c r="C61" s="56">
        <v>22727.0</v>
      </c>
      <c r="D61" s="56" t="s">
        <v>148</v>
      </c>
      <c r="E61" s="40"/>
      <c r="F61" s="59"/>
      <c r="G61" s="46"/>
      <c r="H61" s="24">
        <v>15000.0</v>
      </c>
      <c r="I61" s="47"/>
      <c r="J61" s="43"/>
      <c r="K61" s="44"/>
      <c r="L61" s="57">
        <v>15000.0</v>
      </c>
      <c r="M61" s="21">
        <f t="shared" si="2"/>
        <v>0</v>
      </c>
    </row>
    <row r="62">
      <c r="A62" s="55">
        <v>58.0</v>
      </c>
      <c r="B62" s="56" t="s">
        <v>4096</v>
      </c>
      <c r="C62" s="56">
        <v>54212.0</v>
      </c>
      <c r="D62" s="56" t="s">
        <v>2796</v>
      </c>
      <c r="E62" s="49">
        <v>800.0</v>
      </c>
      <c r="F62" s="59"/>
      <c r="G62" s="46"/>
      <c r="H62" s="24"/>
      <c r="I62" s="47"/>
      <c r="J62" s="43"/>
      <c r="K62" s="44"/>
      <c r="L62" s="57">
        <v>800.0</v>
      </c>
      <c r="M62" s="21">
        <f t="shared" si="2"/>
        <v>0</v>
      </c>
    </row>
    <row r="63">
      <c r="A63" s="55">
        <v>59.0</v>
      </c>
      <c r="B63" s="56" t="s">
        <v>4097</v>
      </c>
      <c r="C63" s="56">
        <v>50596.0</v>
      </c>
      <c r="D63" s="56" t="s">
        <v>338</v>
      </c>
      <c r="E63" s="40"/>
      <c r="F63" s="59"/>
      <c r="G63" s="46"/>
      <c r="H63" s="24">
        <v>3750.0</v>
      </c>
      <c r="I63" s="47"/>
      <c r="J63" s="43"/>
      <c r="K63" s="44"/>
      <c r="L63" s="57">
        <v>3750.0</v>
      </c>
      <c r="M63" s="21">
        <f t="shared" si="2"/>
        <v>0</v>
      </c>
    </row>
    <row r="64">
      <c r="A64" s="55">
        <v>60.0</v>
      </c>
      <c r="B64" s="56" t="s">
        <v>4098</v>
      </c>
      <c r="C64" s="56">
        <v>43009.0</v>
      </c>
      <c r="D64" s="56" t="s">
        <v>1028</v>
      </c>
      <c r="E64" s="49"/>
      <c r="F64" s="59"/>
      <c r="G64" s="46"/>
      <c r="H64" s="24"/>
      <c r="I64" s="47">
        <v>5150.0</v>
      </c>
      <c r="J64" s="43"/>
      <c r="K64" s="44"/>
      <c r="L64" s="57">
        <v>5150.0</v>
      </c>
      <c r="M64" s="21">
        <f t="shared" si="2"/>
        <v>0</v>
      </c>
    </row>
    <row r="65">
      <c r="A65" s="55">
        <v>61.0</v>
      </c>
      <c r="B65" s="56" t="s">
        <v>4099</v>
      </c>
      <c r="C65" s="56">
        <v>54581.0</v>
      </c>
      <c r="D65" s="56" t="s">
        <v>4100</v>
      </c>
      <c r="E65" s="40"/>
      <c r="F65" s="59"/>
      <c r="G65" s="46"/>
      <c r="H65" s="24">
        <v>7650.0</v>
      </c>
      <c r="I65" s="47"/>
      <c r="J65" s="43"/>
      <c r="K65" s="44"/>
      <c r="L65" s="57">
        <v>7650.0</v>
      </c>
      <c r="M65" s="21">
        <f t="shared" si="2"/>
        <v>0</v>
      </c>
    </row>
    <row r="66">
      <c r="A66" s="55">
        <v>62.0</v>
      </c>
      <c r="B66" s="56" t="s">
        <v>4101</v>
      </c>
      <c r="C66" s="56">
        <v>49272.0</v>
      </c>
      <c r="D66" s="56" t="s">
        <v>2205</v>
      </c>
      <c r="E66" s="49"/>
      <c r="F66" s="59"/>
      <c r="G66" s="46"/>
      <c r="H66" s="24">
        <v>0.0</v>
      </c>
      <c r="I66" s="47"/>
      <c r="J66" s="48"/>
      <c r="K66" s="44"/>
      <c r="L66" s="57">
        <v>300.0</v>
      </c>
      <c r="M66" s="21">
        <f t="shared" si="2"/>
        <v>-300</v>
      </c>
    </row>
    <row r="67">
      <c r="A67" s="55">
        <v>63.0</v>
      </c>
      <c r="B67" s="56" t="s">
        <v>4102</v>
      </c>
      <c r="C67" s="56">
        <v>57003.0</v>
      </c>
      <c r="D67" s="56" t="s">
        <v>2180</v>
      </c>
      <c r="E67" s="40"/>
      <c r="F67" s="59"/>
      <c r="G67" s="46"/>
      <c r="H67" s="24"/>
      <c r="I67" s="47">
        <v>720.0</v>
      </c>
      <c r="J67" s="43"/>
      <c r="K67" s="44"/>
      <c r="L67" s="57">
        <v>720.0</v>
      </c>
      <c r="M67" s="21">
        <f t="shared" si="2"/>
        <v>0</v>
      </c>
    </row>
    <row r="68">
      <c r="A68" s="55">
        <v>64.0</v>
      </c>
      <c r="B68" s="56" t="s">
        <v>4103</v>
      </c>
      <c r="C68" s="56">
        <v>44689.0</v>
      </c>
      <c r="D68" s="56" t="s">
        <v>4104</v>
      </c>
      <c r="E68" s="49"/>
      <c r="F68" s="59"/>
      <c r="G68" s="46"/>
      <c r="H68" s="24"/>
      <c r="I68" s="47">
        <v>3700.0</v>
      </c>
      <c r="J68" s="43"/>
      <c r="K68" s="44"/>
      <c r="L68" s="57">
        <v>3700.0</v>
      </c>
      <c r="M68" s="21">
        <f t="shared" si="2"/>
        <v>0</v>
      </c>
    </row>
    <row r="69">
      <c r="A69" s="55">
        <v>65.0</v>
      </c>
      <c r="B69" s="56" t="s">
        <v>4105</v>
      </c>
      <c r="C69" s="56">
        <v>55687.0</v>
      </c>
      <c r="D69" s="56" t="s">
        <v>3978</v>
      </c>
      <c r="E69" s="49"/>
      <c r="F69" s="59"/>
      <c r="G69" s="46"/>
      <c r="H69" s="24">
        <v>15000.0</v>
      </c>
      <c r="I69" s="47"/>
      <c r="J69" s="43"/>
      <c r="K69" s="44"/>
      <c r="L69" s="57">
        <v>15000.0</v>
      </c>
      <c r="M69" s="21">
        <f t="shared" si="2"/>
        <v>0</v>
      </c>
    </row>
    <row r="70">
      <c r="A70" s="55">
        <v>66.0</v>
      </c>
      <c r="B70" s="56" t="s">
        <v>4106</v>
      </c>
      <c r="C70" s="56">
        <v>51084.0</v>
      </c>
      <c r="D70" s="56" t="s">
        <v>4107</v>
      </c>
      <c r="E70" s="40"/>
      <c r="F70" s="59"/>
      <c r="G70" s="46"/>
      <c r="H70" s="24"/>
      <c r="I70" s="47">
        <v>3700.0</v>
      </c>
      <c r="J70" s="43"/>
      <c r="K70" s="44"/>
      <c r="L70" s="57">
        <v>3700.0</v>
      </c>
      <c r="M70" s="21">
        <f t="shared" si="2"/>
        <v>0</v>
      </c>
    </row>
    <row r="71">
      <c r="A71" s="55">
        <v>67.0</v>
      </c>
      <c r="B71" s="56" t="s">
        <v>4108</v>
      </c>
      <c r="C71" s="56">
        <v>10701.0</v>
      </c>
      <c r="D71" s="56" t="s">
        <v>435</v>
      </c>
      <c r="E71" s="40"/>
      <c r="F71" s="59"/>
      <c r="G71" s="46"/>
      <c r="H71" s="24">
        <v>2500.0</v>
      </c>
      <c r="I71" s="47"/>
      <c r="J71" s="43"/>
      <c r="K71" s="44"/>
      <c r="L71" s="57">
        <v>2500.0</v>
      </c>
      <c r="M71" s="21">
        <f t="shared" si="2"/>
        <v>0</v>
      </c>
    </row>
    <row r="72">
      <c r="A72" s="55">
        <v>68.0</v>
      </c>
      <c r="B72" s="56" t="s">
        <v>4109</v>
      </c>
      <c r="C72" s="56">
        <v>50646.0</v>
      </c>
      <c r="D72" s="56" t="s">
        <v>4110</v>
      </c>
      <c r="E72" s="40"/>
      <c r="F72" s="59"/>
      <c r="G72" s="46"/>
      <c r="H72" s="24">
        <v>3600.0</v>
      </c>
      <c r="I72" s="47"/>
      <c r="J72" s="43"/>
      <c r="K72" s="44"/>
      <c r="L72" s="57">
        <v>3600.0</v>
      </c>
      <c r="M72" s="21">
        <f t="shared" si="2"/>
        <v>0</v>
      </c>
    </row>
    <row r="73">
      <c r="A73" s="55">
        <v>69.0</v>
      </c>
      <c r="B73" s="56" t="s">
        <v>4111</v>
      </c>
      <c r="C73" s="56">
        <v>50221.0</v>
      </c>
      <c r="D73" s="56" t="s">
        <v>555</v>
      </c>
      <c r="E73" s="40"/>
      <c r="F73" s="59"/>
      <c r="G73" s="46"/>
      <c r="H73" s="24">
        <v>27.0</v>
      </c>
      <c r="I73" s="47"/>
      <c r="J73" s="43"/>
      <c r="K73" s="44"/>
      <c r="L73" s="57">
        <v>27.0</v>
      </c>
      <c r="M73" s="21">
        <f t="shared" si="2"/>
        <v>0</v>
      </c>
    </row>
    <row r="74">
      <c r="A74" s="55">
        <v>70.0</v>
      </c>
      <c r="B74" s="56" t="s">
        <v>4112</v>
      </c>
      <c r="C74" s="56">
        <v>57376.0</v>
      </c>
      <c r="D74" s="56" t="s">
        <v>4113</v>
      </c>
      <c r="E74" s="40"/>
      <c r="F74" s="59"/>
      <c r="G74" s="46"/>
      <c r="H74" s="24">
        <v>300.0</v>
      </c>
      <c r="I74" s="47"/>
      <c r="J74" s="43"/>
      <c r="K74" s="44"/>
      <c r="L74" s="57">
        <v>300.0</v>
      </c>
      <c r="M74" s="21">
        <f t="shared" si="2"/>
        <v>0</v>
      </c>
    </row>
    <row r="75">
      <c r="A75" s="55">
        <v>71.0</v>
      </c>
      <c r="B75" s="56" t="s">
        <v>4114</v>
      </c>
      <c r="C75" s="56">
        <v>50595.0</v>
      </c>
      <c r="D75" s="56" t="s">
        <v>111</v>
      </c>
      <c r="E75" s="49"/>
      <c r="F75" s="59"/>
      <c r="G75" s="46"/>
      <c r="H75" s="24">
        <v>5000.0</v>
      </c>
      <c r="I75" s="47"/>
      <c r="J75" s="43"/>
      <c r="K75" s="44"/>
      <c r="L75" s="57">
        <v>5000.0</v>
      </c>
      <c r="M75" s="21">
        <f t="shared" si="2"/>
        <v>0</v>
      </c>
    </row>
    <row r="76">
      <c r="A76" s="55">
        <v>72.0</v>
      </c>
      <c r="B76" s="56" t="s">
        <v>4115</v>
      </c>
      <c r="C76" s="56">
        <v>40548.0</v>
      </c>
      <c r="D76" s="56" t="s">
        <v>4116</v>
      </c>
      <c r="E76" s="40"/>
      <c r="F76" s="59"/>
      <c r="G76" s="46"/>
      <c r="H76" s="24"/>
      <c r="I76" s="47">
        <v>8750.0</v>
      </c>
      <c r="J76" s="43"/>
      <c r="K76" s="44"/>
      <c r="L76" s="57">
        <v>8750.0</v>
      </c>
      <c r="M76" s="21">
        <f t="shared" si="2"/>
        <v>0</v>
      </c>
    </row>
    <row r="77">
      <c r="A77" s="55">
        <v>73.0</v>
      </c>
      <c r="B77" s="56" t="s">
        <v>4117</v>
      </c>
      <c r="C77" s="56">
        <v>21384.0</v>
      </c>
      <c r="D77" s="56" t="s">
        <v>98</v>
      </c>
      <c r="E77" s="49">
        <v>1200.0</v>
      </c>
      <c r="F77" s="59"/>
      <c r="G77" s="46"/>
      <c r="H77" s="24">
        <v>5050.0</v>
      </c>
      <c r="I77" s="47"/>
      <c r="J77" s="43"/>
      <c r="K77" s="44"/>
      <c r="L77" s="57">
        <v>6250.0</v>
      </c>
      <c r="M77" s="21">
        <f t="shared" si="2"/>
        <v>0</v>
      </c>
    </row>
    <row r="78">
      <c r="A78" s="55">
        <v>74.0</v>
      </c>
      <c r="B78" s="56" t="s">
        <v>4118</v>
      </c>
      <c r="C78" s="56">
        <v>50436.0</v>
      </c>
      <c r="D78" s="56" t="s">
        <v>211</v>
      </c>
      <c r="E78" s="40"/>
      <c r="F78" s="59"/>
      <c r="G78" s="46"/>
      <c r="H78" s="24">
        <v>5000.0</v>
      </c>
      <c r="I78" s="47"/>
      <c r="J78" s="43"/>
      <c r="K78" s="44"/>
      <c r="L78" s="57">
        <v>5000.0</v>
      </c>
      <c r="M78" s="21">
        <f t="shared" si="2"/>
        <v>0</v>
      </c>
    </row>
    <row r="79">
      <c r="A79" s="55">
        <v>75.0</v>
      </c>
      <c r="B79" s="56" t="s">
        <v>4119</v>
      </c>
      <c r="C79" s="56">
        <v>21384.0</v>
      </c>
      <c r="D79" s="56" t="s">
        <v>98</v>
      </c>
      <c r="E79" s="49">
        <v>2000.0</v>
      </c>
      <c r="F79" s="59"/>
      <c r="G79" s="46"/>
      <c r="H79" s="24">
        <v>5500.0</v>
      </c>
      <c r="I79" s="47"/>
      <c r="J79" s="43"/>
      <c r="K79" s="44"/>
      <c r="L79" s="57">
        <v>7500.0</v>
      </c>
      <c r="M79" s="21">
        <f t="shared" si="2"/>
        <v>0</v>
      </c>
    </row>
    <row r="80">
      <c r="A80" s="55">
        <v>76.0</v>
      </c>
      <c r="B80" s="56" t="s">
        <v>4120</v>
      </c>
      <c r="C80" s="56">
        <v>43887.0</v>
      </c>
      <c r="D80" s="56" t="s">
        <v>1853</v>
      </c>
      <c r="E80" s="40"/>
      <c r="F80" s="59"/>
      <c r="G80" s="46"/>
      <c r="H80" s="24"/>
      <c r="I80" s="47">
        <v>1200.0</v>
      </c>
      <c r="J80" s="43"/>
      <c r="K80" s="44"/>
      <c r="L80" s="57">
        <v>1200.0</v>
      </c>
      <c r="M80" s="21">
        <f t="shared" si="2"/>
        <v>0</v>
      </c>
    </row>
    <row r="81">
      <c r="A81" s="55">
        <v>77.0</v>
      </c>
      <c r="B81" s="56" t="s">
        <v>4121</v>
      </c>
      <c r="C81" s="56">
        <v>56847.0</v>
      </c>
      <c r="D81" s="56" t="s">
        <v>4122</v>
      </c>
      <c r="E81" s="40"/>
      <c r="F81" s="59"/>
      <c r="G81" s="46"/>
      <c r="H81" s="24"/>
      <c r="I81" s="47">
        <v>10000.0</v>
      </c>
      <c r="J81" s="43"/>
      <c r="K81" s="44"/>
      <c r="L81" s="57">
        <v>10000.0</v>
      </c>
      <c r="M81" s="21">
        <f t="shared" si="2"/>
        <v>0</v>
      </c>
    </row>
    <row r="82">
      <c r="A82" s="55">
        <v>78.0</v>
      </c>
      <c r="B82" s="56" t="s">
        <v>4123</v>
      </c>
      <c r="C82" s="56">
        <v>52211.0</v>
      </c>
      <c r="D82" s="56" t="s">
        <v>4124</v>
      </c>
      <c r="E82" s="40"/>
      <c r="F82" s="59">
        <v>5000.0</v>
      </c>
      <c r="G82" s="46"/>
      <c r="H82" s="24"/>
      <c r="I82" s="47"/>
      <c r="J82" s="43"/>
      <c r="K82" s="44"/>
      <c r="L82" s="57">
        <v>5000.0</v>
      </c>
      <c r="M82" s="21">
        <f t="shared" si="2"/>
        <v>0</v>
      </c>
    </row>
    <row r="83">
      <c r="A83" s="55">
        <v>79.0</v>
      </c>
      <c r="B83" s="56" t="s">
        <v>4125</v>
      </c>
      <c r="C83" s="56">
        <v>52211.0</v>
      </c>
      <c r="D83" s="56" t="s">
        <v>4124</v>
      </c>
      <c r="E83" s="49">
        <v>200.0</v>
      </c>
      <c r="F83" s="59"/>
      <c r="G83" s="46"/>
      <c r="H83" s="24"/>
      <c r="I83" s="47"/>
      <c r="J83" s="43"/>
      <c r="K83" s="44"/>
      <c r="L83" s="57">
        <v>200.0</v>
      </c>
      <c r="M83" s="21">
        <f t="shared" si="2"/>
        <v>0</v>
      </c>
    </row>
    <row r="84">
      <c r="A84" s="55">
        <v>80.0</v>
      </c>
      <c r="B84" s="56" t="s">
        <v>4126</v>
      </c>
      <c r="C84" s="56">
        <v>52211.0</v>
      </c>
      <c r="D84" s="56" t="s">
        <v>4124</v>
      </c>
      <c r="E84" s="49">
        <v>3600.0</v>
      </c>
      <c r="F84" s="59"/>
      <c r="G84" s="46"/>
      <c r="H84" s="24"/>
      <c r="I84" s="47"/>
      <c r="J84" s="43"/>
      <c r="K84" s="44"/>
      <c r="L84" s="57">
        <v>3600.0</v>
      </c>
      <c r="M84" s="21">
        <f t="shared" si="2"/>
        <v>0</v>
      </c>
    </row>
    <row r="85">
      <c r="A85" s="55">
        <v>81.0</v>
      </c>
      <c r="B85" s="56" t="s">
        <v>4127</v>
      </c>
      <c r="C85" s="56">
        <v>56448.0</v>
      </c>
      <c r="D85" s="56" t="s">
        <v>4128</v>
      </c>
      <c r="E85" s="40"/>
      <c r="F85" s="59"/>
      <c r="G85" s="46"/>
      <c r="H85" s="24">
        <v>1200.0</v>
      </c>
      <c r="I85" s="47"/>
      <c r="J85" s="43"/>
      <c r="K85" s="44"/>
      <c r="L85" s="57">
        <v>1200.0</v>
      </c>
      <c r="M85" s="21">
        <f t="shared" si="2"/>
        <v>0</v>
      </c>
    </row>
    <row r="86">
      <c r="A86" s="55">
        <v>82.0</v>
      </c>
      <c r="B86" s="56" t="s">
        <v>4129</v>
      </c>
      <c r="C86" s="56">
        <v>51689.0</v>
      </c>
      <c r="D86" s="56" t="s">
        <v>4130</v>
      </c>
      <c r="E86" s="40"/>
      <c r="F86" s="59">
        <v>5000.0</v>
      </c>
      <c r="G86" s="46"/>
      <c r="H86" s="24"/>
      <c r="I86" s="47"/>
      <c r="J86" s="43"/>
      <c r="K86" s="44"/>
      <c r="L86" s="57">
        <v>5000.0</v>
      </c>
      <c r="M86" s="21">
        <f t="shared" si="2"/>
        <v>0</v>
      </c>
    </row>
    <row r="87">
      <c r="A87" s="55">
        <v>83.0</v>
      </c>
      <c r="B87" s="56" t="s">
        <v>4131</v>
      </c>
      <c r="C87" s="56">
        <v>51688.0</v>
      </c>
      <c r="D87" s="56" t="s">
        <v>4132</v>
      </c>
      <c r="E87" s="49"/>
      <c r="F87" s="59">
        <v>5000.0</v>
      </c>
      <c r="G87" s="46"/>
      <c r="H87" s="24"/>
      <c r="I87" s="47"/>
      <c r="J87" s="43"/>
      <c r="K87" s="44"/>
      <c r="L87" s="57">
        <v>5000.0</v>
      </c>
      <c r="M87" s="21">
        <f t="shared" si="2"/>
        <v>0</v>
      </c>
    </row>
    <row r="88">
      <c r="A88" s="55">
        <v>84.0</v>
      </c>
      <c r="B88" s="56" t="s">
        <v>4133</v>
      </c>
      <c r="C88" s="56">
        <v>44810.0</v>
      </c>
      <c r="D88" s="56" t="s">
        <v>4134</v>
      </c>
      <c r="E88" s="40"/>
      <c r="F88" s="59"/>
      <c r="G88" s="46"/>
      <c r="H88" s="24"/>
      <c r="I88" s="47">
        <v>1350.0</v>
      </c>
      <c r="J88" s="43"/>
      <c r="K88" s="44"/>
      <c r="L88" s="57">
        <v>1350.0</v>
      </c>
      <c r="M88" s="21">
        <f t="shared" si="2"/>
        <v>0</v>
      </c>
    </row>
    <row r="89">
      <c r="A89" s="55">
        <v>85.0</v>
      </c>
      <c r="B89" s="56" t="s">
        <v>4135</v>
      </c>
      <c r="C89" s="56">
        <v>57387.0</v>
      </c>
      <c r="D89" s="56" t="s">
        <v>4136</v>
      </c>
      <c r="E89" s="40"/>
      <c r="F89" s="59"/>
      <c r="G89" s="46"/>
      <c r="H89" s="24">
        <v>27000.0</v>
      </c>
      <c r="I89" s="47"/>
      <c r="J89" s="43"/>
      <c r="K89" s="44"/>
      <c r="L89" s="57">
        <v>27000.0</v>
      </c>
      <c r="M89" s="21">
        <f t="shared" si="2"/>
        <v>0</v>
      </c>
    </row>
    <row r="90">
      <c r="A90" s="55">
        <v>86.0</v>
      </c>
      <c r="B90" s="56" t="s">
        <v>4137</v>
      </c>
      <c r="C90" s="56">
        <v>45448.0</v>
      </c>
      <c r="D90" s="56" t="s">
        <v>4138</v>
      </c>
      <c r="E90" s="40"/>
      <c r="F90" s="59"/>
      <c r="G90" s="46"/>
      <c r="H90" s="24"/>
      <c r="I90" s="47">
        <v>1200.0</v>
      </c>
      <c r="J90" s="43"/>
      <c r="K90" s="44"/>
      <c r="L90" s="57">
        <v>1200.0</v>
      </c>
      <c r="M90" s="21">
        <f t="shared" si="2"/>
        <v>0</v>
      </c>
    </row>
    <row r="91">
      <c r="A91" s="55">
        <v>87.0</v>
      </c>
      <c r="B91" s="56" t="s">
        <v>4139</v>
      </c>
      <c r="C91" s="56">
        <v>40255.0</v>
      </c>
      <c r="D91" s="56" t="s">
        <v>4140</v>
      </c>
      <c r="E91" s="49"/>
      <c r="F91" s="59"/>
      <c r="G91" s="46"/>
      <c r="H91" s="24"/>
      <c r="I91" s="47">
        <v>1200.0</v>
      </c>
      <c r="J91" s="43"/>
      <c r="K91" s="44"/>
      <c r="L91" s="57">
        <v>1200.0</v>
      </c>
      <c r="M91" s="21">
        <f t="shared" si="2"/>
        <v>0</v>
      </c>
    </row>
    <row r="92">
      <c r="A92" s="55">
        <v>88.0</v>
      </c>
      <c r="B92" s="56" t="s">
        <v>4141</v>
      </c>
      <c r="C92" s="56">
        <v>50436.0</v>
      </c>
      <c r="D92" s="56" t="s">
        <v>211</v>
      </c>
      <c r="E92" s="40"/>
      <c r="F92" s="59"/>
      <c r="G92" s="46"/>
      <c r="H92" s="24"/>
      <c r="I92" s="47">
        <v>900.0</v>
      </c>
      <c r="J92" s="43"/>
      <c r="K92" s="44"/>
      <c r="L92" s="57">
        <v>900.0</v>
      </c>
      <c r="M92" s="21">
        <f t="shared" si="2"/>
        <v>0</v>
      </c>
    </row>
    <row r="93">
      <c r="A93" s="55">
        <v>89.0</v>
      </c>
      <c r="B93" s="56" t="s">
        <v>4142</v>
      </c>
      <c r="C93" s="56">
        <v>53942.0</v>
      </c>
      <c r="D93" s="56" t="s">
        <v>2348</v>
      </c>
      <c r="E93" s="40"/>
      <c r="F93" s="59"/>
      <c r="G93" s="46"/>
      <c r="H93" s="24">
        <v>5150.0</v>
      </c>
      <c r="I93" s="47"/>
      <c r="J93" s="43"/>
      <c r="K93" s="44"/>
      <c r="L93" s="57">
        <v>5150.0</v>
      </c>
      <c r="M93" s="21">
        <f t="shared" si="2"/>
        <v>0</v>
      </c>
    </row>
    <row r="94">
      <c r="A94" s="55">
        <v>90.0</v>
      </c>
      <c r="B94" s="56" t="s">
        <v>4143</v>
      </c>
      <c r="C94" s="56">
        <v>50595.0</v>
      </c>
      <c r="D94" s="56" t="s">
        <v>111</v>
      </c>
      <c r="E94" s="40"/>
      <c r="F94" s="59"/>
      <c r="G94" s="46"/>
      <c r="H94" s="24">
        <v>17500.0</v>
      </c>
      <c r="I94" s="47"/>
      <c r="J94" s="43"/>
      <c r="K94" s="44"/>
      <c r="L94" s="57">
        <v>17500.0</v>
      </c>
      <c r="M94" s="21">
        <f t="shared" si="2"/>
        <v>0</v>
      </c>
    </row>
    <row r="95">
      <c r="A95" s="55">
        <v>91.0</v>
      </c>
      <c r="B95" s="56" t="s">
        <v>4144</v>
      </c>
      <c r="C95" s="56">
        <v>42095.0</v>
      </c>
      <c r="D95" s="56" t="s">
        <v>2299</v>
      </c>
      <c r="E95" s="49">
        <v>55.0</v>
      </c>
      <c r="F95" s="59"/>
      <c r="G95" s="46"/>
      <c r="H95" s="24"/>
      <c r="I95" s="47"/>
      <c r="J95" s="48">
        <v>245.0</v>
      </c>
      <c r="K95" s="44"/>
      <c r="L95" s="57">
        <v>300.0</v>
      </c>
      <c r="M95" s="21">
        <f t="shared" si="2"/>
        <v>0</v>
      </c>
    </row>
    <row r="96">
      <c r="A96" s="55">
        <v>92.0</v>
      </c>
      <c r="B96" s="56" t="s">
        <v>4145</v>
      </c>
      <c r="C96" s="56">
        <v>36555.0</v>
      </c>
      <c r="D96" s="56" t="s">
        <v>47</v>
      </c>
      <c r="E96" s="40"/>
      <c r="F96" s="59"/>
      <c r="G96" s="46"/>
      <c r="H96" s="24">
        <v>1500.0</v>
      </c>
      <c r="I96" s="47"/>
      <c r="J96" s="43"/>
      <c r="K96" s="44"/>
      <c r="L96" s="57">
        <v>1500.0</v>
      </c>
      <c r="M96" s="21">
        <f t="shared" si="2"/>
        <v>0</v>
      </c>
    </row>
    <row r="97">
      <c r="A97" s="55">
        <v>93.0</v>
      </c>
      <c r="B97" s="56" t="s">
        <v>4146</v>
      </c>
      <c r="C97" s="56">
        <v>49918.0</v>
      </c>
      <c r="D97" s="56" t="s">
        <v>103</v>
      </c>
      <c r="E97" s="40"/>
      <c r="F97" s="59"/>
      <c r="G97" s="46"/>
      <c r="H97" s="24"/>
      <c r="I97" s="47">
        <v>1750.0</v>
      </c>
      <c r="J97" s="43"/>
      <c r="K97" s="44"/>
      <c r="L97" s="57">
        <v>1750.0</v>
      </c>
      <c r="M97" s="21">
        <f t="shared" si="2"/>
        <v>0</v>
      </c>
    </row>
    <row r="98">
      <c r="A98" s="55">
        <v>94.0</v>
      </c>
      <c r="B98" s="56" t="s">
        <v>4147</v>
      </c>
      <c r="C98" s="56">
        <v>13781.0</v>
      </c>
      <c r="D98" s="56" t="s">
        <v>384</v>
      </c>
      <c r="E98" s="49">
        <v>10000.0</v>
      </c>
      <c r="F98" s="59"/>
      <c r="G98" s="46"/>
      <c r="H98" s="24">
        <v>28500.0</v>
      </c>
      <c r="I98" s="47"/>
      <c r="J98" s="43"/>
      <c r="K98" s="44"/>
      <c r="L98" s="57">
        <v>38500.0</v>
      </c>
      <c r="M98" s="21">
        <f t="shared" si="2"/>
        <v>0</v>
      </c>
    </row>
    <row r="99">
      <c r="A99" s="55">
        <v>95.0</v>
      </c>
      <c r="B99" s="56" t="s">
        <v>4148</v>
      </c>
      <c r="C99" s="56">
        <v>22341.0</v>
      </c>
      <c r="D99" s="56" t="s">
        <v>168</v>
      </c>
      <c r="E99" s="40"/>
      <c r="F99" s="59"/>
      <c r="G99" s="46"/>
      <c r="H99" s="24">
        <v>900.0</v>
      </c>
      <c r="I99" s="47"/>
      <c r="J99" s="43"/>
      <c r="K99" s="44"/>
      <c r="L99" s="57">
        <v>900.0</v>
      </c>
      <c r="M99" s="21">
        <f t="shared" si="2"/>
        <v>0</v>
      </c>
    </row>
    <row r="100">
      <c r="A100" s="55">
        <v>96.0</v>
      </c>
      <c r="B100" s="56" t="s">
        <v>4149</v>
      </c>
      <c r="C100" s="56">
        <v>30248.0</v>
      </c>
      <c r="D100" s="56" t="s">
        <v>161</v>
      </c>
      <c r="E100" s="40"/>
      <c r="F100" s="59"/>
      <c r="G100" s="46"/>
      <c r="H100" s="24"/>
      <c r="I100" s="47">
        <v>3750.0</v>
      </c>
      <c r="J100" s="43"/>
      <c r="K100" s="44"/>
      <c r="L100" s="57">
        <v>3750.0</v>
      </c>
      <c r="M100" s="21">
        <f t="shared" si="2"/>
        <v>0</v>
      </c>
    </row>
    <row r="101">
      <c r="A101" s="55">
        <v>97.0</v>
      </c>
      <c r="B101" s="56" t="s">
        <v>4150</v>
      </c>
      <c r="C101" s="56">
        <v>53249.0</v>
      </c>
      <c r="D101" s="56" t="s">
        <v>774</v>
      </c>
      <c r="E101" s="40"/>
      <c r="F101" s="59"/>
      <c r="G101" s="46"/>
      <c r="H101" s="24"/>
      <c r="I101" s="47">
        <v>12500.0</v>
      </c>
      <c r="J101" s="43"/>
      <c r="K101" s="44"/>
      <c r="L101" s="57">
        <v>12500.0</v>
      </c>
      <c r="M101" s="21">
        <f t="shared" si="2"/>
        <v>0</v>
      </c>
    </row>
    <row r="102">
      <c r="A102" s="55">
        <v>98.0</v>
      </c>
      <c r="B102" s="56" t="s">
        <v>4151</v>
      </c>
      <c r="C102" s="56">
        <v>54708.0</v>
      </c>
      <c r="D102" s="56" t="s">
        <v>4152</v>
      </c>
      <c r="E102" s="40"/>
      <c r="F102" s="59">
        <v>1890.0</v>
      </c>
      <c r="G102" s="46"/>
      <c r="H102" s="24"/>
      <c r="I102" s="47"/>
      <c r="J102" s="43"/>
      <c r="K102" s="44"/>
      <c r="L102" s="57">
        <v>1890.0</v>
      </c>
      <c r="M102" s="21">
        <f t="shared" si="2"/>
        <v>0</v>
      </c>
    </row>
    <row r="103">
      <c r="A103" s="55">
        <v>99.0</v>
      </c>
      <c r="B103" s="56" t="s">
        <v>4153</v>
      </c>
      <c r="C103" s="56">
        <v>57395.0</v>
      </c>
      <c r="D103" s="56" t="s">
        <v>4154</v>
      </c>
      <c r="E103" s="40"/>
      <c r="F103" s="59"/>
      <c r="G103" s="46"/>
      <c r="H103" s="24">
        <v>300.0</v>
      </c>
      <c r="I103" s="47"/>
      <c r="J103" s="43"/>
      <c r="K103" s="44"/>
      <c r="L103" s="57">
        <v>300.0</v>
      </c>
      <c r="M103" s="21">
        <f t="shared" si="2"/>
        <v>0</v>
      </c>
    </row>
    <row r="104">
      <c r="A104" s="55">
        <v>100.0</v>
      </c>
      <c r="B104" s="56" t="s">
        <v>4155</v>
      </c>
      <c r="C104" s="56">
        <v>57399.0</v>
      </c>
      <c r="D104" s="56" t="s">
        <v>4156</v>
      </c>
      <c r="E104" s="40"/>
      <c r="F104" s="59"/>
      <c r="G104" s="46"/>
      <c r="H104" s="24">
        <v>27000.0</v>
      </c>
      <c r="I104" s="47"/>
      <c r="J104" s="43"/>
      <c r="K104" s="44"/>
      <c r="L104" s="57">
        <v>27000.0</v>
      </c>
      <c r="M104" s="21">
        <f t="shared" si="2"/>
        <v>0</v>
      </c>
    </row>
    <row r="105">
      <c r="A105" s="55">
        <v>101.0</v>
      </c>
      <c r="B105" s="56" t="s">
        <v>4157</v>
      </c>
      <c r="C105" s="56">
        <v>53455.0</v>
      </c>
      <c r="D105" s="56" t="s">
        <v>53</v>
      </c>
      <c r="E105" s="40"/>
      <c r="F105" s="59">
        <v>4290.0</v>
      </c>
      <c r="G105" s="46"/>
      <c r="H105" s="24"/>
      <c r="I105" s="47"/>
      <c r="J105" s="43"/>
      <c r="K105" s="44"/>
      <c r="L105" s="57">
        <v>4290.0</v>
      </c>
      <c r="M105" s="21">
        <f t="shared" si="2"/>
        <v>0</v>
      </c>
    </row>
    <row r="106">
      <c r="A106" s="55">
        <v>102.0</v>
      </c>
      <c r="B106" s="56" t="s">
        <v>4158</v>
      </c>
      <c r="C106" s="56">
        <v>53455.0</v>
      </c>
      <c r="D106" s="56" t="s">
        <v>53</v>
      </c>
      <c r="E106" s="40"/>
      <c r="F106" s="59">
        <v>3700.0</v>
      </c>
      <c r="G106" s="46"/>
      <c r="H106" s="24"/>
      <c r="I106" s="47"/>
      <c r="J106" s="43"/>
      <c r="K106" s="44"/>
      <c r="L106" s="57">
        <v>3700.0</v>
      </c>
      <c r="M106" s="21">
        <f t="shared" si="2"/>
        <v>0</v>
      </c>
    </row>
    <row r="107">
      <c r="A107" s="55">
        <v>103.0</v>
      </c>
      <c r="B107" s="56" t="s">
        <v>4159</v>
      </c>
      <c r="C107" s="56">
        <v>57399.0</v>
      </c>
      <c r="D107" s="56" t="s">
        <v>4156</v>
      </c>
      <c r="E107" s="40"/>
      <c r="F107" s="59"/>
      <c r="G107" s="46"/>
      <c r="H107" s="24">
        <v>7500.0</v>
      </c>
      <c r="I107" s="47"/>
      <c r="J107" s="43"/>
      <c r="K107" s="44"/>
      <c r="L107" s="57">
        <v>7500.0</v>
      </c>
      <c r="M107" s="21">
        <f t="shared" si="2"/>
        <v>0</v>
      </c>
    </row>
    <row r="108">
      <c r="A108" s="55">
        <v>104.0</v>
      </c>
      <c r="B108" s="56" t="s">
        <v>4160</v>
      </c>
      <c r="C108" s="56">
        <v>56679.0</v>
      </c>
      <c r="D108" s="56" t="s">
        <v>534</v>
      </c>
      <c r="E108" s="40"/>
      <c r="F108" s="59">
        <v>5000.0</v>
      </c>
      <c r="G108" s="46"/>
      <c r="H108" s="24"/>
      <c r="I108" s="47"/>
      <c r="J108" s="43"/>
      <c r="K108" s="44"/>
      <c r="L108" s="57">
        <v>5000.0</v>
      </c>
      <c r="M108" s="21">
        <f t="shared" si="2"/>
        <v>0</v>
      </c>
    </row>
    <row r="109">
      <c r="A109" s="55">
        <v>105.0</v>
      </c>
      <c r="B109" s="56" t="s">
        <v>4161</v>
      </c>
      <c r="C109" s="56">
        <v>56634.0</v>
      </c>
      <c r="D109" s="56" t="s">
        <v>197</v>
      </c>
      <c r="E109" s="40"/>
      <c r="F109" s="59">
        <v>3600.0</v>
      </c>
      <c r="G109" s="46"/>
      <c r="H109" s="24"/>
      <c r="I109" s="47"/>
      <c r="J109" s="48"/>
      <c r="K109" s="44"/>
      <c r="L109" s="57">
        <v>3600.0</v>
      </c>
      <c r="M109" s="21">
        <f t="shared" si="2"/>
        <v>0</v>
      </c>
    </row>
    <row r="110">
      <c r="A110" s="55">
        <v>106.0</v>
      </c>
      <c r="B110" s="56" t="s">
        <v>4162</v>
      </c>
      <c r="C110" s="56">
        <v>56864.0</v>
      </c>
      <c r="D110" s="56" t="s">
        <v>4163</v>
      </c>
      <c r="E110" s="40"/>
      <c r="F110" s="59">
        <v>7500.0</v>
      </c>
      <c r="G110" s="46"/>
      <c r="H110" s="24"/>
      <c r="I110" s="47"/>
      <c r="J110" s="43"/>
      <c r="K110" s="44"/>
      <c r="L110" s="57">
        <v>7500.0</v>
      </c>
      <c r="M110" s="21">
        <f t="shared" si="2"/>
        <v>0</v>
      </c>
    </row>
    <row r="111">
      <c r="A111" s="55">
        <v>107.0</v>
      </c>
      <c r="B111" s="56" t="s">
        <v>4164</v>
      </c>
      <c r="C111" s="56">
        <v>51729.0</v>
      </c>
      <c r="D111" s="56" t="s">
        <v>4165</v>
      </c>
      <c r="E111" s="49"/>
      <c r="F111" s="59"/>
      <c r="G111" s="46"/>
      <c r="H111" s="24">
        <v>5150.0</v>
      </c>
      <c r="I111" s="47"/>
      <c r="J111" s="43"/>
      <c r="K111" s="44"/>
      <c r="L111" s="57">
        <v>5150.0</v>
      </c>
      <c r="M111" s="21">
        <f t="shared" si="2"/>
        <v>0</v>
      </c>
    </row>
    <row r="112">
      <c r="A112" s="55">
        <v>108.0</v>
      </c>
      <c r="B112" s="56" t="s">
        <v>4166</v>
      </c>
      <c r="C112" s="56">
        <v>52322.0</v>
      </c>
      <c r="D112" s="56" t="s">
        <v>3257</v>
      </c>
      <c r="E112" s="40"/>
      <c r="F112" s="59"/>
      <c r="G112" s="46"/>
      <c r="H112" s="24">
        <v>2600.0</v>
      </c>
      <c r="I112" s="47"/>
      <c r="J112" s="43"/>
      <c r="K112" s="44"/>
      <c r="L112" s="57">
        <v>2600.0</v>
      </c>
      <c r="M112" s="21">
        <f t="shared" si="2"/>
        <v>0</v>
      </c>
    </row>
    <row r="113">
      <c r="A113" s="55">
        <v>109.0</v>
      </c>
      <c r="B113" s="56" t="s">
        <v>4167</v>
      </c>
      <c r="C113" s="56">
        <v>56973.0</v>
      </c>
      <c r="D113" s="56" t="s">
        <v>4168</v>
      </c>
      <c r="E113" s="40"/>
      <c r="F113" s="59">
        <v>3600.0</v>
      </c>
      <c r="G113" s="46"/>
      <c r="H113" s="24"/>
      <c r="I113" s="47"/>
      <c r="J113" s="43"/>
      <c r="K113" s="44"/>
      <c r="L113" s="57">
        <v>3600.0</v>
      </c>
      <c r="M113" s="21">
        <f t="shared" si="2"/>
        <v>0</v>
      </c>
    </row>
    <row r="114">
      <c r="A114" s="55">
        <v>110.0</v>
      </c>
      <c r="B114" s="56" t="s">
        <v>4169</v>
      </c>
      <c r="C114" s="56">
        <v>53813.0</v>
      </c>
      <c r="D114" s="56" t="s">
        <v>4170</v>
      </c>
      <c r="E114" s="40"/>
      <c r="F114" s="59"/>
      <c r="G114" s="46"/>
      <c r="H114" s="24">
        <v>5150.0</v>
      </c>
      <c r="I114" s="47"/>
      <c r="J114" s="43"/>
      <c r="K114" s="44"/>
      <c r="L114" s="57">
        <v>5150.0</v>
      </c>
      <c r="M114" s="21">
        <f t="shared" si="2"/>
        <v>0</v>
      </c>
    </row>
    <row r="115">
      <c r="A115" s="55">
        <v>111.0</v>
      </c>
      <c r="B115" s="56" t="s">
        <v>4171</v>
      </c>
      <c r="C115" s="56">
        <v>56953.0</v>
      </c>
      <c r="D115" s="56" t="s">
        <v>4172</v>
      </c>
      <c r="E115" s="40"/>
      <c r="F115" s="59">
        <v>3600.0</v>
      </c>
      <c r="G115" s="46"/>
      <c r="H115" s="24"/>
      <c r="I115" s="47"/>
      <c r="J115" s="43"/>
      <c r="K115" s="44"/>
      <c r="L115" s="57">
        <v>3600.0</v>
      </c>
      <c r="M115" s="21">
        <f t="shared" si="2"/>
        <v>0</v>
      </c>
    </row>
    <row r="116">
      <c r="A116" s="55">
        <v>112.0</v>
      </c>
      <c r="B116" s="56" t="s">
        <v>4173</v>
      </c>
      <c r="C116" s="56">
        <v>56959.0</v>
      </c>
      <c r="D116" s="56" t="s">
        <v>4174</v>
      </c>
      <c r="E116" s="40"/>
      <c r="F116" s="59">
        <v>3600.0</v>
      </c>
      <c r="G116" s="46"/>
      <c r="H116" s="24"/>
      <c r="I116" s="47"/>
      <c r="J116" s="43"/>
      <c r="K116" s="44"/>
      <c r="L116" s="57">
        <v>3600.0</v>
      </c>
      <c r="M116" s="21">
        <f t="shared" si="2"/>
        <v>0</v>
      </c>
    </row>
    <row r="117">
      <c r="A117" s="55">
        <v>113.0</v>
      </c>
      <c r="B117" s="56" t="s">
        <v>4175</v>
      </c>
      <c r="C117" s="56">
        <v>56951.0</v>
      </c>
      <c r="D117" s="56" t="s">
        <v>4176</v>
      </c>
      <c r="E117" s="40"/>
      <c r="F117" s="59">
        <v>3600.0</v>
      </c>
      <c r="G117" s="46"/>
      <c r="H117" s="24"/>
      <c r="I117" s="47"/>
      <c r="J117" s="43"/>
      <c r="K117" s="44"/>
      <c r="L117" s="57">
        <v>3600.0</v>
      </c>
      <c r="M117" s="21">
        <f t="shared" si="2"/>
        <v>0</v>
      </c>
    </row>
    <row r="118">
      <c r="A118" s="55">
        <v>114.0</v>
      </c>
      <c r="B118" s="56" t="s">
        <v>4177</v>
      </c>
      <c r="C118" s="56">
        <v>51017.0</v>
      </c>
      <c r="D118" s="56" t="s">
        <v>219</v>
      </c>
      <c r="E118" s="40"/>
      <c r="F118" s="59"/>
      <c r="G118" s="41">
        <v>165000.0</v>
      </c>
      <c r="H118" s="24"/>
      <c r="I118" s="47"/>
      <c r="J118" s="43"/>
      <c r="K118" s="44"/>
      <c r="L118" s="57">
        <v>165000.0</v>
      </c>
      <c r="M118" s="21">
        <f t="shared" si="2"/>
        <v>0</v>
      </c>
    </row>
    <row r="119">
      <c r="A119" s="55">
        <v>115.0</v>
      </c>
      <c r="B119" s="56" t="s">
        <v>4178</v>
      </c>
      <c r="C119" s="56">
        <v>50593.0</v>
      </c>
      <c r="D119" s="56" t="s">
        <v>1078</v>
      </c>
      <c r="E119" s="40"/>
      <c r="F119" s="59"/>
      <c r="G119" s="41">
        <v>125000.0</v>
      </c>
      <c r="H119" s="24"/>
      <c r="I119" s="47"/>
      <c r="J119" s="43"/>
      <c r="K119" s="44"/>
      <c r="L119" s="57">
        <v>125000.0</v>
      </c>
      <c r="M119" s="21">
        <f t="shared" si="2"/>
        <v>0</v>
      </c>
    </row>
    <row r="120">
      <c r="A120" s="55">
        <v>116.0</v>
      </c>
      <c r="B120" s="56" t="s">
        <v>4179</v>
      </c>
      <c r="C120" s="56">
        <v>53167.0</v>
      </c>
      <c r="D120" s="56" t="s">
        <v>2870</v>
      </c>
      <c r="E120" s="40"/>
      <c r="F120" s="59"/>
      <c r="G120" s="41">
        <v>2650.0</v>
      </c>
      <c r="H120" s="24"/>
      <c r="I120" s="47"/>
      <c r="J120" s="43"/>
      <c r="K120" s="44"/>
      <c r="L120" s="57">
        <v>2650.0</v>
      </c>
      <c r="M120" s="21">
        <f t="shared" si="2"/>
        <v>0</v>
      </c>
    </row>
    <row r="121">
      <c r="A121" s="55">
        <v>117.0</v>
      </c>
      <c r="B121" s="56" t="s">
        <v>4180</v>
      </c>
      <c r="C121" s="56">
        <v>50221.0</v>
      </c>
      <c r="D121" s="56" t="s">
        <v>555</v>
      </c>
      <c r="E121" s="40"/>
      <c r="F121" s="59"/>
      <c r="G121" s="41">
        <v>1400.0</v>
      </c>
      <c r="H121" s="24"/>
      <c r="I121" s="47"/>
      <c r="J121" s="43"/>
      <c r="K121" s="44"/>
      <c r="L121" s="57">
        <v>1400.0</v>
      </c>
      <c r="M121" s="21">
        <f t="shared" si="2"/>
        <v>0</v>
      </c>
    </row>
    <row r="122">
      <c r="A122" s="55">
        <v>118.0</v>
      </c>
      <c r="B122" s="56" t="s">
        <v>4181</v>
      </c>
      <c r="C122" s="56">
        <v>50593.0</v>
      </c>
      <c r="D122" s="56" t="s">
        <v>1078</v>
      </c>
      <c r="E122" s="40"/>
      <c r="F122" s="59"/>
      <c r="G122" s="41">
        <v>15000.0</v>
      </c>
      <c r="H122" s="24"/>
      <c r="I122" s="47"/>
      <c r="J122" s="43"/>
      <c r="K122" s="44"/>
      <c r="L122" s="57">
        <v>15000.0</v>
      </c>
      <c r="M122" s="21">
        <f t="shared" si="2"/>
        <v>0</v>
      </c>
    </row>
    <row r="123">
      <c r="A123" s="33"/>
      <c r="B123" s="56"/>
      <c r="C123" s="56"/>
      <c r="D123" s="34"/>
      <c r="E123" s="36">
        <f t="shared" ref="E123:J123" si="3">SUM(E5:E122)</f>
        <v>17855</v>
      </c>
      <c r="F123" s="36">
        <f t="shared" si="3"/>
        <v>55380</v>
      </c>
      <c r="G123" s="36">
        <f t="shared" si="3"/>
        <v>309050</v>
      </c>
      <c r="H123" s="36">
        <f t="shared" si="3"/>
        <v>762527</v>
      </c>
      <c r="I123" s="36">
        <f t="shared" si="3"/>
        <v>232120</v>
      </c>
      <c r="J123" s="36">
        <f t="shared" si="3"/>
        <v>245</v>
      </c>
      <c r="K123" s="36">
        <f>SUM(K24:K122)</f>
        <v>0</v>
      </c>
      <c r="L123" s="36">
        <f t="shared" ref="L123:M123" si="4">SUM(L5:L122)</f>
        <v>1377477</v>
      </c>
      <c r="M123" s="21">
        <f t="shared" si="4"/>
        <v>-300</v>
      </c>
    </row>
    <row r="124">
      <c r="A124" s="33"/>
      <c r="B124" s="77"/>
      <c r="C124" s="63"/>
      <c r="D124" s="33"/>
      <c r="E124" s="37">
        <f>SUM(K123:M123)</f>
        <v>1377177</v>
      </c>
      <c r="F124" s="2"/>
      <c r="G124" s="2"/>
      <c r="H124" s="2"/>
      <c r="I124" s="2"/>
      <c r="J124" s="2"/>
      <c r="K124" s="3"/>
      <c r="L124" s="38"/>
      <c r="M124" s="33"/>
    </row>
    <row r="125">
      <c r="A125" s="33"/>
      <c r="B125" s="77"/>
      <c r="C125" s="63"/>
      <c r="D125" s="33"/>
      <c r="E125" s="39"/>
      <c r="F125" s="39"/>
      <c r="G125" s="39"/>
      <c r="H125" s="39"/>
      <c r="I125" s="39"/>
      <c r="J125" s="39"/>
      <c r="K125" s="39"/>
      <c r="L125" s="33"/>
      <c r="M125" s="33"/>
    </row>
    <row r="126">
      <c r="A126" s="33"/>
      <c r="B126" s="77"/>
      <c r="C126" s="63"/>
      <c r="D126" s="33"/>
      <c r="E126" s="39"/>
      <c r="F126" s="39"/>
      <c r="G126" s="39"/>
      <c r="H126" s="39"/>
      <c r="I126" s="39"/>
      <c r="J126" s="39"/>
      <c r="K126" s="39"/>
      <c r="L126" s="33"/>
      <c r="M126" s="54" t="s">
        <v>559</v>
      </c>
    </row>
    <row r="127">
      <c r="A127" s="33"/>
      <c r="B127" s="77"/>
      <c r="C127" s="6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>
      <c r="A128" s="33"/>
      <c r="B128" s="77"/>
      <c r="C128" s="6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>
      <c r="A129" s="33"/>
      <c r="B129" s="77"/>
      <c r="C129" s="6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>
      <c r="A130" s="33"/>
      <c r="B130" s="77"/>
      <c r="C130" s="6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>
      <c r="A131" s="33"/>
      <c r="B131" s="77"/>
      <c r="C131" s="6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>
      <c r="A132" s="33"/>
      <c r="B132" s="77"/>
      <c r="C132" s="6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>
      <c r="A133" s="33"/>
      <c r="B133" s="77"/>
      <c r="C133" s="6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>
      <c r="A134" s="33"/>
      <c r="B134" s="77"/>
      <c r="C134" s="6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>
      <c r="A135" s="33"/>
      <c r="B135" s="77"/>
      <c r="C135" s="63"/>
      <c r="D135" s="33"/>
      <c r="E135" s="54"/>
      <c r="F135" s="33"/>
      <c r="G135" s="33"/>
      <c r="H135" s="33"/>
      <c r="I135" s="33"/>
      <c r="J135" s="33"/>
      <c r="K135" s="33"/>
      <c r="L135" s="33"/>
      <c r="M135" s="33"/>
    </row>
    <row r="136">
      <c r="A136" s="33"/>
      <c r="B136" s="77"/>
      <c r="C136" s="6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>
      <c r="A137" s="33"/>
      <c r="B137" s="77"/>
      <c r="C137" s="6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>
      <c r="A138" s="33"/>
      <c r="B138" s="77"/>
      <c r="C138" s="6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>
      <c r="A139" s="33"/>
      <c r="B139" s="77"/>
      <c r="C139" s="6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>
      <c r="A140" s="33"/>
      <c r="B140" s="77"/>
      <c r="C140" s="6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>
      <c r="A141" s="33"/>
      <c r="B141" s="77"/>
      <c r="C141" s="6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>
      <c r="A142" s="33"/>
      <c r="B142" s="77"/>
      <c r="C142" s="6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>
      <c r="A143" s="33"/>
      <c r="B143" s="77"/>
      <c r="C143" s="6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>
      <c r="A144" s="33"/>
      <c r="B144" s="77"/>
      <c r="C144" s="6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>
      <c r="A145" s="33"/>
      <c r="B145" s="77"/>
      <c r="C145" s="6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>
      <c r="A146" s="33"/>
      <c r="B146" s="77"/>
      <c r="C146" s="6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>
      <c r="A147" s="33"/>
      <c r="B147" s="77"/>
      <c r="C147" s="6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>
      <c r="A148" s="33"/>
      <c r="B148" s="77"/>
      <c r="C148" s="6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>
      <c r="A149" s="33"/>
      <c r="B149" s="77"/>
      <c r="C149" s="6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>
      <c r="A150" s="33"/>
      <c r="B150" s="77"/>
      <c r="C150" s="6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>
      <c r="A151" s="33"/>
      <c r="B151" s="77"/>
      <c r="C151" s="6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>
      <c r="A152" s="33"/>
      <c r="B152" s="77"/>
      <c r="C152" s="6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>
      <c r="A153" s="33"/>
      <c r="B153" s="77"/>
      <c r="C153" s="6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>
      <c r="A154" s="33"/>
      <c r="B154" s="77"/>
      <c r="C154" s="6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>
      <c r="A155" s="33"/>
      <c r="B155" s="77"/>
      <c r="C155" s="6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>
      <c r="A156" s="33"/>
      <c r="B156" s="77"/>
      <c r="C156" s="6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>
      <c r="A157" s="33"/>
      <c r="B157" s="77"/>
      <c r="C157" s="6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>
      <c r="A158" s="33"/>
      <c r="B158" s="77"/>
      <c r="C158" s="6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>
      <c r="A159" s="33"/>
      <c r="B159" s="77"/>
      <c r="C159" s="6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>
      <c r="A160" s="33"/>
      <c r="B160" s="77"/>
      <c r="C160" s="6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>
      <c r="A161" s="33"/>
      <c r="B161" s="77"/>
      <c r="C161" s="6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>
      <c r="A162" s="33"/>
      <c r="B162" s="77"/>
      <c r="C162" s="6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>
      <c r="A163" s="33"/>
      <c r="B163" s="77"/>
      <c r="C163" s="6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>
      <c r="A164" s="33"/>
      <c r="B164" s="77"/>
      <c r="C164" s="6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>
      <c r="A165" s="33"/>
      <c r="B165" s="77"/>
      <c r="C165" s="6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>
      <c r="A166" s="33"/>
      <c r="B166" s="77"/>
      <c r="C166" s="6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>
      <c r="A167" s="33"/>
      <c r="B167" s="77"/>
      <c r="C167" s="6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>
      <c r="A168" s="33"/>
      <c r="B168" s="77"/>
      <c r="C168" s="6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>
      <c r="A169" s="33"/>
      <c r="B169" s="77"/>
      <c r="C169" s="6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>
      <c r="A170" s="33"/>
      <c r="B170" s="77"/>
      <c r="C170" s="6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>
      <c r="A171" s="33"/>
      <c r="B171" s="77"/>
      <c r="C171" s="6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>
      <c r="A172" s="33"/>
      <c r="B172" s="77"/>
      <c r="C172" s="6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>
      <c r="A173" s="33"/>
      <c r="B173" s="77"/>
      <c r="C173" s="6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>
      <c r="A174" s="33"/>
      <c r="B174" s="77"/>
      <c r="C174" s="6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>
      <c r="A175" s="33"/>
      <c r="B175" s="77"/>
      <c r="C175" s="6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>
      <c r="A176" s="33"/>
      <c r="B176" s="77"/>
      <c r="C176" s="6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>
      <c r="A177" s="33"/>
      <c r="B177" s="77"/>
      <c r="C177" s="6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>
      <c r="A178" s="33"/>
      <c r="B178" s="77"/>
      <c r="C178" s="6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>
      <c r="A179" s="33"/>
      <c r="B179" s="77"/>
      <c r="C179" s="6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>
      <c r="A180" s="33"/>
      <c r="B180" s="77"/>
      <c r="C180" s="6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>
      <c r="A181" s="33"/>
      <c r="B181" s="77"/>
      <c r="C181" s="6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>
      <c r="A182" s="33"/>
      <c r="B182" s="77"/>
      <c r="C182" s="6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>
      <c r="A183" s="33"/>
      <c r="B183" s="77"/>
      <c r="C183" s="6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>
      <c r="A184" s="33"/>
      <c r="B184" s="77"/>
      <c r="C184" s="6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>
      <c r="A185" s="33"/>
      <c r="B185" s="77"/>
      <c r="C185" s="6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>
      <c r="A186" s="33"/>
      <c r="B186" s="77"/>
      <c r="C186" s="6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>
      <c r="A187" s="33"/>
      <c r="B187" s="77"/>
      <c r="C187" s="6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>
      <c r="A188" s="33"/>
      <c r="B188" s="77"/>
      <c r="C188" s="6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>
      <c r="A189" s="33"/>
      <c r="B189" s="77"/>
      <c r="C189" s="6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>
      <c r="A190" s="33"/>
      <c r="B190" s="77"/>
      <c r="C190" s="6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>
      <c r="A191" s="33"/>
      <c r="B191" s="77"/>
      <c r="C191" s="6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>
      <c r="A192" s="33"/>
      <c r="B192" s="77"/>
      <c r="C192" s="6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>
      <c r="A193" s="33"/>
      <c r="B193" s="77"/>
      <c r="C193" s="6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>
      <c r="A194" s="33"/>
      <c r="B194" s="77"/>
      <c r="C194" s="6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>
      <c r="A195" s="33"/>
      <c r="B195" s="77"/>
      <c r="C195" s="6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>
      <c r="A196" s="33"/>
      <c r="B196" s="77"/>
      <c r="C196" s="6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>
      <c r="A197" s="33"/>
      <c r="B197" s="77"/>
      <c r="C197" s="6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>
      <c r="A198" s="33"/>
      <c r="B198" s="77"/>
      <c r="C198" s="6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>
      <c r="A199" s="33"/>
      <c r="B199" s="77"/>
      <c r="C199" s="6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>
      <c r="A200" s="33"/>
      <c r="B200" s="77"/>
      <c r="C200" s="6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>
      <c r="A201" s="33"/>
      <c r="B201" s="77"/>
      <c r="C201" s="6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>
      <c r="A202" s="33"/>
      <c r="B202" s="77"/>
      <c r="C202" s="6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>
      <c r="A203" s="33"/>
      <c r="B203" s="77"/>
      <c r="C203" s="6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>
      <c r="A204" s="33"/>
      <c r="B204" s="77"/>
      <c r="C204" s="6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>
      <c r="A205" s="33"/>
      <c r="B205" s="77"/>
      <c r="C205" s="6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>
      <c r="A206" s="33"/>
      <c r="B206" s="77"/>
      <c r="C206" s="6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>
      <c r="A207" s="33"/>
      <c r="B207" s="77"/>
      <c r="C207" s="6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>
      <c r="A208" s="33"/>
      <c r="B208" s="77"/>
      <c r="C208" s="6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>
      <c r="A209" s="33"/>
      <c r="B209" s="77"/>
      <c r="C209" s="6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>
      <c r="A210" s="33"/>
      <c r="B210" s="77"/>
      <c r="C210" s="6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>
      <c r="A211" s="33"/>
      <c r="B211" s="77"/>
      <c r="C211" s="6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>
      <c r="A212" s="33"/>
      <c r="B212" s="77"/>
      <c r="C212" s="6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>
      <c r="A213" s="33"/>
      <c r="B213" s="77"/>
      <c r="C213" s="6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>
      <c r="A214" s="33"/>
      <c r="B214" s="77"/>
      <c r="C214" s="6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>
      <c r="A215" s="33"/>
      <c r="B215" s="77"/>
      <c r="C215" s="6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>
      <c r="A216" s="33"/>
      <c r="B216" s="77"/>
      <c r="C216" s="6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>
      <c r="A217" s="33"/>
      <c r="B217" s="77"/>
      <c r="C217" s="6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>
      <c r="A218" s="33"/>
      <c r="B218" s="77"/>
      <c r="C218" s="6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>
      <c r="A219" s="33"/>
      <c r="B219" s="77"/>
      <c r="C219" s="6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>
      <c r="A220" s="33"/>
      <c r="B220" s="77"/>
      <c r="C220" s="6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>
      <c r="A221" s="33"/>
      <c r="B221" s="77"/>
      <c r="C221" s="6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>
      <c r="A222" s="33"/>
      <c r="B222" s="77"/>
      <c r="C222" s="6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>
      <c r="A223" s="33"/>
      <c r="B223" s="77"/>
      <c r="C223" s="6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>
      <c r="A224" s="33"/>
      <c r="B224" s="77"/>
      <c r="C224" s="6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>
      <c r="A225" s="33"/>
      <c r="B225" s="77"/>
      <c r="C225" s="6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>
      <c r="A226" s="33"/>
      <c r="B226" s="77"/>
      <c r="C226" s="6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>
      <c r="A227" s="33"/>
      <c r="B227" s="77"/>
      <c r="C227" s="6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>
      <c r="A228" s="33"/>
      <c r="B228" s="77"/>
      <c r="C228" s="6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>
      <c r="A229" s="33"/>
      <c r="B229" s="77"/>
      <c r="C229" s="6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>
      <c r="A230" s="33"/>
      <c r="B230" s="77"/>
      <c r="C230" s="6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>
      <c r="A231" s="33"/>
      <c r="B231" s="77"/>
      <c r="C231" s="6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>
      <c r="A232" s="33"/>
      <c r="B232" s="77"/>
      <c r="C232" s="6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>
      <c r="A233" s="33"/>
      <c r="B233" s="77"/>
      <c r="C233" s="6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>
      <c r="A234" s="33"/>
      <c r="B234" s="77"/>
      <c r="C234" s="6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>
      <c r="A235" s="33"/>
      <c r="B235" s="77"/>
      <c r="C235" s="6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>
      <c r="A236" s="33"/>
      <c r="B236" s="77"/>
      <c r="C236" s="6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>
      <c r="A237" s="33"/>
      <c r="B237" s="77"/>
      <c r="C237" s="6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>
      <c r="A238" s="33"/>
      <c r="B238" s="77"/>
      <c r="C238" s="6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>
      <c r="A239" s="33"/>
      <c r="B239" s="77"/>
      <c r="C239" s="6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>
      <c r="A240" s="33"/>
      <c r="B240" s="77"/>
      <c r="C240" s="6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>
      <c r="A241" s="33"/>
      <c r="B241" s="77"/>
      <c r="C241" s="6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>
      <c r="A242" s="33"/>
      <c r="B242" s="77"/>
      <c r="C242" s="6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>
      <c r="A243" s="33"/>
      <c r="B243" s="77"/>
      <c r="C243" s="6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>
      <c r="A244" s="33"/>
      <c r="B244" s="77"/>
      <c r="C244" s="6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>
      <c r="A245" s="33"/>
      <c r="B245" s="77"/>
      <c r="C245" s="6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>
      <c r="A246" s="33"/>
      <c r="B246" s="77"/>
      <c r="C246" s="6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>
      <c r="A247" s="33"/>
      <c r="B247" s="77"/>
      <c r="C247" s="6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>
      <c r="A248" s="33"/>
      <c r="B248" s="77"/>
      <c r="C248" s="6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>
      <c r="A249" s="33"/>
      <c r="B249" s="77"/>
      <c r="C249" s="6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>
      <c r="A250" s="33"/>
      <c r="B250" s="77"/>
      <c r="C250" s="6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>
      <c r="A251" s="33"/>
      <c r="B251" s="77"/>
      <c r="C251" s="6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>
      <c r="A252" s="33"/>
      <c r="B252" s="77"/>
      <c r="C252" s="6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>
      <c r="A253" s="33"/>
      <c r="B253" s="77"/>
      <c r="C253" s="6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>
      <c r="A254" s="33"/>
      <c r="B254" s="77"/>
      <c r="C254" s="6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>
      <c r="A255" s="33"/>
      <c r="B255" s="77"/>
      <c r="C255" s="6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>
      <c r="A256" s="33"/>
      <c r="B256" s="77"/>
      <c r="C256" s="6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>
      <c r="A257" s="33"/>
      <c r="B257" s="77"/>
      <c r="C257" s="6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>
      <c r="A258" s="33"/>
      <c r="B258" s="77"/>
      <c r="C258" s="6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>
      <c r="A259" s="33"/>
      <c r="B259" s="77"/>
      <c r="C259" s="6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>
      <c r="A260" s="33"/>
      <c r="B260" s="77"/>
      <c r="C260" s="6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>
      <c r="A261" s="33"/>
      <c r="B261" s="77"/>
      <c r="C261" s="6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>
      <c r="A262" s="33"/>
      <c r="B262" s="77"/>
      <c r="C262" s="6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>
      <c r="A263" s="33"/>
      <c r="B263" s="77"/>
      <c r="C263" s="6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>
      <c r="A264" s="33"/>
      <c r="B264" s="77"/>
      <c r="C264" s="6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>
      <c r="A265" s="33"/>
      <c r="B265" s="77"/>
      <c r="C265" s="6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>
      <c r="A266" s="33"/>
      <c r="B266" s="77"/>
      <c r="C266" s="6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>
      <c r="A267" s="33"/>
      <c r="B267" s="77"/>
      <c r="C267" s="6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>
      <c r="A268" s="33"/>
      <c r="B268" s="77"/>
      <c r="C268" s="6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>
      <c r="A269" s="33"/>
      <c r="B269" s="77"/>
      <c r="C269" s="6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>
      <c r="A270" s="33"/>
      <c r="B270" s="77"/>
      <c r="C270" s="6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>
      <c r="A271" s="33"/>
      <c r="B271" s="77"/>
      <c r="C271" s="6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>
      <c r="A272" s="33"/>
      <c r="B272" s="77"/>
      <c r="C272" s="6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>
      <c r="A273" s="33"/>
      <c r="B273" s="77"/>
      <c r="C273" s="6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>
      <c r="A274" s="33"/>
      <c r="B274" s="77"/>
      <c r="C274" s="6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>
      <c r="A275" s="33"/>
      <c r="B275" s="77"/>
      <c r="C275" s="6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>
      <c r="A276" s="33"/>
      <c r="B276" s="77"/>
      <c r="C276" s="6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>
      <c r="A277" s="33"/>
      <c r="B277" s="77"/>
      <c r="C277" s="6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>
      <c r="A278" s="33"/>
      <c r="B278" s="77"/>
      <c r="C278" s="6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>
      <c r="A279" s="33"/>
      <c r="B279" s="77"/>
      <c r="C279" s="6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>
      <c r="A280" s="33"/>
      <c r="B280" s="77"/>
      <c r="C280" s="6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>
      <c r="A281" s="33"/>
      <c r="B281" s="77"/>
      <c r="C281" s="6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>
      <c r="A282" s="33"/>
      <c r="B282" s="77"/>
      <c r="C282" s="6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>
      <c r="A283" s="33"/>
      <c r="B283" s="77"/>
      <c r="C283" s="6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>
      <c r="A284" s="33"/>
      <c r="B284" s="77"/>
      <c r="C284" s="6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>
      <c r="A285" s="33"/>
      <c r="B285" s="77"/>
      <c r="C285" s="6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>
      <c r="A286" s="33"/>
      <c r="B286" s="77"/>
      <c r="C286" s="6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>
      <c r="A287" s="33"/>
      <c r="B287" s="77"/>
      <c r="C287" s="6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>
      <c r="A288" s="33"/>
      <c r="B288" s="77"/>
      <c r="C288" s="6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>
      <c r="A289" s="33"/>
      <c r="B289" s="77"/>
      <c r="C289" s="6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>
      <c r="A290" s="33"/>
      <c r="B290" s="77"/>
      <c r="C290" s="6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>
      <c r="A291" s="33"/>
      <c r="B291" s="77"/>
      <c r="C291" s="6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>
      <c r="A292" s="33"/>
      <c r="B292" s="77"/>
      <c r="C292" s="6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>
      <c r="A293" s="33"/>
      <c r="B293" s="77"/>
      <c r="C293" s="6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>
      <c r="A294" s="33"/>
      <c r="B294" s="77"/>
      <c r="C294" s="6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>
      <c r="A295" s="33"/>
      <c r="B295" s="77"/>
      <c r="C295" s="6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>
      <c r="A296" s="33"/>
      <c r="B296" s="77"/>
      <c r="C296" s="6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>
      <c r="A297" s="33"/>
      <c r="B297" s="77"/>
      <c r="C297" s="6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>
      <c r="A298" s="33"/>
      <c r="B298" s="77"/>
      <c r="C298" s="6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>
      <c r="A299" s="33"/>
      <c r="B299" s="77"/>
      <c r="C299" s="6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>
      <c r="A300" s="33"/>
      <c r="B300" s="77"/>
      <c r="C300" s="6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>
      <c r="A301" s="33"/>
      <c r="B301" s="77"/>
      <c r="C301" s="6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>
      <c r="A302" s="33"/>
      <c r="B302" s="77"/>
      <c r="C302" s="6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>
      <c r="A303" s="33"/>
      <c r="B303" s="77"/>
      <c r="C303" s="6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>
      <c r="A304" s="33"/>
      <c r="B304" s="77"/>
      <c r="C304" s="6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>
      <c r="A305" s="33"/>
      <c r="B305" s="77"/>
      <c r="C305" s="6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>
      <c r="A306" s="33"/>
      <c r="B306" s="77"/>
      <c r="C306" s="6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>
      <c r="A307" s="33"/>
      <c r="B307" s="77"/>
      <c r="C307" s="6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>
      <c r="A308" s="33"/>
      <c r="B308" s="77"/>
      <c r="C308" s="6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>
      <c r="A309" s="33"/>
      <c r="B309" s="77"/>
      <c r="C309" s="6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>
      <c r="A310" s="33"/>
      <c r="B310" s="77"/>
      <c r="C310" s="6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>
      <c r="A311" s="33"/>
      <c r="B311" s="77"/>
      <c r="C311" s="6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>
      <c r="A312" s="33"/>
      <c r="B312" s="77"/>
      <c r="C312" s="6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>
      <c r="A313" s="33"/>
      <c r="B313" s="77"/>
      <c r="C313" s="6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>
      <c r="A314" s="33"/>
      <c r="B314" s="77"/>
      <c r="C314" s="6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>
      <c r="A315" s="33"/>
      <c r="B315" s="77"/>
      <c r="C315" s="6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>
      <c r="A316" s="33"/>
      <c r="B316" s="77"/>
      <c r="C316" s="6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>
      <c r="A317" s="33"/>
      <c r="B317" s="77"/>
      <c r="C317" s="6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>
      <c r="A318" s="33"/>
      <c r="B318" s="77"/>
      <c r="C318" s="6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>
      <c r="A319" s="33"/>
      <c r="B319" s="77"/>
      <c r="C319" s="6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>
      <c r="A320" s="33"/>
      <c r="B320" s="77"/>
      <c r="C320" s="6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>
      <c r="A321" s="33"/>
      <c r="B321" s="77"/>
      <c r="C321" s="6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>
      <c r="A322" s="33"/>
      <c r="B322" s="77"/>
      <c r="C322" s="6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>
      <c r="A323" s="33"/>
      <c r="B323" s="77"/>
      <c r="C323" s="6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>
      <c r="A324" s="33"/>
      <c r="B324" s="77"/>
      <c r="C324" s="6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>
      <c r="A325" s="33"/>
      <c r="B325" s="77"/>
      <c r="C325" s="6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>
      <c r="A326" s="33"/>
      <c r="B326" s="77"/>
      <c r="C326" s="6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>
      <c r="A327" s="33"/>
      <c r="B327" s="77"/>
      <c r="C327" s="6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>
      <c r="A328" s="33"/>
      <c r="B328" s="77"/>
      <c r="C328" s="6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>
      <c r="A329" s="33"/>
      <c r="B329" s="77"/>
      <c r="C329" s="6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>
      <c r="A330" s="33"/>
      <c r="B330" s="77"/>
      <c r="C330" s="6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>
      <c r="A331" s="33"/>
      <c r="B331" s="77"/>
      <c r="C331" s="6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>
      <c r="A332" s="33"/>
      <c r="B332" s="77"/>
      <c r="C332" s="6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>
      <c r="A333" s="33"/>
      <c r="B333" s="77"/>
      <c r="C333" s="6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>
      <c r="A334" s="33"/>
      <c r="B334" s="77"/>
      <c r="C334" s="6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>
      <c r="A335" s="33"/>
      <c r="B335" s="77"/>
      <c r="C335" s="6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>
      <c r="A336" s="33"/>
      <c r="B336" s="77"/>
      <c r="C336" s="6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>
      <c r="A337" s="33"/>
      <c r="B337" s="77"/>
      <c r="C337" s="6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>
      <c r="A338" s="33"/>
      <c r="B338" s="77"/>
      <c r="C338" s="6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>
      <c r="A339" s="33"/>
      <c r="B339" s="77"/>
      <c r="C339" s="6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>
      <c r="A340" s="33"/>
      <c r="B340" s="77"/>
      <c r="C340" s="6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>
      <c r="A341" s="33"/>
      <c r="B341" s="77"/>
      <c r="C341" s="6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>
      <c r="A342" s="33"/>
      <c r="B342" s="77"/>
      <c r="C342" s="6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>
      <c r="A343" s="33"/>
      <c r="B343" s="77"/>
      <c r="C343" s="6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>
      <c r="A344" s="33"/>
      <c r="B344" s="77"/>
      <c r="C344" s="6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>
      <c r="A345" s="33"/>
      <c r="B345" s="77"/>
      <c r="C345" s="6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>
      <c r="A346" s="33"/>
      <c r="B346" s="77"/>
      <c r="C346" s="6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>
      <c r="A347" s="33"/>
      <c r="B347" s="77"/>
      <c r="C347" s="6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>
      <c r="A348" s="33"/>
      <c r="B348" s="77"/>
      <c r="C348" s="6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>
      <c r="A349" s="33"/>
      <c r="B349" s="77"/>
      <c r="C349" s="6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>
      <c r="A350" s="33"/>
      <c r="B350" s="77"/>
      <c r="C350" s="6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>
      <c r="A351" s="33"/>
      <c r="B351" s="77"/>
      <c r="C351" s="6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>
      <c r="A352" s="33"/>
      <c r="B352" s="77"/>
      <c r="C352" s="6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>
      <c r="A353" s="33"/>
      <c r="B353" s="77"/>
      <c r="C353" s="6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>
      <c r="A354" s="33"/>
      <c r="B354" s="77"/>
      <c r="C354" s="6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>
      <c r="A355" s="33"/>
      <c r="B355" s="77"/>
      <c r="C355" s="6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>
      <c r="A356" s="33"/>
      <c r="B356" s="77"/>
      <c r="C356" s="6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>
      <c r="A357" s="33"/>
      <c r="B357" s="77"/>
      <c r="C357" s="6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>
      <c r="A358" s="33"/>
      <c r="B358" s="77"/>
      <c r="C358" s="6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>
      <c r="A359" s="33"/>
      <c r="B359" s="77"/>
      <c r="C359" s="6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>
      <c r="A360" s="33"/>
      <c r="B360" s="77"/>
      <c r="C360" s="6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>
      <c r="A361" s="33"/>
      <c r="B361" s="77"/>
      <c r="C361" s="6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>
      <c r="A362" s="33"/>
      <c r="B362" s="77"/>
      <c r="C362" s="6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>
      <c r="A363" s="33"/>
      <c r="B363" s="77"/>
      <c r="C363" s="6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>
      <c r="A364" s="33"/>
      <c r="B364" s="77"/>
      <c r="C364" s="6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>
      <c r="A365" s="33"/>
      <c r="B365" s="77"/>
      <c r="C365" s="6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>
      <c r="A366" s="33"/>
      <c r="B366" s="77"/>
      <c r="C366" s="6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>
      <c r="A367" s="33"/>
      <c r="B367" s="77"/>
      <c r="C367" s="6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>
      <c r="A368" s="33"/>
      <c r="B368" s="77"/>
      <c r="C368" s="6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>
      <c r="A369" s="33"/>
      <c r="B369" s="77"/>
      <c r="C369" s="6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>
      <c r="A370" s="33"/>
      <c r="B370" s="77"/>
      <c r="C370" s="6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>
      <c r="A371" s="33"/>
      <c r="B371" s="77"/>
      <c r="C371" s="6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>
      <c r="A372" s="33"/>
      <c r="B372" s="77"/>
      <c r="C372" s="6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>
      <c r="A373" s="33"/>
      <c r="B373" s="77"/>
      <c r="C373" s="6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>
      <c r="A374" s="33"/>
      <c r="B374" s="77"/>
      <c r="C374" s="6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>
      <c r="A375" s="33"/>
      <c r="B375" s="77"/>
      <c r="C375" s="6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>
      <c r="A376" s="33"/>
      <c r="B376" s="77"/>
      <c r="C376" s="6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>
      <c r="A377" s="33"/>
      <c r="B377" s="77"/>
      <c r="C377" s="6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>
      <c r="A378" s="33"/>
      <c r="B378" s="77"/>
      <c r="C378" s="6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>
      <c r="A379" s="33"/>
      <c r="B379" s="77"/>
      <c r="C379" s="6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>
      <c r="A380" s="33"/>
      <c r="B380" s="77"/>
      <c r="C380" s="6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>
      <c r="A381" s="33"/>
      <c r="B381" s="77"/>
      <c r="C381" s="6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>
      <c r="A382" s="33"/>
      <c r="B382" s="77"/>
      <c r="C382" s="6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>
      <c r="A383" s="33"/>
      <c r="B383" s="77"/>
      <c r="C383" s="6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>
      <c r="A384" s="33"/>
      <c r="B384" s="77"/>
      <c r="C384" s="6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>
      <c r="A385" s="33"/>
      <c r="B385" s="77"/>
      <c r="C385" s="6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>
      <c r="A386" s="33"/>
      <c r="B386" s="77"/>
      <c r="C386" s="6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>
      <c r="A387" s="33"/>
      <c r="B387" s="77"/>
      <c r="C387" s="6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>
      <c r="A388" s="33"/>
      <c r="B388" s="77"/>
      <c r="C388" s="6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>
      <c r="A389" s="33"/>
      <c r="B389" s="77"/>
      <c r="C389" s="6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>
      <c r="A390" s="33"/>
      <c r="B390" s="77"/>
      <c r="C390" s="6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>
      <c r="A391" s="33"/>
      <c r="B391" s="77"/>
      <c r="C391" s="6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>
      <c r="A392" s="33"/>
      <c r="B392" s="77"/>
      <c r="C392" s="6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>
      <c r="A393" s="33"/>
      <c r="B393" s="77"/>
      <c r="C393" s="6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>
      <c r="A394" s="33"/>
      <c r="B394" s="77"/>
      <c r="C394" s="6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>
      <c r="A395" s="33"/>
      <c r="B395" s="77"/>
      <c r="C395" s="6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>
      <c r="A396" s="33"/>
      <c r="B396" s="77"/>
      <c r="C396" s="6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>
      <c r="A397" s="33"/>
      <c r="B397" s="77"/>
      <c r="C397" s="6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>
      <c r="A398" s="33"/>
      <c r="B398" s="77"/>
      <c r="C398" s="6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>
      <c r="A399" s="33"/>
      <c r="B399" s="77"/>
      <c r="C399" s="6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>
      <c r="A400" s="33"/>
      <c r="B400" s="77"/>
      <c r="C400" s="6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>
      <c r="A401" s="33"/>
      <c r="B401" s="77"/>
      <c r="C401" s="6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>
      <c r="A402" s="33"/>
      <c r="B402" s="77"/>
      <c r="C402" s="6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>
      <c r="A403" s="33"/>
      <c r="B403" s="77"/>
      <c r="C403" s="6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>
      <c r="A404" s="33"/>
      <c r="B404" s="77"/>
      <c r="C404" s="6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>
      <c r="A405" s="33"/>
      <c r="B405" s="77"/>
      <c r="C405" s="6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>
      <c r="A406" s="33"/>
      <c r="B406" s="77"/>
      <c r="C406" s="6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>
      <c r="A407" s="33"/>
      <c r="B407" s="77"/>
      <c r="C407" s="6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>
      <c r="A408" s="33"/>
      <c r="B408" s="77"/>
      <c r="C408" s="6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>
      <c r="A409" s="33"/>
      <c r="B409" s="77"/>
      <c r="C409" s="6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>
      <c r="A410" s="33"/>
      <c r="B410" s="77"/>
      <c r="C410" s="6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>
      <c r="A411" s="33"/>
      <c r="B411" s="77"/>
      <c r="C411" s="6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>
      <c r="A412" s="33"/>
      <c r="B412" s="77"/>
      <c r="C412" s="6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>
      <c r="A413" s="33"/>
      <c r="B413" s="77"/>
      <c r="C413" s="6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>
      <c r="A414" s="33"/>
      <c r="B414" s="77"/>
      <c r="C414" s="6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>
      <c r="A415" s="33"/>
      <c r="B415" s="77"/>
      <c r="C415" s="6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>
      <c r="A416" s="33"/>
      <c r="B416" s="77"/>
      <c r="C416" s="6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>
      <c r="A417" s="33"/>
      <c r="B417" s="77"/>
      <c r="C417" s="6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>
      <c r="A418" s="33"/>
      <c r="B418" s="77"/>
      <c r="C418" s="6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>
      <c r="A419" s="33"/>
      <c r="B419" s="77"/>
      <c r="C419" s="6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>
      <c r="A420" s="33"/>
      <c r="B420" s="77"/>
      <c r="C420" s="6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>
      <c r="A421" s="33"/>
      <c r="B421" s="77"/>
      <c r="C421" s="6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>
      <c r="A422" s="33"/>
      <c r="B422" s="77"/>
      <c r="C422" s="6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>
      <c r="A423" s="33"/>
      <c r="B423" s="77"/>
      <c r="C423" s="6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>
      <c r="A424" s="33"/>
      <c r="B424" s="77"/>
      <c r="C424" s="6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>
      <c r="A425" s="33"/>
      <c r="B425" s="77"/>
      <c r="C425" s="6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>
      <c r="A426" s="33"/>
      <c r="B426" s="77"/>
      <c r="C426" s="6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>
      <c r="A427" s="33"/>
      <c r="B427" s="77"/>
      <c r="C427" s="6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>
      <c r="A428" s="33"/>
      <c r="B428" s="77"/>
      <c r="C428" s="6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>
      <c r="A429" s="33"/>
      <c r="B429" s="77"/>
      <c r="C429" s="6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>
      <c r="A430" s="33"/>
      <c r="B430" s="77"/>
      <c r="C430" s="6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>
      <c r="A431" s="33"/>
      <c r="B431" s="77"/>
      <c r="C431" s="6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>
      <c r="A432" s="33"/>
      <c r="B432" s="77"/>
      <c r="C432" s="6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>
      <c r="A433" s="33"/>
      <c r="B433" s="77"/>
      <c r="C433" s="6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>
      <c r="A434" s="33"/>
      <c r="B434" s="77"/>
      <c r="C434" s="6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>
      <c r="A435" s="33"/>
      <c r="B435" s="77"/>
      <c r="C435" s="6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>
      <c r="A436" s="33"/>
      <c r="B436" s="77"/>
      <c r="C436" s="6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>
      <c r="A437" s="33"/>
      <c r="B437" s="77"/>
      <c r="C437" s="6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>
      <c r="A438" s="33"/>
      <c r="B438" s="77"/>
      <c r="C438" s="6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>
      <c r="A439" s="33"/>
      <c r="B439" s="77"/>
      <c r="C439" s="6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>
      <c r="A440" s="33"/>
      <c r="B440" s="77"/>
      <c r="C440" s="6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>
      <c r="A441" s="33"/>
      <c r="B441" s="77"/>
      <c r="C441" s="6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>
      <c r="A442" s="33"/>
      <c r="B442" s="77"/>
      <c r="C442" s="6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>
      <c r="A443" s="33"/>
      <c r="B443" s="77"/>
      <c r="C443" s="6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>
      <c r="A444" s="33"/>
      <c r="B444" s="77"/>
      <c r="C444" s="6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>
      <c r="A445" s="33"/>
      <c r="B445" s="77"/>
      <c r="C445" s="6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>
      <c r="A446" s="33"/>
      <c r="B446" s="77"/>
      <c r="C446" s="6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>
      <c r="A447" s="33"/>
      <c r="B447" s="77"/>
      <c r="C447" s="6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>
      <c r="A448" s="33"/>
      <c r="B448" s="77"/>
      <c r="C448" s="6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>
      <c r="A449" s="33"/>
      <c r="B449" s="77"/>
      <c r="C449" s="6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>
      <c r="A450" s="33"/>
      <c r="B450" s="77"/>
      <c r="C450" s="6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>
      <c r="A451" s="33"/>
      <c r="B451" s="77"/>
      <c r="C451" s="6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>
      <c r="A452" s="33"/>
      <c r="B452" s="77"/>
      <c r="C452" s="6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>
      <c r="A453" s="33"/>
      <c r="B453" s="77"/>
      <c r="C453" s="6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>
      <c r="A454" s="33"/>
      <c r="B454" s="77"/>
      <c r="C454" s="6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>
      <c r="A455" s="33"/>
      <c r="B455" s="77"/>
      <c r="C455" s="6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>
      <c r="A456" s="33"/>
      <c r="B456" s="77"/>
      <c r="C456" s="6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>
      <c r="A457" s="33"/>
      <c r="B457" s="77"/>
      <c r="C457" s="6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>
      <c r="A458" s="33"/>
      <c r="B458" s="77"/>
      <c r="C458" s="6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>
      <c r="A459" s="33"/>
      <c r="B459" s="77"/>
      <c r="C459" s="6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>
      <c r="A460" s="33"/>
      <c r="B460" s="77"/>
      <c r="C460" s="6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>
      <c r="A461" s="33"/>
      <c r="B461" s="77"/>
      <c r="C461" s="6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>
      <c r="A462" s="33"/>
      <c r="B462" s="77"/>
      <c r="C462" s="6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>
      <c r="A463" s="33"/>
      <c r="B463" s="77"/>
      <c r="C463" s="6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>
      <c r="A464" s="33"/>
      <c r="B464" s="77"/>
      <c r="C464" s="6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>
      <c r="A465" s="33"/>
      <c r="B465" s="77"/>
      <c r="C465" s="6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>
      <c r="A466" s="33"/>
      <c r="B466" s="77"/>
      <c r="C466" s="6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>
      <c r="A467" s="33"/>
      <c r="B467" s="77"/>
      <c r="C467" s="6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>
      <c r="A468" s="33"/>
      <c r="B468" s="77"/>
      <c r="C468" s="6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>
      <c r="A469" s="33"/>
      <c r="B469" s="77"/>
      <c r="C469" s="6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>
      <c r="A470" s="33"/>
      <c r="B470" s="77"/>
      <c r="C470" s="6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>
      <c r="A471" s="33"/>
      <c r="B471" s="77"/>
      <c r="C471" s="6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>
      <c r="A472" s="33"/>
      <c r="B472" s="77"/>
      <c r="C472" s="6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>
      <c r="A473" s="33"/>
      <c r="B473" s="77"/>
      <c r="C473" s="6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>
      <c r="A474" s="33"/>
      <c r="B474" s="77"/>
      <c r="C474" s="6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>
      <c r="A475" s="33"/>
      <c r="B475" s="77"/>
      <c r="C475" s="6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>
      <c r="A476" s="33"/>
      <c r="B476" s="77"/>
      <c r="C476" s="6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>
      <c r="A477" s="33"/>
      <c r="B477" s="77"/>
      <c r="C477" s="6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>
      <c r="A478" s="33"/>
      <c r="B478" s="77"/>
      <c r="C478" s="6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>
      <c r="A479" s="33"/>
      <c r="B479" s="77"/>
      <c r="C479" s="6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>
      <c r="A480" s="33"/>
      <c r="B480" s="77"/>
      <c r="C480" s="6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>
      <c r="A481" s="33"/>
      <c r="B481" s="77"/>
      <c r="C481" s="6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>
      <c r="A482" s="33"/>
      <c r="B482" s="77"/>
      <c r="C482" s="6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>
      <c r="A483" s="33"/>
      <c r="B483" s="77"/>
      <c r="C483" s="6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>
      <c r="A484" s="33"/>
      <c r="B484" s="77"/>
      <c r="C484" s="6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>
      <c r="A485" s="33"/>
      <c r="B485" s="77"/>
      <c r="C485" s="6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>
      <c r="A486" s="33"/>
      <c r="B486" s="77"/>
      <c r="C486" s="6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>
      <c r="A487" s="33"/>
      <c r="B487" s="77"/>
      <c r="C487" s="6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>
      <c r="A488" s="33"/>
      <c r="B488" s="77"/>
      <c r="C488" s="6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>
      <c r="A489" s="33"/>
      <c r="B489" s="77"/>
      <c r="C489" s="6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>
      <c r="A490" s="33"/>
      <c r="B490" s="77"/>
      <c r="C490" s="6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>
      <c r="A491" s="33"/>
      <c r="B491" s="77"/>
      <c r="C491" s="6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>
      <c r="A492" s="33"/>
      <c r="B492" s="77"/>
      <c r="C492" s="6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>
      <c r="A493" s="33"/>
      <c r="B493" s="77"/>
      <c r="C493" s="6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>
      <c r="A494" s="33"/>
      <c r="B494" s="77"/>
      <c r="C494" s="6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>
      <c r="A495" s="33"/>
      <c r="B495" s="77"/>
      <c r="C495" s="6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>
      <c r="A496" s="33"/>
      <c r="B496" s="77"/>
      <c r="C496" s="6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>
      <c r="A497" s="33"/>
      <c r="B497" s="77"/>
      <c r="C497" s="6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>
      <c r="A498" s="33"/>
      <c r="B498" s="77"/>
      <c r="C498" s="6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>
      <c r="A499" s="33"/>
      <c r="B499" s="77"/>
      <c r="C499" s="6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>
      <c r="A500" s="33"/>
      <c r="B500" s="77"/>
      <c r="C500" s="6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>
      <c r="A501" s="33"/>
      <c r="B501" s="77"/>
      <c r="C501" s="6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>
      <c r="A502" s="33"/>
      <c r="B502" s="77"/>
      <c r="C502" s="6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>
      <c r="A503" s="33"/>
      <c r="B503" s="77"/>
      <c r="C503" s="6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>
      <c r="A504" s="33"/>
      <c r="B504" s="77"/>
      <c r="C504" s="6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>
      <c r="A505" s="33"/>
      <c r="B505" s="77"/>
      <c r="C505" s="6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>
      <c r="A506" s="33"/>
      <c r="B506" s="77"/>
      <c r="C506" s="6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>
      <c r="A507" s="33"/>
      <c r="B507" s="77"/>
      <c r="C507" s="6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>
      <c r="A508" s="33"/>
      <c r="B508" s="77"/>
      <c r="C508" s="6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>
      <c r="A509" s="33"/>
      <c r="B509" s="77"/>
      <c r="C509" s="6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>
      <c r="A510" s="33"/>
      <c r="B510" s="77"/>
      <c r="C510" s="6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>
      <c r="A511" s="33"/>
      <c r="B511" s="77"/>
      <c r="C511" s="6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>
      <c r="A512" s="33"/>
      <c r="B512" s="77"/>
      <c r="C512" s="6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>
      <c r="A513" s="33"/>
      <c r="B513" s="77"/>
      <c r="C513" s="6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>
      <c r="A514" s="33"/>
      <c r="B514" s="77"/>
      <c r="C514" s="6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>
      <c r="A515" s="33"/>
      <c r="B515" s="77"/>
      <c r="C515" s="6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>
      <c r="A516" s="33"/>
      <c r="B516" s="77"/>
      <c r="C516" s="6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>
      <c r="A517" s="33"/>
      <c r="B517" s="77"/>
      <c r="C517" s="6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>
      <c r="A518" s="33"/>
      <c r="B518" s="77"/>
      <c r="C518" s="6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>
      <c r="A519" s="33"/>
      <c r="B519" s="77"/>
      <c r="C519" s="6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>
      <c r="A520" s="33"/>
      <c r="B520" s="77"/>
      <c r="C520" s="6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>
      <c r="A521" s="33"/>
      <c r="B521" s="77"/>
      <c r="C521" s="6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>
      <c r="A522" s="33"/>
      <c r="B522" s="77"/>
      <c r="C522" s="6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>
      <c r="A523" s="33"/>
      <c r="B523" s="77"/>
      <c r="C523" s="6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>
      <c r="A524" s="33"/>
      <c r="B524" s="77"/>
      <c r="C524" s="6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>
      <c r="A525" s="33"/>
      <c r="B525" s="77"/>
      <c r="C525" s="6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>
      <c r="A526" s="33"/>
      <c r="B526" s="77"/>
      <c r="C526" s="6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>
      <c r="A527" s="33"/>
      <c r="B527" s="77"/>
      <c r="C527" s="6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>
      <c r="A528" s="33"/>
      <c r="B528" s="77"/>
      <c r="C528" s="6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>
      <c r="A529" s="33"/>
      <c r="B529" s="77"/>
      <c r="C529" s="6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>
      <c r="A530" s="33"/>
      <c r="B530" s="77"/>
      <c r="C530" s="6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>
      <c r="A531" s="33"/>
      <c r="B531" s="77"/>
      <c r="C531" s="6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>
      <c r="A532" s="33"/>
      <c r="B532" s="77"/>
      <c r="C532" s="6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>
      <c r="A533" s="33"/>
      <c r="B533" s="77"/>
      <c r="C533" s="6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>
      <c r="A534" s="33"/>
      <c r="B534" s="77"/>
      <c r="C534" s="6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>
      <c r="A535" s="33"/>
      <c r="B535" s="77"/>
      <c r="C535" s="6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>
      <c r="A536" s="33"/>
      <c r="B536" s="77"/>
      <c r="C536" s="6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>
      <c r="A537" s="33"/>
      <c r="B537" s="77"/>
      <c r="C537" s="6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>
      <c r="A538" s="33"/>
      <c r="B538" s="77"/>
      <c r="C538" s="6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>
      <c r="A539" s="33"/>
      <c r="B539" s="77"/>
      <c r="C539" s="6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>
      <c r="A540" s="33"/>
      <c r="B540" s="77"/>
      <c r="C540" s="6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>
      <c r="A541" s="33"/>
      <c r="B541" s="77"/>
      <c r="C541" s="6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>
      <c r="A542" s="33"/>
      <c r="B542" s="77"/>
      <c r="C542" s="6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>
      <c r="A543" s="33"/>
      <c r="B543" s="77"/>
      <c r="C543" s="6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>
      <c r="A544" s="33"/>
      <c r="B544" s="77"/>
      <c r="C544" s="6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>
      <c r="A545" s="33"/>
      <c r="B545" s="77"/>
      <c r="C545" s="6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>
      <c r="A546" s="33"/>
      <c r="B546" s="77"/>
      <c r="C546" s="6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>
      <c r="A547" s="33"/>
      <c r="B547" s="77"/>
      <c r="C547" s="6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>
      <c r="A548" s="33"/>
      <c r="B548" s="77"/>
      <c r="C548" s="6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>
      <c r="A549" s="33"/>
      <c r="B549" s="77"/>
      <c r="C549" s="6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>
      <c r="A550" s="33"/>
      <c r="B550" s="77"/>
      <c r="C550" s="6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>
      <c r="A551" s="33"/>
      <c r="B551" s="77"/>
      <c r="C551" s="6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>
      <c r="A552" s="33"/>
      <c r="B552" s="77"/>
      <c r="C552" s="6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>
      <c r="A553" s="33"/>
      <c r="B553" s="77"/>
      <c r="C553" s="6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>
      <c r="A554" s="33"/>
      <c r="B554" s="77"/>
      <c r="C554" s="6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>
      <c r="A555" s="33"/>
      <c r="B555" s="77"/>
      <c r="C555" s="6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>
      <c r="A556" s="33"/>
      <c r="B556" s="77"/>
      <c r="C556" s="6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>
      <c r="A557" s="33"/>
      <c r="B557" s="77"/>
      <c r="C557" s="6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>
      <c r="A558" s="33"/>
      <c r="B558" s="77"/>
      <c r="C558" s="6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>
      <c r="A559" s="33"/>
      <c r="B559" s="77"/>
      <c r="C559" s="6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>
      <c r="A560" s="33"/>
      <c r="B560" s="77"/>
      <c r="C560" s="6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>
      <c r="A561" s="33"/>
      <c r="B561" s="77"/>
      <c r="C561" s="6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>
      <c r="A562" s="33"/>
      <c r="B562" s="77"/>
      <c r="C562" s="6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>
      <c r="A563" s="33"/>
      <c r="B563" s="77"/>
      <c r="C563" s="6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>
      <c r="A564" s="33"/>
      <c r="B564" s="77"/>
      <c r="C564" s="6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>
      <c r="A565" s="33"/>
      <c r="B565" s="77"/>
      <c r="C565" s="6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>
      <c r="A566" s="33"/>
      <c r="B566" s="77"/>
      <c r="C566" s="6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>
      <c r="A567" s="33"/>
      <c r="B567" s="77"/>
      <c r="C567" s="6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>
      <c r="A568" s="33"/>
      <c r="B568" s="77"/>
      <c r="C568" s="6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>
      <c r="A569" s="33"/>
      <c r="B569" s="77"/>
      <c r="C569" s="6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>
      <c r="A570" s="33"/>
      <c r="B570" s="77"/>
      <c r="C570" s="6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>
      <c r="A571" s="33"/>
      <c r="B571" s="77"/>
      <c r="C571" s="6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>
      <c r="A572" s="33"/>
      <c r="B572" s="77"/>
      <c r="C572" s="6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>
      <c r="A573" s="33"/>
      <c r="B573" s="77"/>
      <c r="C573" s="6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>
      <c r="A574" s="33"/>
      <c r="B574" s="77"/>
      <c r="C574" s="6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>
      <c r="A575" s="33"/>
      <c r="B575" s="77"/>
      <c r="C575" s="6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>
      <c r="A576" s="33"/>
      <c r="B576" s="77"/>
      <c r="C576" s="6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>
      <c r="A577" s="33"/>
      <c r="B577" s="77"/>
      <c r="C577" s="6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>
      <c r="A578" s="33"/>
      <c r="B578" s="77"/>
      <c r="C578" s="6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>
      <c r="A579" s="33"/>
      <c r="B579" s="77"/>
      <c r="C579" s="6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>
      <c r="A580" s="33"/>
      <c r="B580" s="77"/>
      <c r="C580" s="6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>
      <c r="A581" s="33"/>
      <c r="B581" s="77"/>
      <c r="C581" s="6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>
      <c r="A582" s="33"/>
      <c r="B582" s="77"/>
      <c r="C582" s="6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>
      <c r="A583" s="33"/>
      <c r="B583" s="77"/>
      <c r="C583" s="6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>
      <c r="A584" s="33"/>
      <c r="B584" s="77"/>
      <c r="C584" s="6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>
      <c r="A585" s="33"/>
      <c r="B585" s="77"/>
      <c r="C585" s="6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>
      <c r="A586" s="33"/>
      <c r="B586" s="77"/>
      <c r="C586" s="6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>
      <c r="A587" s="33"/>
      <c r="B587" s="77"/>
      <c r="C587" s="6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>
      <c r="A588" s="33"/>
      <c r="B588" s="77"/>
      <c r="C588" s="6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>
      <c r="A589" s="33"/>
      <c r="B589" s="77"/>
      <c r="C589" s="6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>
      <c r="A590" s="33"/>
      <c r="B590" s="77"/>
      <c r="C590" s="6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>
      <c r="A591" s="33"/>
      <c r="B591" s="77"/>
      <c r="C591" s="6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>
      <c r="A592" s="33"/>
      <c r="B592" s="77"/>
      <c r="C592" s="6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>
      <c r="A593" s="33"/>
      <c r="B593" s="77"/>
      <c r="C593" s="6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>
      <c r="A594" s="33"/>
      <c r="B594" s="77"/>
      <c r="C594" s="6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>
      <c r="A595" s="33"/>
      <c r="B595" s="77"/>
      <c r="C595" s="6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>
      <c r="A596" s="33"/>
      <c r="B596" s="77"/>
      <c r="C596" s="6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>
      <c r="A597" s="33"/>
      <c r="B597" s="77"/>
      <c r="C597" s="6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>
      <c r="A598" s="33"/>
      <c r="B598" s="77"/>
      <c r="C598" s="6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>
      <c r="A599" s="33"/>
      <c r="B599" s="77"/>
      <c r="C599" s="6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>
      <c r="A600" s="33"/>
      <c r="B600" s="77"/>
      <c r="C600" s="6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>
      <c r="A601" s="33"/>
      <c r="B601" s="77"/>
      <c r="C601" s="6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>
      <c r="A602" s="33"/>
      <c r="B602" s="77"/>
      <c r="C602" s="6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>
      <c r="A603" s="33"/>
      <c r="B603" s="77"/>
      <c r="C603" s="6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>
      <c r="A604" s="33"/>
      <c r="B604" s="77"/>
      <c r="C604" s="6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>
      <c r="A605" s="33"/>
      <c r="B605" s="77"/>
      <c r="C605" s="6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>
      <c r="A606" s="33"/>
      <c r="B606" s="77"/>
      <c r="C606" s="6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>
      <c r="A607" s="33"/>
      <c r="B607" s="77"/>
      <c r="C607" s="6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>
      <c r="A608" s="33"/>
      <c r="B608" s="77"/>
      <c r="C608" s="6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>
      <c r="A609" s="33"/>
      <c r="B609" s="77"/>
      <c r="C609" s="6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>
      <c r="A610" s="33"/>
      <c r="B610" s="77"/>
      <c r="C610" s="6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>
      <c r="A611" s="33"/>
      <c r="B611" s="77"/>
      <c r="C611" s="6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>
      <c r="A612" s="33"/>
      <c r="B612" s="77"/>
      <c r="C612" s="6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>
      <c r="A613" s="33"/>
      <c r="B613" s="77"/>
      <c r="C613" s="6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>
      <c r="A614" s="33"/>
      <c r="B614" s="77"/>
      <c r="C614" s="6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>
      <c r="A615" s="33"/>
      <c r="B615" s="77"/>
      <c r="C615" s="6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>
      <c r="A616" s="33"/>
      <c r="B616" s="77"/>
      <c r="C616" s="6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>
      <c r="A617" s="33"/>
      <c r="B617" s="77"/>
      <c r="C617" s="6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>
      <c r="A618" s="33"/>
      <c r="B618" s="77"/>
      <c r="C618" s="6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>
      <c r="A619" s="33"/>
      <c r="B619" s="77"/>
      <c r="C619" s="6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>
      <c r="A620" s="33"/>
      <c r="B620" s="77"/>
      <c r="C620" s="6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>
      <c r="A621" s="33"/>
      <c r="B621" s="77"/>
      <c r="C621" s="6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>
      <c r="A622" s="33"/>
      <c r="B622" s="77"/>
      <c r="C622" s="6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>
      <c r="A623" s="33"/>
      <c r="B623" s="77"/>
      <c r="C623" s="6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>
      <c r="A624" s="33"/>
      <c r="B624" s="77"/>
      <c r="C624" s="6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>
      <c r="A625" s="33"/>
      <c r="B625" s="77"/>
      <c r="C625" s="6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>
      <c r="A626" s="33"/>
      <c r="B626" s="77"/>
      <c r="C626" s="6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>
      <c r="A627" s="33"/>
      <c r="B627" s="77"/>
      <c r="C627" s="6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>
      <c r="A628" s="33"/>
      <c r="B628" s="77"/>
      <c r="C628" s="6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>
      <c r="A629" s="33"/>
      <c r="B629" s="77"/>
      <c r="C629" s="6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>
      <c r="A630" s="33"/>
      <c r="B630" s="77"/>
      <c r="C630" s="6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>
      <c r="A631" s="33"/>
      <c r="B631" s="77"/>
      <c r="C631" s="6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>
      <c r="A632" s="33"/>
      <c r="B632" s="77"/>
      <c r="C632" s="6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>
      <c r="A633" s="33"/>
      <c r="B633" s="77"/>
      <c r="C633" s="6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>
      <c r="A634" s="33"/>
      <c r="B634" s="77"/>
      <c r="C634" s="6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>
      <c r="A635" s="33"/>
      <c r="B635" s="77"/>
      <c r="C635" s="6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>
      <c r="A636" s="33"/>
      <c r="B636" s="77"/>
      <c r="C636" s="6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>
      <c r="A637" s="33"/>
      <c r="B637" s="77"/>
      <c r="C637" s="6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>
      <c r="A638" s="33"/>
      <c r="B638" s="77"/>
      <c r="C638" s="6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>
      <c r="A639" s="33"/>
      <c r="B639" s="77"/>
      <c r="C639" s="6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>
      <c r="A640" s="33"/>
      <c r="B640" s="77"/>
      <c r="C640" s="6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>
      <c r="A641" s="33"/>
      <c r="B641" s="77"/>
      <c r="C641" s="6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>
      <c r="A642" s="33"/>
      <c r="B642" s="77"/>
      <c r="C642" s="6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>
      <c r="A643" s="33"/>
      <c r="B643" s="77"/>
      <c r="C643" s="6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>
      <c r="A644" s="33"/>
      <c r="B644" s="77"/>
      <c r="C644" s="6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>
      <c r="A645" s="33"/>
      <c r="B645" s="77"/>
      <c r="C645" s="6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>
      <c r="A646" s="33"/>
      <c r="B646" s="77"/>
      <c r="C646" s="6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>
      <c r="A647" s="33"/>
      <c r="B647" s="77"/>
      <c r="C647" s="6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>
      <c r="A648" s="33"/>
      <c r="B648" s="77"/>
      <c r="C648" s="6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>
      <c r="A649" s="33"/>
      <c r="B649" s="77"/>
      <c r="C649" s="6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>
      <c r="A650" s="33"/>
      <c r="B650" s="77"/>
      <c r="C650" s="6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>
      <c r="A651" s="33"/>
      <c r="B651" s="77"/>
      <c r="C651" s="6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>
      <c r="A652" s="33"/>
      <c r="B652" s="77"/>
      <c r="C652" s="6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>
      <c r="A653" s="33"/>
      <c r="B653" s="77"/>
      <c r="C653" s="6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>
      <c r="A654" s="33"/>
      <c r="B654" s="77"/>
      <c r="C654" s="6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>
      <c r="A655" s="33"/>
      <c r="B655" s="77"/>
      <c r="C655" s="6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>
      <c r="A656" s="33"/>
      <c r="B656" s="77"/>
      <c r="C656" s="6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>
      <c r="A657" s="33"/>
      <c r="B657" s="77"/>
      <c r="C657" s="6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>
      <c r="A658" s="33"/>
      <c r="B658" s="77"/>
      <c r="C658" s="6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>
      <c r="A659" s="33"/>
      <c r="B659" s="77"/>
      <c r="C659" s="6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>
      <c r="A660" s="33"/>
      <c r="B660" s="77"/>
      <c r="C660" s="6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>
      <c r="A661" s="33"/>
      <c r="B661" s="77"/>
      <c r="C661" s="6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>
      <c r="A662" s="33"/>
      <c r="B662" s="77"/>
      <c r="C662" s="6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>
      <c r="A663" s="33"/>
      <c r="B663" s="77"/>
      <c r="C663" s="6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>
      <c r="A664" s="33"/>
      <c r="B664" s="77"/>
      <c r="C664" s="6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>
      <c r="A665" s="33"/>
      <c r="B665" s="77"/>
      <c r="C665" s="6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>
      <c r="A666" s="33"/>
      <c r="B666" s="77"/>
      <c r="C666" s="6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>
      <c r="A667" s="33"/>
      <c r="B667" s="77"/>
      <c r="C667" s="6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>
      <c r="A668" s="33"/>
      <c r="B668" s="77"/>
      <c r="C668" s="6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>
      <c r="A669" s="33"/>
      <c r="B669" s="77"/>
      <c r="C669" s="6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>
      <c r="A670" s="33"/>
      <c r="B670" s="77"/>
      <c r="C670" s="6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>
      <c r="A671" s="33"/>
      <c r="B671" s="77"/>
      <c r="C671" s="6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>
      <c r="A672" s="33"/>
      <c r="B672" s="77"/>
      <c r="C672" s="6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>
      <c r="A673" s="33"/>
      <c r="B673" s="77"/>
      <c r="C673" s="6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>
      <c r="A674" s="33"/>
      <c r="B674" s="77"/>
      <c r="C674" s="6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>
      <c r="A675" s="33"/>
      <c r="B675" s="77"/>
      <c r="C675" s="6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>
      <c r="A676" s="33"/>
      <c r="B676" s="77"/>
      <c r="C676" s="6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>
      <c r="A677" s="33"/>
      <c r="B677" s="77"/>
      <c r="C677" s="6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>
      <c r="A678" s="33"/>
      <c r="B678" s="77"/>
      <c r="C678" s="6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>
      <c r="A679" s="33"/>
      <c r="B679" s="77"/>
      <c r="C679" s="6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>
      <c r="A680" s="33"/>
      <c r="B680" s="77"/>
      <c r="C680" s="6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>
      <c r="A681" s="33"/>
      <c r="B681" s="77"/>
      <c r="C681" s="6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>
      <c r="A682" s="33"/>
      <c r="B682" s="77"/>
      <c r="C682" s="6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>
      <c r="A683" s="33"/>
      <c r="B683" s="77"/>
      <c r="C683" s="6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>
      <c r="A684" s="33"/>
      <c r="B684" s="77"/>
      <c r="C684" s="6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>
      <c r="A685" s="33"/>
      <c r="B685" s="77"/>
      <c r="C685" s="6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>
      <c r="A686" s="33"/>
      <c r="B686" s="77"/>
      <c r="C686" s="6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>
      <c r="A687" s="33"/>
      <c r="B687" s="77"/>
      <c r="C687" s="6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>
      <c r="A688" s="33"/>
      <c r="B688" s="77"/>
      <c r="C688" s="6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>
      <c r="A689" s="33"/>
      <c r="B689" s="77"/>
      <c r="C689" s="6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>
      <c r="A690" s="33"/>
      <c r="B690" s="77"/>
      <c r="C690" s="6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>
      <c r="A691" s="33"/>
      <c r="B691" s="77"/>
      <c r="C691" s="6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>
      <c r="A692" s="33"/>
      <c r="B692" s="77"/>
      <c r="C692" s="6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>
      <c r="A693" s="33"/>
      <c r="B693" s="77"/>
      <c r="C693" s="6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>
      <c r="A694" s="33"/>
      <c r="B694" s="77"/>
      <c r="C694" s="6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>
      <c r="A695" s="33"/>
      <c r="B695" s="77"/>
      <c r="C695" s="6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>
      <c r="A696" s="33"/>
      <c r="B696" s="77"/>
      <c r="C696" s="6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>
      <c r="A697" s="33"/>
      <c r="B697" s="77"/>
      <c r="C697" s="6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>
      <c r="A698" s="33"/>
      <c r="B698" s="77"/>
      <c r="C698" s="6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>
      <c r="A699" s="33"/>
      <c r="B699" s="77"/>
      <c r="C699" s="6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>
      <c r="A700" s="33"/>
      <c r="B700" s="77"/>
      <c r="C700" s="6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>
      <c r="A701" s="33"/>
      <c r="B701" s="77"/>
      <c r="C701" s="6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>
      <c r="A702" s="33"/>
      <c r="B702" s="77"/>
      <c r="C702" s="6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>
      <c r="A703" s="33"/>
      <c r="B703" s="77"/>
      <c r="C703" s="6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>
      <c r="A704" s="33"/>
      <c r="B704" s="77"/>
      <c r="C704" s="6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>
      <c r="A705" s="33"/>
      <c r="B705" s="77"/>
      <c r="C705" s="6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>
      <c r="A706" s="33"/>
      <c r="B706" s="77"/>
      <c r="C706" s="6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>
      <c r="A707" s="33"/>
      <c r="B707" s="77"/>
      <c r="C707" s="6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>
      <c r="A708" s="33"/>
      <c r="B708" s="77"/>
      <c r="C708" s="6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>
      <c r="A709" s="33"/>
      <c r="B709" s="77"/>
      <c r="C709" s="6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>
      <c r="A710" s="33"/>
      <c r="B710" s="77"/>
      <c r="C710" s="6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>
      <c r="A711" s="33"/>
      <c r="B711" s="77"/>
      <c r="C711" s="6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>
      <c r="A712" s="33"/>
      <c r="B712" s="77"/>
      <c r="C712" s="6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>
      <c r="A713" s="33"/>
      <c r="B713" s="77"/>
      <c r="C713" s="6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>
      <c r="A714" s="33"/>
      <c r="B714" s="77"/>
      <c r="C714" s="6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>
      <c r="A715" s="33"/>
      <c r="B715" s="77"/>
      <c r="C715" s="6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>
      <c r="A716" s="33"/>
      <c r="B716" s="77"/>
      <c r="C716" s="6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>
      <c r="A717" s="33"/>
      <c r="B717" s="77"/>
      <c r="C717" s="6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>
      <c r="A718" s="33"/>
      <c r="B718" s="77"/>
      <c r="C718" s="6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>
      <c r="A719" s="33"/>
      <c r="B719" s="77"/>
      <c r="C719" s="6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>
      <c r="A720" s="33"/>
      <c r="B720" s="77"/>
      <c r="C720" s="6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>
      <c r="A721" s="33"/>
      <c r="B721" s="77"/>
      <c r="C721" s="6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>
      <c r="A722" s="33"/>
      <c r="B722" s="77"/>
      <c r="C722" s="6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>
      <c r="A723" s="33"/>
      <c r="B723" s="77"/>
      <c r="C723" s="6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>
      <c r="A724" s="33"/>
      <c r="B724" s="77"/>
      <c r="C724" s="6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>
      <c r="A725" s="33"/>
      <c r="B725" s="77"/>
      <c r="C725" s="6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>
      <c r="A726" s="33"/>
      <c r="B726" s="77"/>
      <c r="C726" s="6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>
      <c r="A727" s="33"/>
      <c r="B727" s="77"/>
      <c r="C727" s="6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>
      <c r="A728" s="33"/>
      <c r="B728" s="77"/>
      <c r="C728" s="6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>
      <c r="A729" s="33"/>
      <c r="B729" s="77"/>
      <c r="C729" s="6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>
      <c r="A730" s="33"/>
      <c r="B730" s="77"/>
      <c r="C730" s="6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>
      <c r="A731" s="33"/>
      <c r="B731" s="77"/>
      <c r="C731" s="6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>
      <c r="A732" s="33"/>
      <c r="B732" s="77"/>
      <c r="C732" s="6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>
      <c r="A733" s="33"/>
      <c r="B733" s="77"/>
      <c r="C733" s="6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>
      <c r="A734" s="33"/>
      <c r="B734" s="77"/>
      <c r="C734" s="6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>
      <c r="A735" s="33"/>
      <c r="B735" s="77"/>
      <c r="C735" s="6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>
      <c r="A736" s="33"/>
      <c r="B736" s="77"/>
      <c r="C736" s="6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>
      <c r="A737" s="33"/>
      <c r="B737" s="77"/>
      <c r="C737" s="6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>
      <c r="A738" s="33"/>
      <c r="B738" s="77"/>
      <c r="C738" s="6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>
      <c r="A739" s="33"/>
      <c r="B739" s="77"/>
      <c r="C739" s="6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>
      <c r="A740" s="33"/>
      <c r="B740" s="77"/>
      <c r="C740" s="6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>
      <c r="A741" s="33"/>
      <c r="B741" s="77"/>
      <c r="C741" s="6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>
      <c r="A742" s="33"/>
      <c r="B742" s="77"/>
      <c r="C742" s="6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>
      <c r="A743" s="33"/>
      <c r="B743" s="77"/>
      <c r="C743" s="6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>
      <c r="A744" s="33"/>
      <c r="B744" s="77"/>
      <c r="C744" s="6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>
      <c r="A745" s="33"/>
      <c r="B745" s="77"/>
      <c r="C745" s="6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>
      <c r="A746" s="33"/>
      <c r="B746" s="77"/>
      <c r="C746" s="6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>
      <c r="A747" s="33"/>
      <c r="B747" s="77"/>
      <c r="C747" s="6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>
      <c r="A748" s="33"/>
      <c r="B748" s="77"/>
      <c r="C748" s="6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>
      <c r="A749" s="33"/>
      <c r="B749" s="77"/>
      <c r="C749" s="6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>
      <c r="A750" s="33"/>
      <c r="B750" s="77"/>
      <c r="C750" s="6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>
      <c r="A751" s="33"/>
      <c r="B751" s="77"/>
      <c r="C751" s="6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>
      <c r="A752" s="33"/>
      <c r="B752" s="77"/>
      <c r="C752" s="6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>
      <c r="A753" s="33"/>
      <c r="B753" s="77"/>
      <c r="C753" s="6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>
      <c r="A754" s="33"/>
      <c r="B754" s="77"/>
      <c r="C754" s="6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>
      <c r="A755" s="33"/>
      <c r="B755" s="77"/>
      <c r="C755" s="6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>
      <c r="A756" s="33"/>
      <c r="B756" s="77"/>
      <c r="C756" s="6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>
      <c r="A757" s="33"/>
      <c r="B757" s="77"/>
      <c r="C757" s="6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>
      <c r="A758" s="33"/>
      <c r="B758" s="77"/>
      <c r="C758" s="6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>
      <c r="A759" s="33"/>
      <c r="B759" s="77"/>
      <c r="C759" s="6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>
      <c r="A760" s="33"/>
      <c r="B760" s="77"/>
      <c r="C760" s="6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>
      <c r="A761" s="33"/>
      <c r="B761" s="77"/>
      <c r="C761" s="6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>
      <c r="A762" s="33"/>
      <c r="B762" s="77"/>
      <c r="C762" s="6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>
      <c r="A763" s="33"/>
      <c r="B763" s="77"/>
      <c r="C763" s="6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>
      <c r="A764" s="33"/>
      <c r="B764" s="77"/>
      <c r="C764" s="6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>
      <c r="A765" s="33"/>
      <c r="B765" s="77"/>
      <c r="C765" s="6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>
      <c r="A766" s="33"/>
      <c r="B766" s="77"/>
      <c r="C766" s="6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>
      <c r="A767" s="33"/>
      <c r="B767" s="77"/>
      <c r="C767" s="6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>
      <c r="A768" s="33"/>
      <c r="B768" s="77"/>
      <c r="C768" s="6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>
      <c r="A769" s="33"/>
      <c r="B769" s="77"/>
      <c r="C769" s="6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>
      <c r="A770" s="33"/>
      <c r="B770" s="77"/>
      <c r="C770" s="6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>
      <c r="A771" s="33"/>
      <c r="B771" s="77"/>
      <c r="C771" s="6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>
      <c r="A772" s="33"/>
      <c r="B772" s="77"/>
      <c r="C772" s="6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>
      <c r="A773" s="33"/>
      <c r="B773" s="77"/>
      <c r="C773" s="6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>
      <c r="A774" s="33"/>
      <c r="B774" s="77"/>
      <c r="C774" s="6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>
      <c r="A775" s="33"/>
      <c r="B775" s="77"/>
      <c r="C775" s="6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>
      <c r="A776" s="33"/>
      <c r="B776" s="77"/>
      <c r="C776" s="6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>
      <c r="A777" s="33"/>
      <c r="B777" s="77"/>
      <c r="C777" s="6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>
      <c r="A778" s="33"/>
      <c r="B778" s="77"/>
      <c r="C778" s="6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>
      <c r="A779" s="33"/>
      <c r="B779" s="77"/>
      <c r="C779" s="6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>
      <c r="A780" s="33"/>
      <c r="B780" s="77"/>
      <c r="C780" s="6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>
      <c r="A781" s="33"/>
      <c r="B781" s="77"/>
      <c r="C781" s="6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>
      <c r="A782" s="33"/>
      <c r="B782" s="77"/>
      <c r="C782" s="6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>
      <c r="A783" s="33"/>
      <c r="B783" s="77"/>
      <c r="C783" s="6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>
      <c r="A784" s="33"/>
      <c r="B784" s="77"/>
      <c r="C784" s="6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>
      <c r="A785" s="33"/>
      <c r="B785" s="77"/>
      <c r="C785" s="6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>
      <c r="A786" s="33"/>
      <c r="B786" s="77"/>
      <c r="C786" s="6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>
      <c r="A787" s="33"/>
      <c r="B787" s="77"/>
      <c r="C787" s="6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>
      <c r="A788" s="33"/>
      <c r="B788" s="77"/>
      <c r="C788" s="6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>
      <c r="A789" s="33"/>
      <c r="B789" s="77"/>
      <c r="C789" s="6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>
      <c r="A790" s="33"/>
      <c r="B790" s="77"/>
      <c r="C790" s="6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>
      <c r="A791" s="33"/>
      <c r="B791" s="77"/>
      <c r="C791" s="6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>
      <c r="A792" s="33"/>
      <c r="B792" s="77"/>
      <c r="C792" s="6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>
      <c r="A793" s="33"/>
      <c r="B793" s="77"/>
      <c r="C793" s="6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>
      <c r="A794" s="33"/>
      <c r="B794" s="77"/>
      <c r="C794" s="6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>
      <c r="A795" s="33"/>
      <c r="B795" s="77"/>
      <c r="C795" s="6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>
      <c r="A796" s="33"/>
      <c r="B796" s="77"/>
      <c r="C796" s="6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>
      <c r="A797" s="33"/>
      <c r="B797" s="77"/>
      <c r="C797" s="6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>
      <c r="A798" s="33"/>
      <c r="B798" s="77"/>
      <c r="C798" s="6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>
      <c r="A799" s="33"/>
      <c r="B799" s="77"/>
      <c r="C799" s="6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>
      <c r="A800" s="33"/>
      <c r="B800" s="77"/>
      <c r="C800" s="6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>
      <c r="A801" s="33"/>
      <c r="B801" s="77"/>
      <c r="C801" s="6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>
      <c r="A802" s="33"/>
      <c r="B802" s="77"/>
      <c r="C802" s="6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>
      <c r="A803" s="33"/>
      <c r="B803" s="77"/>
      <c r="C803" s="6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>
      <c r="A804" s="33"/>
      <c r="B804" s="77"/>
      <c r="C804" s="6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>
      <c r="A805" s="33"/>
      <c r="B805" s="77"/>
      <c r="C805" s="6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>
      <c r="A806" s="33"/>
      <c r="B806" s="77"/>
      <c r="C806" s="6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>
      <c r="A807" s="33"/>
      <c r="B807" s="77"/>
      <c r="C807" s="6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>
      <c r="A808" s="33"/>
      <c r="B808" s="77"/>
      <c r="C808" s="6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>
      <c r="A809" s="33"/>
      <c r="B809" s="77"/>
      <c r="C809" s="6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>
      <c r="A810" s="33"/>
      <c r="B810" s="77"/>
      <c r="C810" s="6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>
      <c r="A811" s="33"/>
      <c r="B811" s="77"/>
      <c r="C811" s="6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>
      <c r="A812" s="33"/>
      <c r="B812" s="77"/>
      <c r="C812" s="6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>
      <c r="A813" s="33"/>
      <c r="B813" s="77"/>
      <c r="C813" s="6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>
      <c r="A814" s="33"/>
      <c r="B814" s="77"/>
      <c r="C814" s="6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>
      <c r="A815" s="33"/>
      <c r="B815" s="77"/>
      <c r="C815" s="6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>
      <c r="A816" s="33"/>
      <c r="B816" s="77"/>
      <c r="C816" s="6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>
      <c r="A817" s="33"/>
      <c r="B817" s="77"/>
      <c r="C817" s="6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>
      <c r="A818" s="33"/>
      <c r="B818" s="77"/>
      <c r="C818" s="6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>
      <c r="A819" s="33"/>
      <c r="B819" s="77"/>
      <c r="C819" s="6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>
      <c r="A820" s="33"/>
      <c r="B820" s="77"/>
      <c r="C820" s="6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>
      <c r="A821" s="33"/>
      <c r="B821" s="77"/>
      <c r="C821" s="6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>
      <c r="A822" s="33"/>
      <c r="B822" s="77"/>
      <c r="C822" s="6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>
      <c r="A823" s="33"/>
      <c r="B823" s="77"/>
      <c r="C823" s="6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>
      <c r="A824" s="33"/>
      <c r="B824" s="77"/>
      <c r="C824" s="6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>
      <c r="A825" s="33"/>
      <c r="B825" s="77"/>
      <c r="C825" s="6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>
      <c r="A826" s="33"/>
      <c r="B826" s="77"/>
      <c r="C826" s="6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>
      <c r="A827" s="33"/>
      <c r="B827" s="77"/>
      <c r="C827" s="6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>
      <c r="A828" s="33"/>
      <c r="B828" s="77"/>
      <c r="C828" s="6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>
      <c r="A829" s="33"/>
      <c r="B829" s="77"/>
      <c r="C829" s="6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>
      <c r="A830" s="33"/>
      <c r="B830" s="77"/>
      <c r="C830" s="6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>
      <c r="A831" s="33"/>
      <c r="B831" s="77"/>
      <c r="C831" s="6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>
      <c r="A832" s="33"/>
      <c r="B832" s="77"/>
      <c r="C832" s="6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>
      <c r="A833" s="33"/>
      <c r="B833" s="77"/>
      <c r="C833" s="6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>
      <c r="A834" s="33"/>
      <c r="B834" s="77"/>
      <c r="C834" s="6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>
      <c r="A835" s="33"/>
      <c r="B835" s="77"/>
      <c r="C835" s="6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>
      <c r="A836" s="33"/>
      <c r="B836" s="77"/>
      <c r="C836" s="6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>
      <c r="A837" s="33"/>
      <c r="B837" s="77"/>
      <c r="C837" s="6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>
      <c r="A838" s="33"/>
      <c r="B838" s="77"/>
      <c r="C838" s="6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>
      <c r="A839" s="33"/>
      <c r="B839" s="77"/>
      <c r="C839" s="6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>
      <c r="A840" s="33"/>
      <c r="B840" s="77"/>
      <c r="C840" s="6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>
      <c r="A841" s="33"/>
      <c r="B841" s="77"/>
      <c r="C841" s="6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>
      <c r="A842" s="33"/>
      <c r="B842" s="77"/>
      <c r="C842" s="6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>
      <c r="A843" s="33"/>
      <c r="B843" s="77"/>
      <c r="C843" s="6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>
      <c r="A844" s="33"/>
      <c r="B844" s="77"/>
      <c r="C844" s="6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>
      <c r="A845" s="33"/>
      <c r="B845" s="77"/>
      <c r="C845" s="6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>
      <c r="A846" s="33"/>
      <c r="B846" s="77"/>
      <c r="C846" s="6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>
      <c r="A847" s="33"/>
      <c r="B847" s="77"/>
      <c r="C847" s="6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>
      <c r="A848" s="33"/>
      <c r="B848" s="77"/>
      <c r="C848" s="6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>
      <c r="A849" s="33"/>
      <c r="B849" s="77"/>
      <c r="C849" s="6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>
      <c r="A850" s="33"/>
      <c r="B850" s="77"/>
      <c r="C850" s="6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>
      <c r="A851" s="33"/>
      <c r="B851" s="77"/>
      <c r="C851" s="6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>
      <c r="A852" s="33"/>
      <c r="B852" s="77"/>
      <c r="C852" s="6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>
      <c r="A853" s="33"/>
      <c r="B853" s="77"/>
      <c r="C853" s="6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>
      <c r="A854" s="33"/>
      <c r="B854" s="77"/>
      <c r="C854" s="6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>
      <c r="A855" s="33"/>
      <c r="B855" s="77"/>
      <c r="C855" s="6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>
      <c r="A856" s="33"/>
      <c r="B856" s="77"/>
      <c r="C856" s="6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>
      <c r="A857" s="33"/>
      <c r="B857" s="77"/>
      <c r="C857" s="6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>
      <c r="A858" s="33"/>
      <c r="B858" s="77"/>
      <c r="C858" s="6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>
      <c r="A859" s="33"/>
      <c r="B859" s="77"/>
      <c r="C859" s="6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>
      <c r="A860" s="33"/>
      <c r="B860" s="77"/>
      <c r="C860" s="6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>
      <c r="A861" s="33"/>
      <c r="B861" s="77"/>
      <c r="C861" s="6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>
      <c r="A862" s="33"/>
      <c r="B862" s="77"/>
      <c r="C862" s="6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>
      <c r="A863" s="33"/>
      <c r="B863" s="77"/>
      <c r="C863" s="6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>
      <c r="A864" s="33"/>
      <c r="B864" s="77"/>
      <c r="C864" s="6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>
      <c r="A865" s="33"/>
      <c r="B865" s="77"/>
      <c r="C865" s="6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>
      <c r="A866" s="33"/>
      <c r="B866" s="77"/>
      <c r="C866" s="6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>
      <c r="A867" s="33"/>
      <c r="B867" s="77"/>
      <c r="C867" s="6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>
      <c r="A868" s="33"/>
      <c r="B868" s="77"/>
      <c r="C868" s="6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>
      <c r="A869" s="33"/>
      <c r="B869" s="77"/>
      <c r="C869" s="6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>
      <c r="A870" s="33"/>
      <c r="B870" s="77"/>
      <c r="C870" s="6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>
      <c r="A871" s="33"/>
      <c r="B871" s="77"/>
      <c r="C871" s="6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>
      <c r="A872" s="33"/>
      <c r="B872" s="77"/>
      <c r="C872" s="6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>
      <c r="A873" s="33"/>
      <c r="B873" s="77"/>
      <c r="C873" s="6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>
      <c r="A874" s="33"/>
      <c r="B874" s="77"/>
      <c r="C874" s="6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>
      <c r="A875" s="33"/>
      <c r="B875" s="77"/>
      <c r="C875" s="6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>
      <c r="A876" s="33"/>
      <c r="B876" s="77"/>
      <c r="C876" s="6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>
      <c r="A877" s="33"/>
      <c r="B877" s="77"/>
      <c r="C877" s="6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>
      <c r="A878" s="33"/>
      <c r="B878" s="77"/>
      <c r="C878" s="6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>
      <c r="A879" s="33"/>
      <c r="B879" s="77"/>
      <c r="C879" s="6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>
      <c r="A880" s="33"/>
      <c r="B880" s="77"/>
      <c r="C880" s="6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>
      <c r="A881" s="33"/>
      <c r="B881" s="77"/>
      <c r="C881" s="6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>
      <c r="A882" s="33"/>
      <c r="B882" s="77"/>
      <c r="C882" s="6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>
      <c r="A883" s="33"/>
      <c r="B883" s="77"/>
      <c r="C883" s="6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>
      <c r="A884" s="33"/>
      <c r="B884" s="77"/>
      <c r="C884" s="6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>
      <c r="A885" s="33"/>
      <c r="B885" s="77"/>
      <c r="C885" s="6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>
      <c r="A886" s="33"/>
      <c r="B886" s="77"/>
      <c r="C886" s="6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>
      <c r="A887" s="33"/>
      <c r="B887" s="77"/>
      <c r="C887" s="6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>
      <c r="A888" s="33"/>
      <c r="B888" s="77"/>
      <c r="C888" s="6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>
      <c r="A889" s="33"/>
      <c r="B889" s="77"/>
      <c r="C889" s="6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>
      <c r="A890" s="33"/>
      <c r="B890" s="77"/>
      <c r="C890" s="6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>
      <c r="A891" s="33"/>
      <c r="B891" s="77"/>
      <c r="C891" s="6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>
      <c r="A892" s="33"/>
      <c r="B892" s="77"/>
      <c r="C892" s="6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>
      <c r="A893" s="33"/>
      <c r="B893" s="77"/>
      <c r="C893" s="6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>
      <c r="A894" s="33"/>
      <c r="B894" s="77"/>
      <c r="C894" s="6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>
      <c r="A895" s="33"/>
      <c r="B895" s="77"/>
      <c r="C895" s="6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>
      <c r="A896" s="33"/>
      <c r="B896" s="77"/>
      <c r="C896" s="6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>
      <c r="A897" s="33"/>
      <c r="B897" s="77"/>
      <c r="C897" s="6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>
      <c r="A898" s="33"/>
      <c r="B898" s="77"/>
      <c r="C898" s="6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>
      <c r="A899" s="33"/>
      <c r="B899" s="77"/>
      <c r="C899" s="6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>
      <c r="A900" s="33"/>
      <c r="B900" s="77"/>
      <c r="C900" s="6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>
      <c r="A901" s="33"/>
      <c r="B901" s="77"/>
      <c r="C901" s="6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>
      <c r="A902" s="33"/>
      <c r="B902" s="77"/>
      <c r="C902" s="6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>
      <c r="A903" s="33"/>
      <c r="B903" s="77"/>
      <c r="C903" s="6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>
      <c r="A904" s="33"/>
      <c r="B904" s="77"/>
      <c r="C904" s="6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>
      <c r="A905" s="33"/>
      <c r="B905" s="77"/>
      <c r="C905" s="6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>
      <c r="A906" s="33"/>
      <c r="B906" s="77"/>
      <c r="C906" s="6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>
      <c r="A907" s="33"/>
      <c r="B907" s="77"/>
      <c r="C907" s="6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>
      <c r="A908" s="33"/>
      <c r="B908" s="77"/>
      <c r="C908" s="6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>
      <c r="A909" s="33"/>
      <c r="B909" s="77"/>
      <c r="C909" s="6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>
      <c r="A910" s="33"/>
      <c r="B910" s="77"/>
      <c r="C910" s="6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>
      <c r="A911" s="33"/>
      <c r="B911" s="77"/>
      <c r="C911" s="6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>
      <c r="A912" s="33"/>
      <c r="B912" s="77"/>
      <c r="C912" s="6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>
      <c r="A913" s="33"/>
      <c r="B913" s="77"/>
      <c r="C913" s="6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>
      <c r="A914" s="33"/>
      <c r="B914" s="77"/>
      <c r="C914" s="6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>
      <c r="A915" s="33"/>
      <c r="B915" s="77"/>
      <c r="C915" s="6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>
      <c r="A916" s="33"/>
      <c r="B916" s="77"/>
      <c r="C916" s="6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>
      <c r="A917" s="33"/>
      <c r="B917" s="77"/>
      <c r="C917" s="6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>
      <c r="A918" s="33"/>
      <c r="B918" s="77"/>
      <c r="C918" s="6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>
      <c r="A919" s="33"/>
      <c r="B919" s="77"/>
      <c r="C919" s="6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>
      <c r="A920" s="33"/>
      <c r="B920" s="77"/>
      <c r="C920" s="6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>
      <c r="A921" s="33"/>
      <c r="B921" s="77"/>
      <c r="C921" s="6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>
      <c r="A922" s="33"/>
      <c r="B922" s="77"/>
      <c r="C922" s="6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>
      <c r="A923" s="33"/>
      <c r="B923" s="77"/>
      <c r="C923" s="6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>
      <c r="A924" s="33"/>
      <c r="B924" s="77"/>
      <c r="C924" s="6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>
      <c r="A925" s="33"/>
      <c r="B925" s="77"/>
      <c r="C925" s="6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>
      <c r="A926" s="33"/>
      <c r="B926" s="77"/>
      <c r="C926" s="6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>
      <c r="A927" s="33"/>
      <c r="B927" s="77"/>
      <c r="C927" s="6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>
      <c r="A928" s="33"/>
      <c r="B928" s="77"/>
      <c r="C928" s="6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>
      <c r="A929" s="33"/>
      <c r="B929" s="77"/>
      <c r="C929" s="6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>
      <c r="A930" s="33"/>
      <c r="B930" s="77"/>
      <c r="C930" s="6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>
      <c r="A931" s="33"/>
      <c r="B931" s="77"/>
      <c r="C931" s="6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>
      <c r="A932" s="33"/>
      <c r="B932" s="77"/>
      <c r="C932" s="6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>
      <c r="A933" s="33"/>
      <c r="B933" s="77"/>
      <c r="C933" s="6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>
      <c r="A934" s="33"/>
      <c r="B934" s="77"/>
      <c r="C934" s="6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>
      <c r="A935" s="33"/>
      <c r="B935" s="77"/>
      <c r="C935" s="6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>
      <c r="A936" s="33"/>
      <c r="B936" s="77"/>
      <c r="C936" s="6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>
      <c r="A937" s="33"/>
      <c r="B937" s="77"/>
      <c r="C937" s="6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>
      <c r="A938" s="33"/>
      <c r="B938" s="77"/>
      <c r="C938" s="6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>
      <c r="A939" s="33"/>
      <c r="B939" s="77"/>
      <c r="C939" s="6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>
      <c r="A940" s="33"/>
      <c r="B940" s="77"/>
      <c r="C940" s="6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>
      <c r="A941" s="33"/>
      <c r="B941" s="77"/>
      <c r="C941" s="6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>
      <c r="A942" s="33"/>
      <c r="B942" s="77"/>
      <c r="C942" s="6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>
      <c r="A943" s="33"/>
      <c r="B943" s="77"/>
      <c r="C943" s="6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>
      <c r="A944" s="33"/>
      <c r="B944" s="77"/>
      <c r="C944" s="6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>
      <c r="A945" s="33"/>
      <c r="B945" s="77"/>
      <c r="C945" s="6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>
      <c r="A946" s="33"/>
      <c r="B946" s="77"/>
      <c r="C946" s="6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>
      <c r="A947" s="33"/>
      <c r="B947" s="77"/>
      <c r="C947" s="6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>
      <c r="A948" s="33"/>
      <c r="B948" s="77"/>
      <c r="C948" s="6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>
      <c r="A949" s="33"/>
      <c r="B949" s="77"/>
      <c r="C949" s="6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>
      <c r="A950" s="33"/>
      <c r="B950" s="77"/>
      <c r="C950" s="6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>
      <c r="A951" s="33"/>
      <c r="B951" s="77"/>
      <c r="C951" s="6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>
      <c r="A952" s="33"/>
      <c r="B952" s="77"/>
      <c r="C952" s="6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>
      <c r="A953" s="33"/>
      <c r="B953" s="77"/>
      <c r="C953" s="6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>
      <c r="A954" s="33"/>
      <c r="B954" s="77"/>
      <c r="C954" s="6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>
      <c r="A955" s="33"/>
      <c r="B955" s="77"/>
      <c r="C955" s="6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>
      <c r="A956" s="33"/>
      <c r="B956" s="77"/>
      <c r="C956" s="6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>
      <c r="A957" s="33"/>
      <c r="B957" s="77"/>
      <c r="C957" s="6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>
      <c r="A958" s="33"/>
      <c r="B958" s="77"/>
      <c r="C958" s="6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>
      <c r="A959" s="33"/>
      <c r="B959" s="77"/>
      <c r="C959" s="6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>
      <c r="A960" s="33"/>
      <c r="B960" s="77"/>
      <c r="C960" s="6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>
      <c r="A961" s="33"/>
      <c r="B961" s="77"/>
      <c r="C961" s="6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>
      <c r="A962" s="33"/>
      <c r="B962" s="77"/>
      <c r="C962" s="6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>
      <c r="A963" s="33"/>
      <c r="B963" s="77"/>
      <c r="C963" s="6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>
      <c r="A964" s="33"/>
      <c r="B964" s="77"/>
      <c r="C964" s="6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>
      <c r="A965" s="33"/>
      <c r="B965" s="77"/>
      <c r="C965" s="6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>
      <c r="A966" s="33"/>
      <c r="B966" s="77"/>
      <c r="C966" s="6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>
      <c r="A967" s="33"/>
      <c r="B967" s="77"/>
      <c r="C967" s="6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>
      <c r="A968" s="33"/>
      <c r="B968" s="77"/>
      <c r="C968" s="6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>
      <c r="A969" s="33"/>
      <c r="B969" s="77"/>
      <c r="C969" s="6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  <row r="970">
      <c r="A970" s="33"/>
      <c r="B970" s="77"/>
      <c r="C970" s="63"/>
      <c r="D970" s="33"/>
      <c r="E970" s="33"/>
      <c r="F970" s="33"/>
      <c r="G970" s="33"/>
      <c r="H970" s="33"/>
      <c r="I970" s="33"/>
      <c r="J970" s="33"/>
      <c r="K970" s="33"/>
      <c r="L970" s="33"/>
      <c r="M970" s="33"/>
    </row>
    <row r="971">
      <c r="A971" s="33"/>
      <c r="B971" s="77"/>
      <c r="C971" s="63"/>
      <c r="D971" s="33"/>
      <c r="E971" s="33"/>
      <c r="F971" s="33"/>
      <c r="G971" s="33"/>
      <c r="H971" s="33"/>
      <c r="I971" s="33"/>
      <c r="J971" s="33"/>
      <c r="K971" s="33"/>
      <c r="L971" s="33"/>
      <c r="M971" s="33"/>
    </row>
    <row r="972">
      <c r="A972" s="33"/>
      <c r="B972" s="77"/>
      <c r="C972" s="63"/>
      <c r="D972" s="33"/>
      <c r="E972" s="33"/>
      <c r="F972" s="33"/>
      <c r="G972" s="33"/>
      <c r="H972" s="33"/>
      <c r="I972" s="33"/>
      <c r="J972" s="33"/>
      <c r="K972" s="33"/>
      <c r="L972" s="33"/>
      <c r="M972" s="33"/>
    </row>
    <row r="973">
      <c r="A973" s="33"/>
      <c r="B973" s="77"/>
      <c r="C973" s="63"/>
      <c r="D973" s="33"/>
      <c r="E973" s="33"/>
      <c r="F973" s="33"/>
      <c r="G973" s="33"/>
      <c r="H973" s="33"/>
      <c r="I973" s="33"/>
      <c r="J973" s="33"/>
      <c r="K973" s="33"/>
      <c r="L973" s="33"/>
      <c r="M973" s="33"/>
    </row>
    <row r="974">
      <c r="A974" s="33"/>
      <c r="B974" s="77"/>
      <c r="C974" s="63"/>
      <c r="D974" s="33"/>
      <c r="E974" s="33"/>
      <c r="F974" s="33"/>
      <c r="G974" s="33"/>
      <c r="H974" s="33"/>
      <c r="I974" s="33"/>
      <c r="J974" s="33"/>
      <c r="K974" s="33"/>
      <c r="L974" s="33"/>
      <c r="M974" s="33"/>
    </row>
    <row r="975">
      <c r="A975" s="33"/>
      <c r="B975" s="77"/>
      <c r="C975" s="63"/>
      <c r="D975" s="33"/>
      <c r="E975" s="33"/>
      <c r="F975" s="33"/>
      <c r="G975" s="33"/>
      <c r="H975" s="33"/>
      <c r="I975" s="33"/>
      <c r="J975" s="33"/>
      <c r="K975" s="33"/>
      <c r="L975" s="33"/>
      <c r="M975" s="33"/>
    </row>
    <row r="976">
      <c r="A976" s="33"/>
      <c r="B976" s="77"/>
      <c r="C976" s="63"/>
      <c r="D976" s="33"/>
      <c r="E976" s="33"/>
      <c r="F976" s="33"/>
      <c r="G976" s="33"/>
      <c r="H976" s="33"/>
      <c r="I976" s="33"/>
      <c r="J976" s="33"/>
      <c r="K976" s="33"/>
      <c r="L976" s="33"/>
      <c r="M976" s="33"/>
    </row>
    <row r="977">
      <c r="A977" s="33"/>
      <c r="B977" s="77"/>
      <c r="C977" s="63"/>
      <c r="D977" s="33"/>
      <c r="E977" s="33"/>
      <c r="F977" s="33"/>
      <c r="G977" s="33"/>
      <c r="H977" s="33"/>
      <c r="I977" s="33"/>
      <c r="J977" s="33"/>
      <c r="K977" s="33"/>
      <c r="L977" s="33"/>
      <c r="M977" s="33"/>
    </row>
    <row r="978">
      <c r="A978" s="33"/>
      <c r="B978" s="77"/>
      <c r="C978" s="63"/>
      <c r="D978" s="33"/>
      <c r="E978" s="33"/>
      <c r="F978" s="33"/>
      <c r="G978" s="33"/>
      <c r="H978" s="33"/>
      <c r="I978" s="33"/>
      <c r="J978" s="33"/>
      <c r="K978" s="33"/>
      <c r="L978" s="33"/>
      <c r="M978" s="33"/>
    </row>
    <row r="979">
      <c r="A979" s="33"/>
      <c r="B979" s="77"/>
      <c r="C979" s="63"/>
      <c r="D979" s="33"/>
      <c r="E979" s="33"/>
      <c r="F979" s="33"/>
      <c r="G979" s="33"/>
      <c r="H979" s="33"/>
      <c r="I979" s="33"/>
      <c r="J979" s="33"/>
      <c r="K979" s="33"/>
      <c r="L979" s="33"/>
      <c r="M979" s="33"/>
    </row>
    <row r="980">
      <c r="A980" s="33"/>
      <c r="B980" s="77"/>
      <c r="C980" s="63"/>
      <c r="D980" s="33"/>
      <c r="E980" s="33"/>
      <c r="F980" s="33"/>
      <c r="G980" s="33"/>
      <c r="H980" s="33"/>
      <c r="I980" s="33"/>
      <c r="J980" s="33"/>
      <c r="K980" s="33"/>
      <c r="L980" s="33"/>
      <c r="M980" s="33"/>
    </row>
    <row r="981">
      <c r="A981" s="33"/>
      <c r="B981" s="77"/>
      <c r="C981" s="63"/>
      <c r="D981" s="33"/>
      <c r="E981" s="33"/>
      <c r="F981" s="33"/>
      <c r="G981" s="33"/>
      <c r="H981" s="33"/>
      <c r="I981" s="33"/>
      <c r="J981" s="33"/>
      <c r="K981" s="33"/>
      <c r="L981" s="33"/>
      <c r="M981" s="33"/>
    </row>
    <row r="982">
      <c r="A982" s="33"/>
      <c r="B982" s="77"/>
      <c r="C982" s="63"/>
      <c r="D982" s="33"/>
      <c r="E982" s="33"/>
      <c r="F982" s="33"/>
      <c r="G982" s="33"/>
      <c r="H982" s="33"/>
      <c r="I982" s="33"/>
      <c r="J982" s="33"/>
      <c r="K982" s="33"/>
      <c r="L982" s="33"/>
      <c r="M982" s="33"/>
    </row>
    <row r="983">
      <c r="A983" s="33"/>
      <c r="B983" s="77"/>
      <c r="C983" s="63"/>
      <c r="D983" s="33"/>
      <c r="E983" s="33"/>
      <c r="F983" s="33"/>
      <c r="G983" s="33"/>
      <c r="H983" s="33"/>
      <c r="I983" s="33"/>
      <c r="J983" s="33"/>
      <c r="K983" s="33"/>
      <c r="L983" s="33"/>
      <c r="M983" s="33"/>
    </row>
    <row r="984">
      <c r="A984" s="33"/>
      <c r="B984" s="77"/>
      <c r="C984" s="63"/>
      <c r="D984" s="33"/>
      <c r="E984" s="33"/>
      <c r="F984" s="33"/>
      <c r="G984" s="33"/>
      <c r="H984" s="33"/>
      <c r="I984" s="33"/>
      <c r="J984" s="33"/>
      <c r="K984" s="33"/>
      <c r="L984" s="33"/>
      <c r="M984" s="33"/>
    </row>
    <row r="985">
      <c r="A985" s="33"/>
      <c r="B985" s="77"/>
      <c r="C985" s="63"/>
      <c r="D985" s="33"/>
      <c r="E985" s="33"/>
      <c r="F985" s="33"/>
      <c r="G985" s="33"/>
      <c r="H985" s="33"/>
      <c r="I985" s="33"/>
      <c r="J985" s="33"/>
      <c r="K985" s="33"/>
      <c r="L985" s="33"/>
      <c r="M985" s="33"/>
    </row>
    <row r="986">
      <c r="A986" s="33"/>
      <c r="B986" s="77"/>
      <c r="C986" s="63"/>
      <c r="D986" s="33"/>
      <c r="E986" s="33"/>
      <c r="F986" s="33"/>
      <c r="G986" s="33"/>
      <c r="H986" s="33"/>
      <c r="I986" s="33"/>
      <c r="J986" s="33"/>
      <c r="K986" s="33"/>
      <c r="L986" s="33"/>
      <c r="M986" s="33"/>
    </row>
    <row r="987">
      <c r="A987" s="33"/>
      <c r="B987" s="77"/>
      <c r="C987" s="63"/>
      <c r="D987" s="33"/>
      <c r="E987" s="33"/>
      <c r="F987" s="33"/>
      <c r="G987" s="33"/>
      <c r="H987" s="33"/>
      <c r="I987" s="33"/>
      <c r="J987" s="33"/>
      <c r="K987" s="33"/>
      <c r="L987" s="33"/>
      <c r="M987" s="33"/>
    </row>
    <row r="988">
      <c r="A988" s="33"/>
      <c r="B988" s="77"/>
      <c r="C988" s="63"/>
      <c r="D988" s="33"/>
      <c r="E988" s="33"/>
      <c r="F988" s="33"/>
      <c r="G988" s="33"/>
      <c r="H988" s="33"/>
      <c r="I988" s="33"/>
      <c r="J988" s="33"/>
      <c r="K988" s="33"/>
      <c r="L988" s="33"/>
      <c r="M988" s="33"/>
    </row>
    <row r="989">
      <c r="A989" s="33"/>
      <c r="B989" s="77"/>
      <c r="C989" s="63"/>
      <c r="D989" s="33"/>
      <c r="E989" s="33"/>
      <c r="F989" s="33"/>
      <c r="G989" s="33"/>
      <c r="H989" s="33"/>
      <c r="I989" s="33"/>
      <c r="J989" s="33"/>
      <c r="K989" s="33"/>
      <c r="L989" s="33"/>
      <c r="M989" s="33"/>
    </row>
    <row r="990">
      <c r="A990" s="33"/>
      <c r="B990" s="77"/>
      <c r="C990" s="63"/>
      <c r="D990" s="33"/>
      <c r="E990" s="33"/>
      <c r="F990" s="33"/>
      <c r="G990" s="33"/>
      <c r="H990" s="33"/>
      <c r="I990" s="33"/>
      <c r="J990" s="33"/>
      <c r="K990" s="33"/>
      <c r="L990" s="33"/>
      <c r="M990" s="33"/>
    </row>
    <row r="991">
      <c r="A991" s="33"/>
      <c r="B991" s="77"/>
      <c r="C991" s="63"/>
      <c r="D991" s="33"/>
      <c r="E991" s="33"/>
      <c r="F991" s="33"/>
      <c r="G991" s="33"/>
      <c r="H991" s="33"/>
      <c r="I991" s="33"/>
      <c r="J991" s="33"/>
      <c r="K991" s="33"/>
      <c r="L991" s="33"/>
      <c r="M991" s="33"/>
    </row>
    <row r="992">
      <c r="A992" s="33"/>
      <c r="B992" s="77"/>
      <c r="C992" s="63"/>
      <c r="D992" s="33"/>
      <c r="E992" s="33"/>
      <c r="F992" s="33"/>
      <c r="G992" s="33"/>
      <c r="H992" s="33"/>
      <c r="I992" s="33"/>
      <c r="J992" s="33"/>
      <c r="K992" s="33"/>
      <c r="L992" s="33"/>
      <c r="M992" s="33"/>
    </row>
    <row r="993">
      <c r="A993" s="33"/>
      <c r="B993" s="77"/>
      <c r="C993" s="63"/>
      <c r="D993" s="33"/>
      <c r="E993" s="33"/>
      <c r="F993" s="33"/>
      <c r="G993" s="33"/>
      <c r="H993" s="33"/>
      <c r="I993" s="33"/>
      <c r="J993" s="33"/>
      <c r="K993" s="33"/>
      <c r="L993" s="33"/>
      <c r="M993" s="33"/>
    </row>
    <row r="994">
      <c r="A994" s="33"/>
      <c r="B994" s="77"/>
      <c r="C994" s="63"/>
      <c r="D994" s="33"/>
      <c r="E994" s="33"/>
      <c r="F994" s="33"/>
      <c r="G994" s="33"/>
      <c r="H994" s="33"/>
      <c r="I994" s="33"/>
      <c r="J994" s="33"/>
      <c r="K994" s="33"/>
      <c r="L994" s="33"/>
      <c r="M994" s="33"/>
    </row>
    <row r="995">
      <c r="A995" s="33"/>
      <c r="B995" s="77"/>
      <c r="C995" s="63"/>
      <c r="D995" s="33"/>
      <c r="E995" s="33"/>
      <c r="F995" s="33"/>
      <c r="G995" s="33"/>
      <c r="H995" s="33"/>
      <c r="I995" s="33"/>
      <c r="J995" s="33"/>
      <c r="K995" s="33"/>
      <c r="L995" s="33"/>
      <c r="M995" s="33"/>
    </row>
    <row r="996">
      <c r="A996" s="33"/>
      <c r="B996" s="77"/>
      <c r="C996" s="63"/>
      <c r="D996" s="33"/>
      <c r="E996" s="33"/>
      <c r="F996" s="33"/>
      <c r="G996" s="33"/>
      <c r="H996" s="33"/>
      <c r="I996" s="33"/>
      <c r="J996" s="33"/>
      <c r="K996" s="33"/>
      <c r="L996" s="33"/>
      <c r="M996" s="33"/>
    </row>
    <row r="997">
      <c r="A997" s="33"/>
      <c r="B997" s="77"/>
      <c r="C997" s="63"/>
      <c r="D997" s="33"/>
      <c r="E997" s="33"/>
      <c r="F997" s="33"/>
      <c r="G997" s="33"/>
      <c r="H997" s="33"/>
      <c r="I997" s="33"/>
      <c r="J997" s="33"/>
      <c r="K997" s="33"/>
      <c r="L997" s="33"/>
      <c r="M997" s="33"/>
    </row>
    <row r="998">
      <c r="A998" s="33"/>
      <c r="B998" s="77"/>
      <c r="C998" s="63"/>
      <c r="D998" s="33"/>
      <c r="E998" s="33"/>
      <c r="F998" s="33"/>
      <c r="G998" s="33"/>
      <c r="H998" s="33"/>
      <c r="I998" s="33"/>
      <c r="J998" s="33"/>
      <c r="K998" s="33"/>
      <c r="L998" s="33"/>
      <c r="M998" s="33"/>
    </row>
    <row r="999">
      <c r="A999" s="33"/>
      <c r="B999" s="77"/>
      <c r="C999" s="63"/>
      <c r="D999" s="33"/>
      <c r="E999" s="33"/>
      <c r="F999" s="33"/>
      <c r="G999" s="33"/>
      <c r="H999" s="33"/>
      <c r="I999" s="33"/>
      <c r="J999" s="33"/>
      <c r="K999" s="33"/>
      <c r="L999" s="33"/>
      <c r="M999" s="33"/>
    </row>
    <row r="1000">
      <c r="A1000" s="33"/>
      <c r="B1000" s="77"/>
      <c r="C1000" s="6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</row>
    <row r="1001">
      <c r="A1001" s="33"/>
      <c r="B1001" s="77"/>
      <c r="C1001" s="6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</row>
    <row r="1002">
      <c r="A1002" s="33"/>
      <c r="B1002" s="77"/>
      <c r="C1002" s="6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</row>
    <row r="1003">
      <c r="A1003" s="33"/>
      <c r="B1003" s="77"/>
      <c r="C1003" s="6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</row>
    <row r="1004">
      <c r="A1004" s="33"/>
      <c r="B1004" s="77"/>
      <c r="C1004" s="6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</row>
    <row r="1005">
      <c r="A1005" s="33"/>
      <c r="B1005" s="77"/>
      <c r="C1005" s="6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</row>
    <row r="1006">
      <c r="A1006" s="33"/>
      <c r="B1006" s="77"/>
      <c r="C1006" s="6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</row>
    <row r="1007">
      <c r="A1007" s="33"/>
      <c r="B1007" s="77"/>
      <c r="C1007" s="6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</row>
    <row r="1008">
      <c r="A1008" s="33"/>
      <c r="B1008" s="77"/>
      <c r="C1008" s="6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</row>
    <row r="1009">
      <c r="A1009" s="33"/>
      <c r="B1009" s="77"/>
      <c r="C1009" s="6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</row>
    <row r="1010">
      <c r="A1010" s="33"/>
      <c r="B1010" s="77"/>
      <c r="C1010" s="6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</row>
    <row r="1011">
      <c r="A1011" s="33"/>
      <c r="B1011" s="77"/>
      <c r="C1011" s="6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</row>
    <row r="1012">
      <c r="A1012" s="33"/>
      <c r="B1012" s="77"/>
      <c r="C1012" s="6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</row>
    <row r="1013">
      <c r="A1013" s="33"/>
      <c r="B1013" s="77"/>
      <c r="C1013" s="6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</row>
    <row r="1014">
      <c r="A1014" s="33"/>
      <c r="B1014" s="77"/>
      <c r="C1014" s="6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</row>
    <row r="1015">
      <c r="A1015" s="33"/>
      <c r="B1015" s="77"/>
      <c r="C1015" s="6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</row>
    <row r="1016">
      <c r="A1016" s="33"/>
      <c r="B1016" s="77"/>
      <c r="C1016" s="6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</row>
    <row r="1017">
      <c r="A1017" s="33"/>
      <c r="B1017" s="77"/>
      <c r="C1017" s="6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</row>
    <row r="1018">
      <c r="A1018" s="33"/>
      <c r="B1018" s="77"/>
      <c r="C1018" s="6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</row>
    <row r="1019">
      <c r="A1019" s="33"/>
      <c r="B1019" s="77"/>
      <c r="C1019" s="6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</row>
    <row r="1020">
      <c r="A1020" s="33"/>
      <c r="B1020" s="77"/>
      <c r="C1020" s="6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</row>
    <row r="1021">
      <c r="A1021" s="33"/>
      <c r="B1021" s="77"/>
      <c r="C1021" s="6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</row>
    <row r="1022">
      <c r="A1022" s="33"/>
      <c r="B1022" s="77"/>
      <c r="C1022" s="6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</row>
    <row r="1023">
      <c r="A1023" s="33"/>
      <c r="B1023" s="77"/>
      <c r="C1023" s="6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</row>
    <row r="1024">
      <c r="A1024" s="33"/>
      <c r="B1024" s="77"/>
      <c r="C1024" s="6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</row>
    <row r="1025">
      <c r="A1025" s="33"/>
      <c r="B1025" s="77"/>
      <c r="C1025" s="6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</row>
    <row r="1026">
      <c r="A1026" s="33"/>
      <c r="B1026" s="77"/>
      <c r="C1026" s="6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</row>
    <row r="1027">
      <c r="A1027" s="33"/>
      <c r="B1027" s="77"/>
      <c r="C1027" s="6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</row>
    <row r="1028">
      <c r="A1028" s="33"/>
      <c r="B1028" s="77"/>
      <c r="C1028" s="6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</row>
    <row r="1029">
      <c r="A1029" s="33"/>
      <c r="B1029" s="77"/>
      <c r="C1029" s="6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</row>
    <row r="1030">
      <c r="A1030" s="33"/>
      <c r="B1030" s="77"/>
      <c r="C1030" s="6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</row>
    <row r="1031">
      <c r="A1031" s="33"/>
      <c r="B1031" s="77"/>
      <c r="C1031" s="6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</row>
    <row r="1032">
      <c r="A1032" s="33"/>
      <c r="B1032" s="77"/>
      <c r="C1032" s="6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</row>
    <row r="1033">
      <c r="A1033" s="33"/>
      <c r="B1033" s="77"/>
      <c r="C1033" s="6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</row>
    <row r="1034">
      <c r="A1034" s="33"/>
      <c r="B1034" s="77"/>
      <c r="C1034" s="6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</row>
    <row r="1035">
      <c r="A1035" s="33"/>
      <c r="B1035" s="77"/>
      <c r="C1035" s="6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</row>
    <row r="1036">
      <c r="A1036" s="33"/>
      <c r="B1036" s="77"/>
      <c r="C1036" s="6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</row>
    <row r="1037">
      <c r="A1037" s="33"/>
      <c r="B1037" s="77"/>
      <c r="C1037" s="6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</row>
    <row r="1038">
      <c r="A1038" s="33"/>
      <c r="B1038" s="77"/>
      <c r="C1038" s="6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</row>
    <row r="1039">
      <c r="A1039" s="33"/>
      <c r="B1039" s="77"/>
      <c r="C1039" s="6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</row>
    <row r="1040">
      <c r="A1040" s="33"/>
      <c r="B1040" s="77"/>
      <c r="C1040" s="6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</row>
    <row r="1041">
      <c r="A1041" s="33"/>
      <c r="B1041" s="77"/>
      <c r="C1041" s="6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</row>
    <row r="1042">
      <c r="A1042" s="33"/>
      <c r="B1042" s="77"/>
      <c r="C1042" s="6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</row>
    <row r="1043">
      <c r="A1043" s="33"/>
      <c r="B1043" s="77"/>
      <c r="C1043" s="6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</row>
    <row r="1044">
      <c r="A1044" s="33"/>
      <c r="B1044" s="77"/>
      <c r="C1044" s="6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</row>
    <row r="1045">
      <c r="A1045" s="33"/>
      <c r="B1045" s="77"/>
      <c r="C1045" s="6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</row>
    <row r="1046">
      <c r="A1046" s="33"/>
      <c r="B1046" s="77"/>
      <c r="C1046" s="6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</row>
    <row r="1047">
      <c r="A1047" s="33"/>
      <c r="B1047" s="77"/>
      <c r="C1047" s="6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</row>
    <row r="1048">
      <c r="A1048" s="33"/>
      <c r="B1048" s="77"/>
      <c r="C1048" s="6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</row>
    <row r="1049">
      <c r="A1049" s="33"/>
      <c r="B1049" s="77"/>
      <c r="C1049" s="6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</row>
    <row r="1050">
      <c r="A1050" s="33"/>
      <c r="B1050" s="77"/>
      <c r="C1050" s="6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</row>
    <row r="1051">
      <c r="A1051" s="33"/>
      <c r="B1051" s="77"/>
      <c r="C1051" s="6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</row>
    <row r="1052">
      <c r="A1052" s="33"/>
      <c r="B1052" s="77"/>
      <c r="C1052" s="6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</row>
    <row r="1053">
      <c r="A1053" s="33"/>
      <c r="B1053" s="77"/>
      <c r="C1053" s="6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</row>
    <row r="1054">
      <c r="A1054" s="33"/>
      <c r="B1054" s="77"/>
      <c r="C1054" s="6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</row>
    <row r="1055">
      <c r="A1055" s="33"/>
      <c r="B1055" s="77"/>
      <c r="C1055" s="6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</row>
    <row r="1056">
      <c r="A1056" s="33"/>
      <c r="B1056" s="77"/>
      <c r="C1056" s="6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</row>
    <row r="1057">
      <c r="A1057" s="33"/>
      <c r="B1057" s="77"/>
      <c r="C1057" s="6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</row>
    <row r="1058">
      <c r="A1058" s="33"/>
      <c r="B1058" s="77"/>
      <c r="C1058" s="6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</row>
    <row r="1059">
      <c r="A1059" s="33"/>
      <c r="B1059" s="77"/>
      <c r="C1059" s="6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</row>
    <row r="1060">
      <c r="A1060" s="33"/>
      <c r="B1060" s="77"/>
      <c r="C1060" s="6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</row>
    <row r="1061">
      <c r="A1061" s="33"/>
      <c r="B1061" s="77"/>
      <c r="C1061" s="6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</row>
    <row r="1062">
      <c r="A1062" s="33"/>
      <c r="B1062" s="77"/>
      <c r="C1062" s="6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</row>
    <row r="1063">
      <c r="A1063" s="33"/>
      <c r="B1063" s="77"/>
      <c r="C1063" s="6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</row>
    <row r="1064">
      <c r="A1064" s="33"/>
      <c r="B1064" s="77"/>
      <c r="C1064" s="6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</row>
    <row r="1065">
      <c r="A1065" s="33"/>
      <c r="B1065" s="77"/>
      <c r="C1065" s="6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</row>
    <row r="1066">
      <c r="A1066" s="33"/>
      <c r="B1066" s="77"/>
      <c r="C1066" s="6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</row>
    <row r="1067">
      <c r="A1067" s="33"/>
      <c r="B1067" s="77"/>
      <c r="C1067" s="6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</row>
    <row r="1068">
      <c r="A1068" s="33"/>
      <c r="B1068" s="77"/>
      <c r="C1068" s="6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</row>
    <row r="1069">
      <c r="A1069" s="33"/>
      <c r="B1069" s="77"/>
      <c r="C1069" s="6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</row>
    <row r="1070">
      <c r="A1070" s="33"/>
      <c r="B1070" s="77"/>
      <c r="C1070" s="6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</row>
    <row r="1071">
      <c r="A1071" s="33"/>
      <c r="B1071" s="77"/>
      <c r="C1071" s="63"/>
      <c r="D1071" s="33"/>
      <c r="E1071" s="33"/>
      <c r="F1071" s="33"/>
      <c r="G1071" s="33"/>
      <c r="H1071" s="33"/>
      <c r="I1071" s="33"/>
      <c r="J1071" s="33"/>
      <c r="K1071" s="33"/>
      <c r="L1071" s="33"/>
      <c r="M1071" s="33"/>
    </row>
    <row r="1072">
      <c r="A1072" s="33"/>
      <c r="B1072" s="77"/>
      <c r="C1072" s="63"/>
      <c r="D1072" s="33"/>
      <c r="E1072" s="33"/>
      <c r="F1072" s="33"/>
      <c r="G1072" s="33"/>
      <c r="H1072" s="33"/>
      <c r="I1072" s="33"/>
      <c r="J1072" s="33"/>
      <c r="K1072" s="33"/>
      <c r="L1072" s="33"/>
      <c r="M1072" s="33"/>
    </row>
    <row r="1073">
      <c r="A1073" s="33"/>
      <c r="B1073" s="77"/>
      <c r="C1073" s="6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</row>
    <row r="1074">
      <c r="A1074" s="33"/>
      <c r="B1074" s="77"/>
      <c r="C1074" s="63"/>
      <c r="D1074" s="33"/>
      <c r="E1074" s="33"/>
      <c r="F1074" s="33"/>
      <c r="G1074" s="33"/>
      <c r="H1074" s="33"/>
      <c r="I1074" s="33"/>
      <c r="J1074" s="33"/>
      <c r="K1074" s="33"/>
      <c r="L1074" s="33"/>
      <c r="M1074" s="33"/>
    </row>
    <row r="1075">
      <c r="A1075" s="33"/>
      <c r="B1075" s="77"/>
      <c r="C1075" s="63"/>
      <c r="D1075" s="33"/>
      <c r="E1075" s="33"/>
      <c r="F1075" s="33"/>
      <c r="G1075" s="33"/>
      <c r="H1075" s="33"/>
      <c r="I1075" s="33"/>
      <c r="J1075" s="33"/>
      <c r="K1075" s="33"/>
      <c r="L1075" s="33"/>
      <c r="M1075" s="33"/>
    </row>
    <row r="1076">
      <c r="A1076" s="33"/>
      <c r="B1076" s="77"/>
      <c r="C1076" s="63"/>
      <c r="D1076" s="33"/>
      <c r="E1076" s="33"/>
      <c r="F1076" s="33"/>
      <c r="G1076" s="33"/>
      <c r="H1076" s="33"/>
      <c r="I1076" s="33"/>
      <c r="J1076" s="33"/>
      <c r="K1076" s="33"/>
      <c r="L1076" s="33"/>
      <c r="M1076" s="33"/>
    </row>
    <row r="1077">
      <c r="A1077" s="33"/>
      <c r="B1077" s="77"/>
      <c r="C1077" s="6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</row>
    <row r="1078">
      <c r="A1078" s="33"/>
      <c r="B1078" s="77"/>
      <c r="C1078" s="63"/>
      <c r="D1078" s="33"/>
      <c r="E1078" s="33"/>
      <c r="F1078" s="33"/>
      <c r="G1078" s="33"/>
      <c r="H1078" s="33"/>
      <c r="I1078" s="33"/>
      <c r="J1078" s="33"/>
      <c r="K1078" s="33"/>
      <c r="L1078" s="33"/>
      <c r="M1078" s="33"/>
    </row>
    <row r="1079">
      <c r="A1079" s="33"/>
      <c r="B1079" s="77"/>
      <c r="C1079" s="63"/>
      <c r="D1079" s="33"/>
      <c r="E1079" s="33"/>
      <c r="F1079" s="33"/>
      <c r="G1079" s="33"/>
      <c r="H1079" s="33"/>
      <c r="I1079" s="33"/>
      <c r="J1079" s="33"/>
      <c r="K1079" s="33"/>
      <c r="L1079" s="33"/>
      <c r="M1079" s="33"/>
    </row>
    <row r="1080">
      <c r="A1080" s="33"/>
      <c r="B1080" s="77"/>
      <c r="C1080" s="63"/>
      <c r="D1080" s="33"/>
      <c r="E1080" s="33"/>
      <c r="F1080" s="33"/>
      <c r="G1080" s="33"/>
      <c r="H1080" s="33"/>
      <c r="I1080" s="33"/>
      <c r="J1080" s="33"/>
      <c r="K1080" s="33"/>
      <c r="L1080" s="33"/>
      <c r="M1080" s="33"/>
    </row>
    <row r="1081">
      <c r="A1081" s="33"/>
      <c r="B1081" s="77"/>
      <c r="C1081" s="6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</row>
    <row r="1082">
      <c r="A1082" s="33"/>
      <c r="B1082" s="77"/>
      <c r="C1082" s="63"/>
      <c r="D1082" s="33"/>
      <c r="E1082" s="33"/>
      <c r="F1082" s="33"/>
      <c r="G1082" s="33"/>
      <c r="H1082" s="33"/>
      <c r="I1082" s="33"/>
      <c r="J1082" s="33"/>
      <c r="K1082" s="33"/>
      <c r="L1082" s="33"/>
      <c r="M1082" s="33"/>
    </row>
    <row r="1083">
      <c r="A1083" s="33"/>
      <c r="B1083" s="77"/>
      <c r="C1083" s="63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</row>
    <row r="1084">
      <c r="A1084" s="33"/>
      <c r="B1084" s="77"/>
      <c r="C1084" s="63"/>
      <c r="D1084" s="33"/>
      <c r="E1084" s="33"/>
      <c r="F1084" s="33"/>
      <c r="G1084" s="33"/>
      <c r="H1084" s="33"/>
      <c r="I1084" s="33"/>
      <c r="J1084" s="33"/>
      <c r="K1084" s="33"/>
      <c r="L1084" s="33"/>
      <c r="M1084" s="33"/>
    </row>
    <row r="1085">
      <c r="A1085" s="33"/>
      <c r="B1085" s="77"/>
      <c r="C1085" s="6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</row>
    <row r="1086">
      <c r="A1086" s="33"/>
      <c r="B1086" s="77"/>
      <c r="C1086" s="63"/>
      <c r="D1086" s="33"/>
      <c r="E1086" s="33"/>
      <c r="F1086" s="33"/>
      <c r="G1086" s="33"/>
      <c r="H1086" s="33"/>
      <c r="I1086" s="33"/>
      <c r="J1086" s="33"/>
      <c r="K1086" s="33"/>
      <c r="L1086" s="33"/>
      <c r="M1086" s="33"/>
    </row>
    <row r="1087">
      <c r="A1087" s="33"/>
      <c r="B1087" s="77"/>
      <c r="C1087" s="63"/>
      <c r="D1087" s="33"/>
      <c r="E1087" s="33"/>
      <c r="F1087" s="33"/>
      <c r="G1087" s="33"/>
      <c r="H1087" s="33"/>
      <c r="I1087" s="33"/>
      <c r="J1087" s="33"/>
      <c r="K1087" s="33"/>
      <c r="L1087" s="33"/>
      <c r="M1087" s="33"/>
    </row>
    <row r="1088">
      <c r="A1088" s="33"/>
      <c r="B1088" s="77"/>
      <c r="C1088" s="63"/>
      <c r="D1088" s="33"/>
      <c r="E1088" s="33"/>
      <c r="F1088" s="33"/>
      <c r="G1088" s="33"/>
      <c r="H1088" s="33"/>
      <c r="I1088" s="33"/>
      <c r="J1088" s="33"/>
      <c r="K1088" s="33"/>
      <c r="L1088" s="33"/>
      <c r="M1088" s="33"/>
    </row>
  </sheetData>
  <mergeCells count="14">
    <mergeCell ref="F3:G3"/>
    <mergeCell ref="H3:I3"/>
    <mergeCell ref="J3:J4"/>
    <mergeCell ref="K3:K4"/>
    <mergeCell ref="E124:K12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