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3.64" sheetId="1" r:id="rId4"/>
    <sheet state="visible" name="02.03.64" sheetId="2" r:id="rId5"/>
    <sheet state="visible" name="03.03.64 " sheetId="3" r:id="rId6"/>
    <sheet state="visible" name="04.03.64" sheetId="4" r:id="rId7"/>
    <sheet state="visible" name="05.03.64" sheetId="5" r:id="rId8"/>
    <sheet state="visible" name="06.03.64" sheetId="6" r:id="rId9"/>
    <sheet state="visible" name="07.03.64" sheetId="7" r:id="rId10"/>
    <sheet state="visible" name="08.03.64" sheetId="8" r:id="rId11"/>
    <sheet state="visible" name="09.03.64" sheetId="9" r:id="rId12"/>
    <sheet state="visible" name="10.03.64" sheetId="10" r:id="rId13"/>
    <sheet state="visible" name="11.03.64" sheetId="11" r:id="rId14"/>
    <sheet state="visible" name="12.03.64" sheetId="12" r:id="rId15"/>
    <sheet state="visible" name=" 13.03.64" sheetId="13" r:id="rId16"/>
    <sheet state="visible" name="14.03.64" sheetId="14" r:id="rId17"/>
    <sheet state="visible" name="15.03.64" sheetId="15" r:id="rId18"/>
    <sheet state="visible" name="16.03.64" sheetId="16" r:id="rId19"/>
    <sheet state="visible" name="Copy of 05.03.64" sheetId="17" r:id="rId20"/>
    <sheet state="visible" name=" 17.03.64" sheetId="18" r:id="rId21"/>
    <sheet state="visible" name="18.03.64" sheetId="19" r:id="rId22"/>
    <sheet state="visible" name="19.03.64" sheetId="20" r:id="rId23"/>
    <sheet state="visible" name="20.03.64" sheetId="21" r:id="rId24"/>
    <sheet state="visible" name="21.03.64" sheetId="22" r:id="rId25"/>
    <sheet state="visible" name="22.03.64" sheetId="23" r:id="rId26"/>
    <sheet state="visible" name="23.03.64" sheetId="24" r:id="rId27"/>
    <sheet state="visible" name="25.03.64" sheetId="25" r:id="rId28"/>
    <sheet state="visible" name="26.03.64" sheetId="26" r:id="rId29"/>
    <sheet state="visible" name="27.03.64" sheetId="27" r:id="rId30"/>
    <sheet state="visible" name="28.03.64" sheetId="28" r:id="rId31"/>
    <sheet state="visible" name="29.03.64" sheetId="29" r:id="rId32"/>
    <sheet state="visible" name="30.03.64" sheetId="30" r:id="rId33"/>
    <sheet state="visible" name="31.03.64" sheetId="31" r:id="rId34"/>
  </sheets>
  <definedNames/>
  <calcPr/>
</workbook>
</file>

<file path=xl/sharedStrings.xml><?xml version="1.0" encoding="utf-8"?>
<sst xmlns="http://schemas.openxmlformats.org/spreadsheetml/2006/main" count="5655" uniqueCount="3299">
  <si>
    <t>DAILY  SALE  01 Mar 2021</t>
  </si>
  <si>
    <t>NO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</si>
  <si>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</si>
  <si>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</si>
  <si>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</si>
  <si>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</si>
  <si>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</si>
  <si>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</si>
  <si>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</si>
  <si>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</si>
  <si>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</si>
  <si>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ยอดในระบบ</t>
  </si>
  <si>
    <t>ผลต่าง</t>
  </si>
  <si>
    <t>Front Office</t>
  </si>
  <si>
    <t>Online</t>
  </si>
  <si>
    <t>KBANK</t>
  </si>
  <si>
    <t>KTB</t>
  </si>
  <si>
    <t>STHBKK012102002235</t>
  </si>
  <si>
    <t>บริษัท สว่างทรัพย์ จำกัด</t>
  </si>
  <si>
    <t>STHBKK012102002236</t>
  </si>
  <si>
    <t>นางสาว ภาพิมล ฉัตรเฉลิมวิทย์</t>
  </si>
  <si>
    <t>STHBKK012102002237</t>
  </si>
  <si>
    <t>นาง วรรณารัตน์ กฤษณะบาล</t>
  </si>
  <si>
    <t>STHBKK012102002238</t>
  </si>
  <si>
    <t>นางสาว ธนัญญา หวังเทวีวรกุล</t>
  </si>
  <si>
    <t>STHBKK012102002239</t>
  </si>
  <si>
    <t>นาย ธนวรรธน์ ปราชญ์เรืองนนท์</t>
  </si>
  <si>
    <t>STHBKK012102002240</t>
  </si>
  <si>
    <t>นาย ณัฎฐ์นันธ์ นุกุลภูก้านก่อง</t>
  </si>
  <si>
    <t>STHBKK012102002241</t>
  </si>
  <si>
    <t>STHBKK012102002242</t>
  </si>
  <si>
    <t>นางสาว นภัสรพี องอาจสัมฤทธิ์</t>
  </si>
  <si>
    <t>STHBKK012102002243</t>
  </si>
  <si>
    <t>นาง ณัปภัช วรนันท์กิจ</t>
  </si>
  <si>
    <t>STHBKK012102002244</t>
  </si>
  <si>
    <t>นางสาว วาสนา</t>
  </si>
  <si>
    <t>STHBKK012102002245</t>
  </si>
  <si>
    <t>นาย กรกช สุขาล</t>
  </si>
  <si>
    <t>STHBKK012102002246</t>
  </si>
  <si>
    <t>นางสาว สิริมนต์ โชคชัย</t>
  </si>
  <si>
    <t>STHBKK012103000001</t>
  </si>
  <si>
    <t>นาย กมล ขันหลวง</t>
  </si>
  <si>
    <t>STHBKK012103000002</t>
  </si>
  <si>
    <t>STHBKK012103000003</t>
  </si>
  <si>
    <t>ภวพล ชัยสุขสังข์+ดร.สุนีย์ ภิรมย์ประเมศ</t>
  </si>
  <si>
    <t>STHBKK012103000004</t>
  </si>
  <si>
    <t>นาง วณัฐกมล วิไลลักษณ์</t>
  </si>
  <si>
    <t>STHBKK012103000005</t>
  </si>
  <si>
    <t>นาย ไชยพงศ์ รุ่งอำพินธ์</t>
  </si>
  <si>
    <t>STHBKK012103000006</t>
  </si>
  <si>
    <t>สุรวิทย์ ทิพยโสภากุล</t>
  </si>
  <si>
    <t>STHBKK012103000007</t>
  </si>
  <si>
    <t>นาง พิรญาณ์ มีใย</t>
  </si>
  <si>
    <t>STHBKK012103000008</t>
  </si>
  <si>
    <t>นางสาว นิศริน สูเด็น</t>
  </si>
  <si>
    <t>STHBKK012103000009</t>
  </si>
  <si>
    <t>นางสาว จันทนา มั่นมานะเสรี</t>
  </si>
  <si>
    <t>STHBKK012103000010</t>
  </si>
  <si>
    <t>นาย วิสุทธิ์ จันทร์ประเสริฐ</t>
  </si>
  <si>
    <t>STHBKK012103000011</t>
  </si>
  <si>
    <t>นาง รัชปภา วัฒนกุลภาคิน</t>
  </si>
  <si>
    <t>STHBKK012103000012</t>
  </si>
  <si>
    <t>นางสาว วราภรณ์ อุดมรักษ์</t>
  </si>
  <si>
    <t>STHBKK012103000019</t>
  </si>
  <si>
    <t>STHBKK012103000020</t>
  </si>
  <si>
    <t>STHBKK012103000021</t>
  </si>
  <si>
    <t>นาง ดาณี หมัดหมัน</t>
  </si>
  <si>
    <t>STHBKK012103000022</t>
  </si>
  <si>
    <t>STHBKK012103000023</t>
  </si>
  <si>
    <t>นางสาว สุภาพร พรมทา</t>
  </si>
  <si>
    <t>STHBKK012103000025</t>
  </si>
  <si>
    <t>นาง เกศร วงษ์วิภาค - รังสรรค์ ดวงสูงเนิน</t>
  </si>
  <si>
    <t>STHBKK012103000026</t>
  </si>
  <si>
    <t>นาง กฤษณา สายทองคำ</t>
  </si>
  <si>
    <t>STHBKK012103000027</t>
  </si>
  <si>
    <t>นาย กฤช เศรษฐบุตร</t>
  </si>
  <si>
    <t>STHBKK012103000028</t>
  </si>
  <si>
    <t>นาย ต้นสัก สุคนธรัตน์</t>
  </si>
  <si>
    <t>STHBKK012103000029</t>
  </si>
  <si>
    <t>บริษัทจำกัด หลานหยิน</t>
  </si>
  <si>
    <t>STHBKK012103000030</t>
  </si>
  <si>
    <t>นาง โนรี เต๊ะหละ</t>
  </si>
  <si>
    <t>STHBKK012103000031</t>
  </si>
  <si>
    <t>นาง ฐานมญ ชลคีรี</t>
  </si>
  <si>
    <t>STHBKK012103000032</t>
  </si>
  <si>
    <t>นาย ยงยุทธ-ปรียานุช ประสาทศิลป์</t>
  </si>
  <si>
    <t>STHBKK012103000033</t>
  </si>
  <si>
    <t>STHBKK012103000034</t>
  </si>
  <si>
    <t>นางสาว อภัสนันท์ เจริญศิริวิชญกุล</t>
  </si>
  <si>
    <t>STHBKK012103000035</t>
  </si>
  <si>
    <t>นางสาว กนกวรรณ โต๊ะดี</t>
  </si>
  <si>
    <t>STHBKK012103000036</t>
  </si>
  <si>
    <t>นางสาว ณัชติพร+อัครเดช เร่ในไพร</t>
  </si>
  <si>
    <t>STHBKK012103000037</t>
  </si>
  <si>
    <t>นาย ณัฐธวัช สาแก้ว</t>
  </si>
  <si>
    <t>STHBKK012103000038</t>
  </si>
  <si>
    <t>นางสาว ขวัญชนก มั่นเขตรวิทย์</t>
  </si>
  <si>
    <t>STHBKK012103000039</t>
  </si>
  <si>
    <t>นาย ฐิติโชติ ศรีนงนุช</t>
  </si>
  <si>
    <t>STHBKK012103000040</t>
  </si>
  <si>
    <t>นาง นิตยา แก้วไทรกล่ำ</t>
  </si>
  <si>
    <t>STHBKK012103000041</t>
  </si>
  <si>
    <t>นางสาว กฤษณา เพ็ชรคง</t>
  </si>
  <si>
    <t>STHBKK012103000045</t>
  </si>
  <si>
    <t>นาง สมนึก คำบรรลือ</t>
  </si>
  <si>
    <t>STHBKK012103000046</t>
  </si>
  <si>
    <t>นาย วีระ ชูศิลป์</t>
  </si>
  <si>
    <t>STHBKK012103000047</t>
  </si>
  <si>
    <t>นาย มลฑล โพธิ์รักษ์</t>
  </si>
  <si>
    <t>STHBKK012103000048</t>
  </si>
  <si>
    <t>นาย เจษฎา ทับทิม</t>
  </si>
  <si>
    <t>STHBKK012103000049</t>
  </si>
  <si>
    <t>นาง ชนิดา สามารถ</t>
  </si>
  <si>
    <t>STHBKK012103000050</t>
  </si>
  <si>
    <t>นาย ปรีชา แก้วโกถม</t>
  </si>
  <si>
    <t>STHBKK012103000051</t>
  </si>
  <si>
    <t>นาง จันทร์ศิริ ศรศรี</t>
  </si>
  <si>
    <t>STHBKK012103000052</t>
  </si>
  <si>
    <t>คณาง ไพรบึง</t>
  </si>
  <si>
    <t>STHBKK012103000053</t>
  </si>
  <si>
    <t>นางสาว เยาวดี สำเภา+ชนินทร์ ด่านธรรมกุล</t>
  </si>
  <si>
    <t>STHBKK012103000054</t>
  </si>
  <si>
    <t>นาง ณัฎฐณันธ์ วงวันดี-ทศพล เต็มราม</t>
  </si>
  <si>
    <t>STHBKK012103000055</t>
  </si>
  <si>
    <t>นาย อิทธิกร เศรษฐกวี</t>
  </si>
  <si>
    <t>STHBKK012103000056</t>
  </si>
  <si>
    <t>นางสาว นัชนรินทร์ แก้ววันทา</t>
  </si>
  <si>
    <t>STHBKK012103000058</t>
  </si>
  <si>
    <t>นาย อุเทน ชัยวงศ์</t>
  </si>
  <si>
    <t>STHBKK012103000059</t>
  </si>
  <si>
    <t>นาย สิริศักดิ์ นมพุก</t>
  </si>
  <si>
    <t>STHBKK012103000060</t>
  </si>
  <si>
    <t>นางสาว เสาวลักษณ์ วงศ์ทอง</t>
  </si>
  <si>
    <t>STHBKK012103000061</t>
  </si>
  <si>
    <t>นาย สุภิเชษฐ ภู่ทอง</t>
  </si>
  <si>
    <t>STHBKK012103000062</t>
  </si>
  <si>
    <t>STHBKK012103000063</t>
  </si>
  <si>
    <t>นาย วิเชษฐ สกุลหอม - สมพิศ ทองหุ้ม</t>
  </si>
  <si>
    <t>STHBKK012103000064</t>
  </si>
  <si>
    <t>นาง บุญมา คลี่แป้ง</t>
  </si>
  <si>
    <t>STHBKK012103000065</t>
  </si>
  <si>
    <t>STHBKK012103000066</t>
  </si>
  <si>
    <t>บริษัทจำกัด บริษัท ฟองใหญ่ จำกัด</t>
  </si>
  <si>
    <t>STHBKK012103000067</t>
  </si>
  <si>
    <t>นาย สันติภาพ นิมะบุตร์</t>
  </si>
  <si>
    <t>STHBKK012103000068</t>
  </si>
  <si>
    <t>STHBKK012103000069</t>
  </si>
  <si>
    <t>นางสาว สุดาวรรณ์ จันทร์แดง</t>
  </si>
  <si>
    <t>STHBKK012103000070</t>
  </si>
  <si>
    <t>สมใจ สุวรรณรัตน์</t>
  </si>
  <si>
    <t>STHBKK012103000071</t>
  </si>
  <si>
    <t>ถามพนต์ นวลดี</t>
  </si>
  <si>
    <t>STHBKK012103000072</t>
  </si>
  <si>
    <t>STHBKK012103000073</t>
  </si>
  <si>
    <t>นาย ยศพัทธิ์ - สุปรียา ศรีอุทิศ</t>
  </si>
  <si>
    <t>STHBKK012103000074</t>
  </si>
  <si>
    <t>นาง เต็มลักษณ์ ยวงลำใย+สมยศ น้ำเพชร</t>
  </si>
  <si>
    <t>STHBKK012103000075</t>
  </si>
  <si>
    <t>STHBKK012103000076</t>
  </si>
  <si>
    <t>นาง ทิพยาภรณ์ ฆ้องวงษ์</t>
  </si>
  <si>
    <t>STHBKK012103000077</t>
  </si>
  <si>
    <t>STHBKK012103000078</t>
  </si>
  <si>
    <t>ธนกร+นพัชนันต์ อภัยพงศ์</t>
  </si>
  <si>
    <t>STHBKK012103000079</t>
  </si>
  <si>
    <t>นาย บัณฑิต สีตาล</t>
  </si>
  <si>
    <t>STHBKK012103000080</t>
  </si>
  <si>
    <t>วาสนา ดิษปัญญา</t>
  </si>
  <si>
    <t>STHBKK012103000081</t>
  </si>
  <si>
    <t>นางสาว ปัญฑารีย์ สุวรัฐชวนันท์</t>
  </si>
  <si>
    <t>STHBKK012103000082</t>
  </si>
  <si>
    <t>STHBKK012103000083</t>
  </si>
  <si>
    <t>STHBKK012103000084</t>
  </si>
  <si>
    <t>นาย ยงยุทธ แก้วสม</t>
  </si>
  <si>
    <t>STHBKK012103000085</t>
  </si>
  <si>
    <t>นางสาว ปรียาวดี โคดม</t>
  </si>
  <si>
    <t>STHBKK012103000086</t>
  </si>
  <si>
    <t>นาย พุฒิพัฒน์ รัตนพิริยสกุล</t>
  </si>
  <si>
    <t>STHBKK012103000087</t>
  </si>
  <si>
    <t>นาย สมศักดิ์ พิมพ์หนู</t>
  </si>
  <si>
    <t>STHONLIN2102000527</t>
  </si>
  <si>
    <t>STHONLIN2102000528</t>
  </si>
  <si>
    <t>นางสาว ภัทรอาภา ทวีธนาพร</t>
  </si>
  <si>
    <t>STHONLIN2103000001</t>
  </si>
  <si>
    <t>นาย นฤพนธ์ พิมโพธิ์</t>
  </si>
  <si>
    <t>STHONLIN2103000002</t>
  </si>
  <si>
    <t>บริษัทจำกัด วี.เอ็น.ซี.สกินแคร์ จำกัด</t>
  </si>
  <si>
    <t>STHONLIN2103000003</t>
  </si>
  <si>
    <t>นางสาว นภัทร อินทราพงษ์</t>
  </si>
  <si>
    <t>STHONLIN2103000004</t>
  </si>
  <si>
    <t>นาย อุเทน ฉวีวรรณ์</t>
  </si>
  <si>
    <t>STHONLIN2103000005</t>
  </si>
  <si>
    <t>นางสาว สุธาสินี ชุณฬหวานิช</t>
  </si>
  <si>
    <t>STHONLIN2103000006</t>
  </si>
  <si>
    <t>STHONLIN2103000007</t>
  </si>
  <si>
    <t>STHONLIN2103000012</t>
  </si>
  <si>
    <t>นาย เกียรติศักดิ์ อาดมะเร๊ะ</t>
  </si>
  <si>
    <t>STHONLIN2103000014</t>
  </si>
  <si>
    <t>บริษัทจำกัด เจแอลที คอร์ปอเรชั่น</t>
  </si>
  <si>
    <t>STHONLIN2103000015</t>
  </si>
  <si>
    <t>นาย จักรพงศ์ สินธุรักษ์</t>
  </si>
  <si>
    <t>STHONLIN2103000016</t>
  </si>
  <si>
    <t>นาง นารินี กมลสุวรรณ</t>
  </si>
  <si>
    <t>STHONLIN2103000017</t>
  </si>
  <si>
    <t>นางสาว รัตติยา สกุลเดช</t>
  </si>
  <si>
    <t>STHONLIN2103000018</t>
  </si>
  <si>
    <t>DAILY  SALE  02 Mar 2021</t>
  </si>
  <si>
    <t>STHBKK012103000088</t>
  </si>
  <si>
    <t>นาง พิชาวีร์ บวรธีราเศรษฐ์</t>
  </si>
  <si>
    <t>STHBKK012103000089</t>
  </si>
  <si>
    <t>STHBKK012103000090</t>
  </si>
  <si>
    <t>นาง ฑณัฐพรณ์ สวัสดิวงศ์</t>
  </si>
  <si>
    <t>STHBKK012103000091</t>
  </si>
  <si>
    <t>STHBKK012103000092</t>
  </si>
  <si>
    <t>STHBKK012103000093</t>
  </si>
  <si>
    <t>นางสาว พิมพ์มาดา เงางาม-อรุษ วรกุลทวีโชติ</t>
  </si>
  <si>
    <t>STHBKK012103000094</t>
  </si>
  <si>
    <t>นาย อาชาไนย บัวสระ</t>
  </si>
  <si>
    <t>STHBKK012103000095</t>
  </si>
  <si>
    <t>STHBKK012103000096</t>
  </si>
  <si>
    <t>นาง ณัฐรดา สกุลณี</t>
  </si>
  <si>
    <t>STHBKK012103000097</t>
  </si>
  <si>
    <t>STHBKK012103000098</t>
  </si>
  <si>
    <t>นาง สุวรรณา ภูมี</t>
  </si>
  <si>
    <t>STHBKK012103000099</t>
  </si>
  <si>
    <t>นาย อำนาจ ภูมี</t>
  </si>
  <si>
    <t>STHBKK012103000100</t>
  </si>
  <si>
    <t>STHBKK012103000101</t>
  </si>
  <si>
    <t>STHBKK012103000102</t>
  </si>
  <si>
    <t>นางสาว วรรณา กุหลาบเทียม - ชนะพล คำทัศน์</t>
  </si>
  <si>
    <t>STHBKK012103000103</t>
  </si>
  <si>
    <t>นางสาว วันวิสาข แก้วแกมทอง</t>
  </si>
  <si>
    <t>STHBKK012103000104</t>
  </si>
  <si>
    <t>นาย สุวิทย์ รองชูเพ็ง</t>
  </si>
  <si>
    <t>STHBKK012103000105</t>
  </si>
  <si>
    <t>นาย สุรวัฒน์ ตั้งพงศ์ศิรประภา</t>
  </si>
  <si>
    <t>STHBKK012103000106</t>
  </si>
  <si>
    <t>นางสาว ยูรีนา เกษา</t>
  </si>
  <si>
    <t>STHBKK012103000107</t>
  </si>
  <si>
    <t>นาง นภาไพลิน กาละวันต์</t>
  </si>
  <si>
    <t>STHBKK012103000108</t>
  </si>
  <si>
    <t>STHBKK012103000109</t>
  </si>
  <si>
    <t>นาง ศรีจันทร์ สามล</t>
  </si>
  <si>
    <t>STHBKK012103000110</t>
  </si>
  <si>
    <t>STHBKK012103000111</t>
  </si>
  <si>
    <t>STHBKK012103000112</t>
  </si>
  <si>
    <t>นาย กัมพล วงษ์ธัญกรณ์</t>
  </si>
  <si>
    <t>STHBKK012103000113</t>
  </si>
  <si>
    <t>STHBKK012103000114</t>
  </si>
  <si>
    <t>นางสาว กาญจนา จองเกียรติ์</t>
  </si>
  <si>
    <t>STHBKK012103000115</t>
  </si>
  <si>
    <t>STHBKK012103000117</t>
  </si>
  <si>
    <t>นางสาว ไอลดา ทองสิน</t>
  </si>
  <si>
    <t>STHBKK012103000118</t>
  </si>
  <si>
    <t>STHBKK012103000120</t>
  </si>
  <si>
    <t>นางสาว Sreng Linna</t>
  </si>
  <si>
    <t>STHBKK012103000121</t>
  </si>
  <si>
    <t>นางสาว ธมลกันย์ โกเมศกัลยรัตน์</t>
  </si>
  <si>
    <t>STHBKK012103000122</t>
  </si>
  <si>
    <t>นางสาว พัทธนันท์ ไชยเดช</t>
  </si>
  <si>
    <t>STHBKK012103000123</t>
  </si>
  <si>
    <t>นาย ศรัณยพงษ์ รัตนเมธารัฐ</t>
  </si>
  <si>
    <t>STHBKK012103000124</t>
  </si>
  <si>
    <t>นาง สิริรัตน์-อำนวย อินทร์ศักดิ์</t>
  </si>
  <si>
    <t>STHBKK012103000125</t>
  </si>
  <si>
    <t>STHBKK012103000126</t>
  </si>
  <si>
    <t>STHBKK012103000127</t>
  </si>
  <si>
    <t>STHBKK012103000128</t>
  </si>
  <si>
    <t>นางสาว สุภาวดี บุญเพ็ชร</t>
  </si>
  <si>
    <t>STHBKK012103000129</t>
  </si>
  <si>
    <t>นางสาว ทิพวรรณ์ กรีฑาเวช</t>
  </si>
  <si>
    <t>STHBKK012103000130</t>
  </si>
  <si>
    <t>นาย สมศักดิ์ สังขราบ</t>
  </si>
  <si>
    <t>STHBKK012103000131</t>
  </si>
  <si>
    <t>นาย ธีราวินทร์ รัชตวรรณวัฒน์</t>
  </si>
  <si>
    <t>STHBKK012103000132</t>
  </si>
  <si>
    <t>นาง รำไพ จันทพุฒ</t>
  </si>
  <si>
    <t>STHBKK012103000133</t>
  </si>
  <si>
    <t>นาง นิตย์อุษา ภูริศจิราภัทร์</t>
  </si>
  <si>
    <t>STHBKK012103000134</t>
  </si>
  <si>
    <t>นาง สำเภา บุญผ่อง</t>
  </si>
  <si>
    <t>STHBKK012103000135</t>
  </si>
  <si>
    <t>นาย วังไซน์ แผ้วสูงเนิน</t>
  </si>
  <si>
    <t>STHBKK012103000136</t>
  </si>
  <si>
    <t>นาย ประพันธ์ เวฬุวนารักษ์</t>
  </si>
  <si>
    <t>STHBKK012103000137</t>
  </si>
  <si>
    <t>นางสาว สิริวิมล แม้นพ่วง</t>
  </si>
  <si>
    <t>STHBKK012103000138</t>
  </si>
  <si>
    <t>นาย สมยศ น้ำเพชร</t>
  </si>
  <si>
    <t>STHBKK012103000139</t>
  </si>
  <si>
    <t>STHBKK012103000140</t>
  </si>
  <si>
    <t>นาย มานะ มั่นวงษ์</t>
  </si>
  <si>
    <t>STHBKK012103000141</t>
  </si>
  <si>
    <t>นาย พีรพงษ์&amp;#8203; เสือเถื่อน</t>
  </si>
  <si>
    <t>STHBKK012103000142</t>
  </si>
  <si>
    <t>STHBKK012103000143</t>
  </si>
  <si>
    <t>นางสาว สิริวิมล เหมือนสังดี</t>
  </si>
  <si>
    <t>STHBKK012103000144</t>
  </si>
  <si>
    <t>นาง จิราพร โพธิ์ไกร</t>
  </si>
  <si>
    <t>STHBKK012103000145</t>
  </si>
  <si>
    <t>นางสาว เจนจีรารัตน์ เพ็งมี</t>
  </si>
  <si>
    <t>STHBKK012103000146</t>
  </si>
  <si>
    <t>STHBKK012103000147</t>
  </si>
  <si>
    <t>STHBKK012103000148</t>
  </si>
  <si>
    <t>นาง ศิริกาญจนา พรหมประดิษฐ์</t>
  </si>
  <si>
    <t>STHBKK012103000151</t>
  </si>
  <si>
    <t>STHBKK012103000152</t>
  </si>
  <si>
    <t>STHBKK012103000154</t>
  </si>
  <si>
    <t>STHBKK012103000156</t>
  </si>
  <si>
    <t>STHBKK012103000157</t>
  </si>
  <si>
    <t>นาย ณัฐพงษ์ พันธ์ทอง</t>
  </si>
  <si>
    <t>STHBKK012103000159</t>
  </si>
  <si>
    <t>STHBKK012103000160</t>
  </si>
  <si>
    <t>STHBKK012103000161</t>
  </si>
  <si>
    <t>นางสาว มาลินี แสงแก้ว</t>
  </si>
  <si>
    <t>STHBKK012103000162</t>
  </si>
  <si>
    <t>นาย สุรศักดิ์ เหลีอรักษ์</t>
  </si>
  <si>
    <t>STHBKK012103000163</t>
  </si>
  <si>
    <t>นาง สมัย ยิ้มคง</t>
  </si>
  <si>
    <t>STHBKK012103000164</t>
  </si>
  <si>
    <t>STHBKK012103000165</t>
  </si>
  <si>
    <t>STHBKK012103000166</t>
  </si>
  <si>
    <t>นาย สุเมธ กลิ่นเย็น</t>
  </si>
  <si>
    <t>STHBKK012103000168</t>
  </si>
  <si>
    <t>STHBKK012103000169</t>
  </si>
  <si>
    <t>STHBKK012103000170</t>
  </si>
  <si>
    <t>นาง ประเสริฐ สารสุวรรณ</t>
  </si>
  <si>
    <t>STHBKK012103000171</t>
  </si>
  <si>
    <t>นาย พรชัย คูสกุล</t>
  </si>
  <si>
    <t>STHBKK012103000172</t>
  </si>
  <si>
    <t>STHBKK012103000173</t>
  </si>
  <si>
    <t>STHBKK012103000175</t>
  </si>
  <si>
    <t>STHBKK012103000176</t>
  </si>
  <si>
    <t>STHBKK012103000177</t>
  </si>
  <si>
    <t>STHBKK012103000178</t>
  </si>
  <si>
    <t>นาย สุพรรณ นิลเพ็ชร์</t>
  </si>
  <si>
    <t>STHBKK012103000179</t>
  </si>
  <si>
    <t>STHBKK012103000180</t>
  </si>
  <si>
    <t>STHONLIN2103000020</t>
  </si>
  <si>
    <t>นาย สมนึก สร้อยฟ้า</t>
  </si>
  <si>
    <t>STHONLIN2103000021</t>
  </si>
  <si>
    <t>นาย วิจิตร เอกบุตร</t>
  </si>
  <si>
    <t>STHONLIN2103000027</t>
  </si>
  <si>
    <t>นางสาว นันทา ชนะผล</t>
  </si>
  <si>
    <t>STHONLIN2103000029</t>
  </si>
  <si>
    <t>STHONLIN2103000030</t>
  </si>
  <si>
    <t>STHONLIN2103000035</t>
  </si>
  <si>
    <t>STHONLIN2103000036</t>
  </si>
  <si>
    <t>นางสาว รชตวรรณ วรรณศรี</t>
  </si>
  <si>
    <t>STHONLIN2103000038</t>
  </si>
  <si>
    <t>นาง สีแพร มังกรแก้ว</t>
  </si>
  <si>
    <t>STHONLIN2103000039</t>
  </si>
  <si>
    <t>STHONLIN2103000041</t>
  </si>
  <si>
    <t>นาย กมล อินอ่อน</t>
  </si>
  <si>
    <t>STHONLIN2103000042</t>
  </si>
  <si>
    <t>นาย สมพิศ ลอยบัญดิษฐ</t>
  </si>
  <si>
    <t>STHONLIN2103000043</t>
  </si>
  <si>
    <t>นาง สมทรง แก้วชาวนา</t>
  </si>
  <si>
    <t>STHONLIN2103000044</t>
  </si>
  <si>
    <t>STHONLIN2103000045</t>
  </si>
  <si>
    <t>STHONLIN2103000046</t>
  </si>
  <si>
    <t>STHONLIN2103000049</t>
  </si>
  <si>
    <t>DAILY  SALE  03 Mar 2021</t>
  </si>
  <si>
    <t>STHBKK012103000181</t>
  </si>
  <si>
    <t>นางสาว นิภาวรรณ ภูพล</t>
  </si>
  <si>
    <t>STHBKK012103000182</t>
  </si>
  <si>
    <t>นางสาว จิราภรณ์ ฤทธิ์บำรุง</t>
  </si>
  <si>
    <t>STHBKK012103000183</t>
  </si>
  <si>
    <t>นางสาว วรินทร์ลดา สุขเนตร</t>
  </si>
  <si>
    <t>STHBKK012103000184</t>
  </si>
  <si>
    <t>STHBKK012103000185</t>
  </si>
  <si>
    <t>STHBKK012103000186</t>
  </si>
  <si>
    <t>STHBKK012103000187</t>
  </si>
  <si>
    <t>STHBKK012103000188</t>
  </si>
  <si>
    <t>นาง สำเนียง ยศวิชัย</t>
  </si>
  <si>
    <t>STHBKK012103000189</t>
  </si>
  <si>
    <t>นาย ศิวกรณ์ ภัคธนพิพัฒน์</t>
  </si>
  <si>
    <t>STHBKK012103000190</t>
  </si>
  <si>
    <t>นางสาว วิลาวัณย์ กันหาเวียง</t>
  </si>
  <si>
    <t>STHBKK012103000191</t>
  </si>
  <si>
    <t>นาง สมาน กมลเสถียร</t>
  </si>
  <si>
    <t>STHBKK012103000192</t>
  </si>
  <si>
    <t>นาง สันทนา กันหาเวียง</t>
  </si>
  <si>
    <t>STHBKK012103000196</t>
  </si>
  <si>
    <t>นางสาว สุวนันท์ ก้อนทอง</t>
  </si>
  <si>
    <t>STHBKK012103000197</t>
  </si>
  <si>
    <t>STHBKK012103000198</t>
  </si>
  <si>
    <t>STHBKK012103000199</t>
  </si>
  <si>
    <t>นางสาว สมคิด ยิ้มสาระ</t>
  </si>
  <si>
    <t>STHBKK012103000200</t>
  </si>
  <si>
    <t>STHBKK012103000201</t>
  </si>
  <si>
    <t>STHBKK012103000202</t>
  </si>
  <si>
    <t>นางสาว ธมลวรรณ อุทุม</t>
  </si>
  <si>
    <t>STHBKK012103000203</t>
  </si>
  <si>
    <t>นางสาว ดารัตน์ หมื่นชำนาญพจน์</t>
  </si>
  <si>
    <t>STHBKK012103000204</t>
  </si>
  <si>
    <t>STHBKK012103000205</t>
  </si>
  <si>
    <t>นาย สมภาร วันประสาตร์</t>
  </si>
  <si>
    <t>STHBKK012103000206</t>
  </si>
  <si>
    <t>นางสาว Sun Chinglinh</t>
  </si>
  <si>
    <t>STHBKK012103000207</t>
  </si>
  <si>
    <t>นางสาว กนกวรรณ อ้นชู</t>
  </si>
  <si>
    <t>STHBKK012103000208</t>
  </si>
  <si>
    <t>MR SUN SINNE</t>
  </si>
  <si>
    <t>STHBKK012103000210</t>
  </si>
  <si>
    <t>นาง วรัทยา จันทร์ชื่น</t>
  </si>
  <si>
    <t>STHBKK012103000212</t>
  </si>
  <si>
    <t>STHBKK012103000215</t>
  </si>
  <si>
    <t>STHBKK012103000216</t>
  </si>
  <si>
    <t>STHBKK012103000217</t>
  </si>
  <si>
    <t>นางสาว น้ำผึ้ง แย้มศรี</t>
  </si>
  <si>
    <t>STHBKK012103000218</t>
  </si>
  <si>
    <t>STHBKK012103000219</t>
  </si>
  <si>
    <t>STHBKK012103000220</t>
  </si>
  <si>
    <t>STHBKK012103000221</t>
  </si>
  <si>
    <t>บริษัทจำกัด บริษัท ซินเนอยี แอล เทรดดิ้ง</t>
  </si>
  <si>
    <t>STHBKK012103000222</t>
  </si>
  <si>
    <t>นางสาว ชญาภา จันหนู</t>
  </si>
  <si>
    <t>STHBKK012103000223</t>
  </si>
  <si>
    <t>STHBKK012103000224</t>
  </si>
  <si>
    <t>ธนวรรธน์ สุุขจิตร</t>
  </si>
  <si>
    <t>STHBKK012103000225</t>
  </si>
  <si>
    <t>STHBKK012103000226</t>
  </si>
  <si>
    <t>STHBKK012103000227</t>
  </si>
  <si>
    <t>นาง อรุณ&amp;#8203; ศรศรี</t>
  </si>
  <si>
    <t>STHBKK012103000228</t>
  </si>
  <si>
    <t>STHBKK012103000230</t>
  </si>
  <si>
    <t>นาย ณัฐพล ศรีทอง</t>
  </si>
  <si>
    <t>STHBKK012103000231</t>
  </si>
  <si>
    <t>นาย สมัย พัวะทอง</t>
  </si>
  <si>
    <t>STHBKK012103000232</t>
  </si>
  <si>
    <t>นางสาว รัชตวรรณ เนาวสินธ์</t>
  </si>
  <si>
    <t>STHBKK012103000233</t>
  </si>
  <si>
    <t>นิรันดร์ สันอีด</t>
  </si>
  <si>
    <t>STHBKK012103000234</t>
  </si>
  <si>
    <t>นางสาว ธันยาพร สีแก้ว</t>
  </si>
  <si>
    <t>STHBKK012103000235</t>
  </si>
  <si>
    <t>นางสาว สุนิตรา สิงห์โต</t>
  </si>
  <si>
    <t>STHBKK012103000236</t>
  </si>
  <si>
    <t>STHBKK012103000237</t>
  </si>
  <si>
    <t>นางสาว นัชชา ยศภัทร์ธนิกุล</t>
  </si>
  <si>
    <t>STHBKK012103000238</t>
  </si>
  <si>
    <t>STHBKK012103000239</t>
  </si>
  <si>
    <t>นางสาว ณัฐธิดา เกิดอินทร์</t>
  </si>
  <si>
    <t>STHBKK012103000240</t>
  </si>
  <si>
    <t>นางสาว มาเรียม ยิ้มสาระ</t>
  </si>
  <si>
    <t>STHBKK012103000241</t>
  </si>
  <si>
    <t>นาย ยืนยง ชินมิตโต - สุพิน ฝอยกลาง</t>
  </si>
  <si>
    <t>STHBKK012103000242</t>
  </si>
  <si>
    <t>STHBKK012103000243</t>
  </si>
  <si>
    <t>นาง มณี แซ่เกา</t>
  </si>
  <si>
    <t>STHBKK012103000244</t>
  </si>
  <si>
    <t>Patradit Supatwanitchakorn</t>
  </si>
  <si>
    <t>STHBKK012103000245</t>
  </si>
  <si>
    <t>STHBKK012103000246</t>
  </si>
  <si>
    <t>STHBKK012103000247</t>
  </si>
  <si>
    <t>นางสาว ออนศินีย์ หอมจันทร์</t>
  </si>
  <si>
    <t>STHBKK012103000248</t>
  </si>
  <si>
    <t>STHBKK012103000249</t>
  </si>
  <si>
    <t>ดารดี ญาณกวี</t>
  </si>
  <si>
    <t>STHBKK012103000250</t>
  </si>
  <si>
    <t>STHBKK012103000251</t>
  </si>
  <si>
    <t>นางสาว กาญจนา หมั่นการไร่</t>
  </si>
  <si>
    <t>STHBKK012103000253</t>
  </si>
  <si>
    <t>นาย ไพโรจน์ ใหม่ก๋งลาย</t>
  </si>
  <si>
    <t>STHBKK012103000254</t>
  </si>
  <si>
    <t>นาย วัฒนา ทัศนพาณิชย์</t>
  </si>
  <si>
    <t>STHBKK012103000255</t>
  </si>
  <si>
    <t>นาย สุธน เนียมหอม</t>
  </si>
  <si>
    <t>STHBKK012103000256</t>
  </si>
  <si>
    <t>STHBKK012103000257</t>
  </si>
  <si>
    <t>STHBKK012103000258</t>
  </si>
  <si>
    <t>นาย ภานุวัตน์ จุ้ยเนียม</t>
  </si>
  <si>
    <t>STHBKK012103000259</t>
  </si>
  <si>
    <t>นางสาว กชกร แลจะบก</t>
  </si>
  <si>
    <t>STHBKK012103000261</t>
  </si>
  <si>
    <t>STHBKK012103000262</t>
  </si>
  <si>
    <t>นางสาว ปาริฉัตร ตูบสันเทียะ</t>
  </si>
  <si>
    <t>STHBKK012103000263</t>
  </si>
  <si>
    <t>STHBKK012103000264</t>
  </si>
  <si>
    <t>นาง กนกพร นันทะโชติ</t>
  </si>
  <si>
    <t>STHBKK012103000268</t>
  </si>
  <si>
    <t>นางสาว ปรียานุช กรัดเฟื่อง</t>
  </si>
  <si>
    <t>STHBKK012103000269</t>
  </si>
  <si>
    <t>STHBKK012103000270</t>
  </si>
  <si>
    <t>นาย ไพทูรย์&amp;#8203; วัดเวียงคำ</t>
  </si>
  <si>
    <t>STHBKK012103000271</t>
  </si>
  <si>
    <t>นางสาว พศิจาธิกาณ ธนัฐศิณีญา</t>
  </si>
  <si>
    <t>STHBKK012103000272</t>
  </si>
  <si>
    <t>นาย ธนยศ&amp;#8203; จิรสุวรรณ</t>
  </si>
  <si>
    <t>STHONLIN2103000050</t>
  </si>
  <si>
    <t>บริษัท หลานหยิน จำกัด</t>
  </si>
  <si>
    <t>STHONLIN2103000051</t>
  </si>
  <si>
    <t>STHONLIN2103000055</t>
  </si>
  <si>
    <t>นาย ชาญภูมิ กาวี</t>
  </si>
  <si>
    <t>STHONLIN2103000056</t>
  </si>
  <si>
    <t>STHONLIN2103000058</t>
  </si>
  <si>
    <t>สุรพล จันทรานุรักษ์</t>
  </si>
  <si>
    <t>STHONLIN2103000061</t>
  </si>
  <si>
    <t>STHONLIN2103000064</t>
  </si>
  <si>
    <t>DAILY  SALE  04 Mar 2021</t>
  </si>
  <si>
    <t>STHBKK012103000274</t>
  </si>
  <si>
    <t>STHBKK012103000275</t>
  </si>
  <si>
    <t>STHBKK012103000277</t>
  </si>
  <si>
    <t>จำปี ภูมิลาวัลย์</t>
  </si>
  <si>
    <t>STHBKK012103000278</t>
  </si>
  <si>
    <t>นางสาว บัวสอน เพชรพันธ์</t>
  </si>
  <si>
    <t>STHBKK012103000279</t>
  </si>
  <si>
    <t>นาง ศศกร อมตวงษ์</t>
  </si>
  <si>
    <t>STHBKK012103000280</t>
  </si>
  <si>
    <t>STHBKK012103000281</t>
  </si>
  <si>
    <t>STHBKK012103000282</t>
  </si>
  <si>
    <t>นางสาว ปัดชา เกษกุ</t>
  </si>
  <si>
    <t>STHBKK012103000283</t>
  </si>
  <si>
    <t>STHBKK012103000284</t>
  </si>
  <si>
    <t>STHBKK012103000285</t>
  </si>
  <si>
    <t>STHBKK012103000286</t>
  </si>
  <si>
    <t>นางสาว รุ่งนภา ศรีไพร-ยุทธนา เหมือนเอี่ยม</t>
  </si>
  <si>
    <t>STHBKK012103000287</t>
  </si>
  <si>
    <t>STHBKK012103000288</t>
  </si>
  <si>
    <t>STHBKK012103000289</t>
  </si>
  <si>
    <t>นาย ศุภชัย บุญสอน</t>
  </si>
  <si>
    <t>STHBKK012103000290</t>
  </si>
  <si>
    <t>นางสาว กำไร รุ่งกิจกุลภัค</t>
  </si>
  <si>
    <t>STHBKK012103000291</t>
  </si>
  <si>
    <t>นางสาว ประภาภรณ์ เทพธรณี</t>
  </si>
  <si>
    <t>STHBKK012103000293</t>
  </si>
  <si>
    <t>ห้างหุ้นส่วนจำกัด หจก.เครือข่ายปิยธนา</t>
  </si>
  <si>
    <t>STHBKK012103000294</t>
  </si>
  <si>
    <t>มัลลิกา พลรัตน์</t>
  </si>
  <si>
    <t>STHBKK012103000295</t>
  </si>
  <si>
    <t>STHBKK012103000296</t>
  </si>
  <si>
    <t>สุรชาติ นพนิธิพัฒน์</t>
  </si>
  <si>
    <t>STHBKK012103000297</t>
  </si>
  <si>
    <t>นางสาว อภิชญา ยอดจันทร์</t>
  </si>
  <si>
    <t>STHBKK012103000298</t>
  </si>
  <si>
    <t>STHBKK012103000299</t>
  </si>
  <si>
    <t>STHBKK012103000300</t>
  </si>
  <si>
    <t>นางสาว กัญญ์ญภัสส์ ผลิวรรธนะ</t>
  </si>
  <si>
    <t>STHBKK012103000301</t>
  </si>
  <si>
    <t>STHBKK012103000302</t>
  </si>
  <si>
    <t>นางสาว เพยาว์ ก้อนจันทร์เทศ</t>
  </si>
  <si>
    <t>STHBKK012103000303</t>
  </si>
  <si>
    <t>STHBKK012103000304</t>
  </si>
  <si>
    <t>STHBKK012103000305</t>
  </si>
  <si>
    <t>นาย พีรพงศ์ ภรประเสริฐศรี</t>
  </si>
  <si>
    <t>STHBKK012103000307</t>
  </si>
  <si>
    <t>นางสาว ณัฐธาวี เขมะชัยเวช</t>
  </si>
  <si>
    <t>STHBKK012103000308</t>
  </si>
  <si>
    <t>STHBKK012103000309</t>
  </si>
  <si>
    <t>นางสาว ธนภร ม่วงกล่ำ</t>
  </si>
  <si>
    <t>STHBKK012103000310</t>
  </si>
  <si>
    <t>STHBKK012103000311</t>
  </si>
  <si>
    <t>บริษัทจำกัด ทีเอ็นซี ไทยนิสชา กรุ๊ป จำกัด</t>
  </si>
  <si>
    <t>STHBKK012103000313</t>
  </si>
  <si>
    <t>STHBKK012103000314</t>
  </si>
  <si>
    <t>นางสาว ปัทมา ชีวานิช</t>
  </si>
  <si>
    <t>STHBKK012103000315</t>
  </si>
  <si>
    <t>STHBKK012103000316</t>
  </si>
  <si>
    <t>ลำใย เจริญศิริ</t>
  </si>
  <si>
    <t>STHBKK012103000317</t>
  </si>
  <si>
    <t>นาย ชนะรัตน์ ตุ้มเทียน</t>
  </si>
  <si>
    <t>STHBKK012103000319</t>
  </si>
  <si>
    <t>นาง อารมย์ สุวรรณนารี</t>
  </si>
  <si>
    <t>STHBKK012103000320</t>
  </si>
  <si>
    <t>นางสาว สุชานันท์ สะตะ</t>
  </si>
  <si>
    <t>STHBKK012103000321</t>
  </si>
  <si>
    <t>STHBKK012103000322</t>
  </si>
  <si>
    <t>นาง ขวัญเรือน กิมเฮียะ</t>
  </si>
  <si>
    <t>STHBKK012103000324</t>
  </si>
  <si>
    <t>STHBKK012103000326</t>
  </si>
  <si>
    <t>นาย สถิตย์+พูลศรี จิตตสุโภ</t>
  </si>
  <si>
    <t>STHBKK012103000327</t>
  </si>
  <si>
    <t>STHBKK012103000328</t>
  </si>
  <si>
    <t>STHBKK012103000329</t>
  </si>
  <si>
    <t>บริษัท เค24 โกลบอล จำกัด</t>
  </si>
  <si>
    <t>STHBKK012103000330</t>
  </si>
  <si>
    <t>นาง อำพัน ไชยล้อม</t>
  </si>
  <si>
    <t>STHBKK012103000331</t>
  </si>
  <si>
    <t>นาง จิราทิพย์ ภาวริศศุภวัฒน์</t>
  </si>
  <si>
    <t>STHBKK012103000332</t>
  </si>
  <si>
    <t>นาย สุวิทย์ มั่นเขตวิทย์</t>
  </si>
  <si>
    <t>STHBKK012103000333</t>
  </si>
  <si>
    <t>STHBKK012103000335</t>
  </si>
  <si>
    <t>นางสาว ดิษญานันท์ โกฏหอม</t>
  </si>
  <si>
    <t>STHBKK012103000336</t>
  </si>
  <si>
    <t>นาย เจษฎา ถึงบุญมา</t>
  </si>
  <si>
    <t>STHBKK012103000337</t>
  </si>
  <si>
    <t>นาย รุ่งเรือง ทองทราย</t>
  </si>
  <si>
    <t>STHBKK012103000339</t>
  </si>
  <si>
    <t>นาย จิรเดช ปานพรมธำรง</t>
  </si>
  <si>
    <t>STHBKK012103000341</t>
  </si>
  <si>
    <t>STHBKK012103000342</t>
  </si>
  <si>
    <t>STHBKK012103000343</t>
  </si>
  <si>
    <t>นาย อภิวัฒน์ หน่ายมี</t>
  </si>
  <si>
    <t>STHBKK012103000344</t>
  </si>
  <si>
    <t>STHBKK012103000345</t>
  </si>
  <si>
    <t>นางสาว บัวนภา คดีพิศาล</t>
  </si>
  <si>
    <t>STHBKK012103000346</t>
  </si>
  <si>
    <t>นาง ศิลา สงอาจินต์</t>
  </si>
  <si>
    <t>STHBKK012103000347</t>
  </si>
  <si>
    <t>STHBKK012103000348</t>
  </si>
  <si>
    <t>STHBKK012103000349</t>
  </si>
  <si>
    <t>STHBKK012103000350</t>
  </si>
  <si>
    <t>STHBKK012103000351</t>
  </si>
  <si>
    <t>STHBKK012103000352</t>
  </si>
  <si>
    <t>นาย ปิยะเดช ยิ่งวิวัฒนพงษ์</t>
  </si>
  <si>
    <t>STHBKK012103000353</t>
  </si>
  <si>
    <t>นางสาว อภิญญ์ภัส ศิลป์ถิรธนากุล</t>
  </si>
  <si>
    <t>STHBKK012103000354</t>
  </si>
  <si>
    <t>นาย ณฐพนธ์+ชบา ศรีศักดา</t>
  </si>
  <si>
    <t>STHBKK012103000355</t>
  </si>
  <si>
    <t>STHBKK012103000356</t>
  </si>
  <si>
    <t>STHBKK012103000357</t>
  </si>
  <si>
    <t>STHBKK012103000360</t>
  </si>
  <si>
    <t>นาย สรรณ สินธุรัตน์</t>
  </si>
  <si>
    <t>STHONLIN2103000067</t>
  </si>
  <si>
    <t>STHONLIN2103000069</t>
  </si>
  <si>
    <t>STHONLIN2103000070</t>
  </si>
  <si>
    <t>นาง ลีนิน เขียวสี</t>
  </si>
  <si>
    <t>STHONLIN2103000071</t>
  </si>
  <si>
    <t>STHONLIN2103000072</t>
  </si>
  <si>
    <t>STHONLIN2103000073</t>
  </si>
  <si>
    <t>STHONLIN2103000074</t>
  </si>
  <si>
    <t>STHONLIN2103000076</t>
  </si>
  <si>
    <t>สนั่น ปริมาณ</t>
  </si>
  <si>
    <t>STHONLIN2103000081</t>
  </si>
  <si>
    <t>DAILY  SALE  05 Mar 2021</t>
  </si>
  <si>
    <t>STHBKK012103000361</t>
  </si>
  <si>
    <t>นางสาว ปัทวี วงวันดี</t>
  </si>
  <si>
    <t>STHBKK012103000362</t>
  </si>
  <si>
    <t>STHBKK012103000363</t>
  </si>
  <si>
    <t>นางสาว วิลาวัลย์ จันทร์สุกรี</t>
  </si>
  <si>
    <t>STHBKK012103000365</t>
  </si>
  <si>
    <t>STHBKK012103000366</t>
  </si>
  <si>
    <t>นางสาว นภาพร กิจเจริญ</t>
  </si>
  <si>
    <t>STHBKK012103000367</t>
  </si>
  <si>
    <t>STHBKK012103000368</t>
  </si>
  <si>
    <t>ห้างหุ้นส่วนจำกัด ไดม่อนอันดามัน เน็ตเวิร์ค</t>
  </si>
  <si>
    <t>STHBKK012103000369</t>
  </si>
  <si>
    <t>STHBKK012103000370</t>
  </si>
  <si>
    <t>STHBKK012103000372</t>
  </si>
  <si>
    <t>STHBKK012103000373</t>
  </si>
  <si>
    <t>STHBKK012103000374</t>
  </si>
  <si>
    <t>นาย ดิเรก กรีฑา</t>
  </si>
  <si>
    <t>STHBKK012103000375</t>
  </si>
  <si>
    <t>STHBKK012103000376</t>
  </si>
  <si>
    <t>นางสาว ณัชชารีย์ ผิวจันทร์</t>
  </si>
  <si>
    <t>STHBKK012103000377</t>
  </si>
  <si>
    <t>STHBKK012103000378</t>
  </si>
  <si>
    <t>นาย บุญลาภ โพธิ์ศรี</t>
  </si>
  <si>
    <t>STHBKK012103000380</t>
  </si>
  <si>
    <t>นาย เหมวิทย์ โพธิ์ศรี</t>
  </si>
  <si>
    <t>STHBKK012103000381</t>
  </si>
  <si>
    <t>STHBKK012103000382</t>
  </si>
  <si>
    <t>นาย เพชร ภูมี</t>
  </si>
  <si>
    <t>STHBKK012103000383</t>
  </si>
  <si>
    <t>STHBKK012103000384</t>
  </si>
  <si>
    <t>นางสาว กัญญาภัค กำเหนิดผล</t>
  </si>
  <si>
    <t>STHBKK012103000385</t>
  </si>
  <si>
    <t>STHBKK012103000386</t>
  </si>
  <si>
    <t>STHBKK012103000387</t>
  </si>
  <si>
    <t>นางสาว รักษนีย์ สุขดา</t>
  </si>
  <si>
    <t>STHBKK012103000388</t>
  </si>
  <si>
    <t>นางสาว วรารัตน์ นึกแจ้ง</t>
  </si>
  <si>
    <t>STHBKK012103000390</t>
  </si>
  <si>
    <t>STHBKK012103000391</t>
  </si>
  <si>
    <t>STHBKK012103000392</t>
  </si>
  <si>
    <t>STHBKK012103000393</t>
  </si>
  <si>
    <t>STHBKK012103000394</t>
  </si>
  <si>
    <t>STHBKK012103000395</t>
  </si>
  <si>
    <t>นาย ธนาธิป-ณัฐฐา ไชยธงรัตน์</t>
  </si>
  <si>
    <t>STHBKK012103000396</t>
  </si>
  <si>
    <t>STHBKK012103000397</t>
  </si>
  <si>
    <t>นางสาว จิราภรณ์ เขาทอง</t>
  </si>
  <si>
    <t>STHBKK012103000398</t>
  </si>
  <si>
    <t>STHBKK012103000399</t>
  </si>
  <si>
    <t>STHBKK012103000400</t>
  </si>
  <si>
    <t>STHBKK012103000401</t>
  </si>
  <si>
    <t>STHBKK012103000402</t>
  </si>
  <si>
    <t>นางสาว แป้งล่ำ คล้ายนิ่ม</t>
  </si>
  <si>
    <t>STHBKK012103000403</t>
  </si>
  <si>
    <t>STHBKK012103000404</t>
  </si>
  <si>
    <t>STHBKK012103000405</t>
  </si>
  <si>
    <t>บริษัท ดีเวย์ ริชคอร์ป จำกัด</t>
  </si>
  <si>
    <t>STHBKK012103000406</t>
  </si>
  <si>
    <t>นาย จักรพงศ์ เพชรเหลี่ยม</t>
  </si>
  <si>
    <t>STHBKK012103000407</t>
  </si>
  <si>
    <t>STHBKK012103000408</t>
  </si>
  <si>
    <t>STHBKK012103000409</t>
  </si>
  <si>
    <t>STHBKK012103000410</t>
  </si>
  <si>
    <t>STHBKK012103000411</t>
  </si>
  <si>
    <t>STHBKK012103000413</t>
  </si>
  <si>
    <t>STHBKK012103000414</t>
  </si>
  <si>
    <t>STHBKK012103000415</t>
  </si>
  <si>
    <t>STHBKK012103000416</t>
  </si>
  <si>
    <t>STHBKK012103000417</t>
  </si>
  <si>
    <t>STHBKK012103000419</t>
  </si>
  <si>
    <t>STHBKK012103000420</t>
  </si>
  <si>
    <t>STHBKK012103000421</t>
  </si>
  <si>
    <t>STHBKK012103000422</t>
  </si>
  <si>
    <t>STHBKK012103000423</t>
  </si>
  <si>
    <t>STHBKK012103000424</t>
  </si>
  <si>
    <t>LY HEN</t>
  </si>
  <si>
    <t>STHBKK012103000425</t>
  </si>
  <si>
    <t>นางสาว ณฐิกา ยางสุข</t>
  </si>
  <si>
    <t>STHBKK012103000426</t>
  </si>
  <si>
    <t>STHBKK012103000427</t>
  </si>
  <si>
    <t>STHBKK012103000428</t>
  </si>
  <si>
    <t>STHBKK012103000429</t>
  </si>
  <si>
    <t>STHBKK012103000430</t>
  </si>
  <si>
    <t>นางสาว อัจจิกา เหมทานนท์</t>
  </si>
  <si>
    <t>STHBKK012103000431</t>
  </si>
  <si>
    <t>STHBKK012103000432</t>
  </si>
  <si>
    <t>STHBKK012103000433</t>
  </si>
  <si>
    <t>STHBKK012103000434</t>
  </si>
  <si>
    <t>Sonethi Vongboungkham</t>
  </si>
  <si>
    <t>STHONLIN2103000083</t>
  </si>
  <si>
    <t>STHONLIN2103000085</t>
  </si>
  <si>
    <t>STHONLIN2103000086</t>
  </si>
  <si>
    <t>STHONLIN2103000087</t>
  </si>
  <si>
    <t>บริษัทจำกัด ต.ศรีโสภณ จำกัด</t>
  </si>
  <si>
    <t>STHONLIN2103000090</t>
  </si>
  <si>
    <t>STHONLIN2103000091</t>
  </si>
  <si>
    <t>STHONLIN2103000095</t>
  </si>
  <si>
    <t>STHONLIN2103000097</t>
  </si>
  <si>
    <t>STHONLIN2103000098</t>
  </si>
  <si>
    <t>STHONLIN2103000100</t>
  </si>
  <si>
    <t>นางสาว ชลดา วาทินชัย</t>
  </si>
  <si>
    <t>STHONLIN2103000101</t>
  </si>
  <si>
    <t>STHONLIN2103000102</t>
  </si>
  <si>
    <t>STHONLIN2103000103</t>
  </si>
  <si>
    <t>DAILY  SALE  06 Mar 2021</t>
  </si>
  <si>
    <t>STHBKK012103000435</t>
  </si>
  <si>
    <t>STHBKK012103000436</t>
  </si>
  <si>
    <t>นาย ภาณุพงศ์ ห่อมา</t>
  </si>
  <si>
    <t>STHBKK012103000437</t>
  </si>
  <si>
    <t>นาย อติกานต์ เกิดชื่น</t>
  </si>
  <si>
    <t>STHBKK012103000438</t>
  </si>
  <si>
    <t>STHBKK012103000439</t>
  </si>
  <si>
    <t>STHBKK012103000440</t>
  </si>
  <si>
    <t>นางสาว ยุพิน กรลำ</t>
  </si>
  <si>
    <t>STHBKK012103000441</t>
  </si>
  <si>
    <t>STHBKK012103000442</t>
  </si>
  <si>
    <t>STHBKK012103000443</t>
  </si>
  <si>
    <t>นาง กรรณิการ์ คล้ายแก้ว</t>
  </si>
  <si>
    <t>STHBKK012103000444</t>
  </si>
  <si>
    <t>STHBKK012103000445</t>
  </si>
  <si>
    <t>STHBKK012103000446</t>
  </si>
  <si>
    <t>บริษัทจำกัด ต้องรวย</t>
  </si>
  <si>
    <t>STHBKK012103000447</t>
  </si>
  <si>
    <t>นาย ชาลี ดีฤสานต์</t>
  </si>
  <si>
    <t>STHBKK012103000448</t>
  </si>
  <si>
    <t>STHBKK012103000449</t>
  </si>
  <si>
    <t>STHBKK012103000450</t>
  </si>
  <si>
    <t>STHBKK012103000453</t>
  </si>
  <si>
    <t>นาง ถิรนันท์ จรเข้</t>
  </si>
  <si>
    <t>STHBKK012103000454</t>
  </si>
  <si>
    <t>STHBKK012103000455</t>
  </si>
  <si>
    <t>STHBKK012103000456</t>
  </si>
  <si>
    <t>STHBKK012103000457</t>
  </si>
  <si>
    <t>นาย ทนง&amp;#8203;ศักดิ์&amp;#8203; รัตนบุรี&amp;#8203;</t>
  </si>
  <si>
    <t>STHBKK012103000458</t>
  </si>
  <si>
    <t>STHBKK012103000459</t>
  </si>
  <si>
    <t>STHBKK012103000461</t>
  </si>
  <si>
    <t>นาง จุฑารัตน์ รัตนบุรี</t>
  </si>
  <si>
    <t>STHBKK012103000462</t>
  </si>
  <si>
    <t>STHBKK012103000463</t>
  </si>
  <si>
    <t>STHBKK012103000464</t>
  </si>
  <si>
    <t>STHBKK012103000465</t>
  </si>
  <si>
    <t>STHBKK012103000466</t>
  </si>
  <si>
    <t>STHBKK012103000467</t>
  </si>
  <si>
    <t>STHBKK012103000468</t>
  </si>
  <si>
    <t>STHBKK012103000470</t>
  </si>
  <si>
    <t>STHBKK012103000471</t>
  </si>
  <si>
    <t>STHBKK012103000472</t>
  </si>
  <si>
    <t>STHBKK012103000473</t>
  </si>
  <si>
    <t>นาย พัทราวุธ คำประกอบ</t>
  </si>
  <si>
    <t>STHBKK012103000474</t>
  </si>
  <si>
    <t>STHBKK012103000475</t>
  </si>
  <si>
    <t>STHBKK012103000476</t>
  </si>
  <si>
    <t>STHBKK012103000477</t>
  </si>
  <si>
    <t>นาง สุพิชชา จิตรเสงี่ยม</t>
  </si>
  <si>
    <t>STHBKK012103000478</t>
  </si>
  <si>
    <t>STHBKK012103000479</t>
  </si>
  <si>
    <t>STHBKK012103000480</t>
  </si>
  <si>
    <t>STHBKK012103000482</t>
  </si>
  <si>
    <t>STHBKK012103000483</t>
  </si>
  <si>
    <t>STHBKK012103000484</t>
  </si>
  <si>
    <t>STHBKK012103000485</t>
  </si>
  <si>
    <t>MEAN LEK</t>
  </si>
  <si>
    <t>STHBKK012103000486</t>
  </si>
  <si>
    <t>STHBKK012103000487</t>
  </si>
  <si>
    <t>STHBKK012103000488</t>
  </si>
  <si>
    <t>STHBKK012103000489</t>
  </si>
  <si>
    <t>STHBKK012103000490</t>
  </si>
  <si>
    <t>VIENGKHAM VONGSARASINH</t>
  </si>
  <si>
    <t>STHBKK012103000491</t>
  </si>
  <si>
    <t>นาย ประหยัด พลายนาค</t>
  </si>
  <si>
    <t>STHBKK012103000493</t>
  </si>
  <si>
    <t>นางสาว พรทิพย์ แสงมาศ</t>
  </si>
  <si>
    <t>STHBKK012103000494</t>
  </si>
  <si>
    <t>ธนาภัทรสรณ์ สุขเกิดผลเขษม</t>
  </si>
  <si>
    <t>STHBKK012103000496</t>
  </si>
  <si>
    <t>STHBKK012103000497</t>
  </si>
  <si>
    <t>STHBKK012103000499</t>
  </si>
  <si>
    <t>STHBKK012103000500</t>
  </si>
  <si>
    <t>นางสาว ทิพย์วิภา เจริญทรัพย์ยานันต์</t>
  </si>
  <si>
    <t>STHBKK012103000501</t>
  </si>
  <si>
    <t>STHBKK012103000502</t>
  </si>
  <si>
    <t>STHBKK012103000503</t>
  </si>
  <si>
    <t>นางสาว วงเดือน บุญพารา</t>
  </si>
  <si>
    <t>STHONLIN2103000104</t>
  </si>
  <si>
    <t>STHONLIN2103000107</t>
  </si>
  <si>
    <t>STHONLIN2103000108</t>
  </si>
  <si>
    <t>นาย สมเกียรติ ยงหนู</t>
  </si>
  <si>
    <t>STHONLIN2103000109</t>
  </si>
  <si>
    <t>STHONLIN2103000111</t>
  </si>
  <si>
    <t>STHONLIN2103000112</t>
  </si>
  <si>
    <t>STHONLIN2103000114</t>
  </si>
  <si>
    <t>STHONLIN2103000118</t>
  </si>
  <si>
    <t>นางสาว โนรา อาแว</t>
  </si>
  <si>
    <t>DAILY  SALE  07 Mar 2021</t>
  </si>
  <si>
    <t>STHBKK012103000504</t>
  </si>
  <si>
    <t>STHBKK012103000505</t>
  </si>
  <si>
    <t>STHBKK012103000506</t>
  </si>
  <si>
    <t>STHBKK012103000507</t>
  </si>
  <si>
    <t>นาย เจษฎาพร กันยามา</t>
  </si>
  <si>
    <t>STHBKK012103000508</t>
  </si>
  <si>
    <t>STHBKK012103000509</t>
  </si>
  <si>
    <t>STHBKK012103000510</t>
  </si>
  <si>
    <t>STHBKK012103000511</t>
  </si>
  <si>
    <t>STHBKK012103000512</t>
  </si>
  <si>
    <t>STHBKK012103000513</t>
  </si>
  <si>
    <t>STHBKK012103000514</t>
  </si>
  <si>
    <t>STHBKK012103000515</t>
  </si>
  <si>
    <t>STHBKK012103000517</t>
  </si>
  <si>
    <t>STHBKK012103000520</t>
  </si>
  <si>
    <t>STHBKK012103000521</t>
  </si>
  <si>
    <t>STHBKK012103000522</t>
  </si>
  <si>
    <t>STHBKK012103000523</t>
  </si>
  <si>
    <t>STHBKK012103000524</t>
  </si>
  <si>
    <t>นาย เด่นชาติ ซาหอม</t>
  </si>
  <si>
    <t>STHBKK012103000526</t>
  </si>
  <si>
    <t>STHBKK012103000528</t>
  </si>
  <si>
    <t>STHBKK012103000529</t>
  </si>
  <si>
    <t>STHBKK012103000530</t>
  </si>
  <si>
    <t>MS. NEAK SOPHAL</t>
  </si>
  <si>
    <t>STHBKK012103000531</t>
  </si>
  <si>
    <t>นางสาว นฤมล พุ่มแสง</t>
  </si>
  <si>
    <t>STHBKK012103000532</t>
  </si>
  <si>
    <t>STHBKK012103000533</t>
  </si>
  <si>
    <t>STHBKK012103000534</t>
  </si>
  <si>
    <t>STHBKK012103000535</t>
  </si>
  <si>
    <t>นางสาว ฮันนาน สามะ</t>
  </si>
  <si>
    <t>STHBKK012103000536</t>
  </si>
  <si>
    <t>นาง นงลักษณ์ กงวิรัตน์</t>
  </si>
  <si>
    <t>STHBKK012103000537</t>
  </si>
  <si>
    <t>นาง มัทนา ทองอินทร์</t>
  </si>
  <si>
    <t>STHBKK012103000538</t>
  </si>
  <si>
    <t>STHBKK012103000539</t>
  </si>
  <si>
    <t>STHBKK012103000542</t>
  </si>
  <si>
    <t>นาย บุญนาค เรืองอยู่</t>
  </si>
  <si>
    <t>STHBKK012103000544</t>
  </si>
  <si>
    <t>STHBKK012103000545</t>
  </si>
  <si>
    <t>นาย พิชิตชัย สีดาวงค์</t>
  </si>
  <si>
    <t>STHBKK012103000546</t>
  </si>
  <si>
    <t>นาย คณิต ทรัพย์สิน</t>
  </si>
  <si>
    <t>STHBKK012103000547</t>
  </si>
  <si>
    <t>STHBKK012103000548</t>
  </si>
  <si>
    <t>นาย ธงชาญ ภูฆัง</t>
  </si>
  <si>
    <t>STHBKK012103000549</t>
  </si>
  <si>
    <t>STHBKK012103000551</t>
  </si>
  <si>
    <t>STHONLIN2103000123</t>
  </si>
  <si>
    <t>STHONLIN2103000125</t>
  </si>
  <si>
    <t>STHONLIN2103000127</t>
  </si>
  <si>
    <t>STHONLIN2103000129</t>
  </si>
  <si>
    <t>STHONLIN2103000135</t>
  </si>
  <si>
    <t>STHONLIN2103000136</t>
  </si>
  <si>
    <t>DAILY  SALE  08 Mar 2021</t>
  </si>
  <si>
    <t>STHBKK012103000554</t>
  </si>
  <si>
    <t>STHBKK012103000555</t>
  </si>
  <si>
    <t>STHBKK012103000556</t>
  </si>
  <si>
    <t>STHBKK012103000557</t>
  </si>
  <si>
    <t>STHBKK012103000559</t>
  </si>
  <si>
    <t>STHBKK012103000561</t>
  </si>
  <si>
    <t>STHBKK012103000562</t>
  </si>
  <si>
    <t>STHBKK012103000563</t>
  </si>
  <si>
    <t>STHBKK012103000564</t>
  </si>
  <si>
    <t>STHBKK012103000565</t>
  </si>
  <si>
    <t>STHBKK012103000566</t>
  </si>
  <si>
    <t>STHBKK012103000567</t>
  </si>
  <si>
    <t>STHBKK012103000568</t>
  </si>
  <si>
    <t>STHBKK012103000569</t>
  </si>
  <si>
    <t>นาง รัตนกร ไม้แดง</t>
  </si>
  <si>
    <t>STHBKK012103000570</t>
  </si>
  <si>
    <t>นาย จตุรเทพ ไม้แดง</t>
  </si>
  <si>
    <t>STHBKK012103000571</t>
  </si>
  <si>
    <t>นาย ณัฐพล ไม้แดง</t>
  </si>
  <si>
    <t>STHBKK012103000572</t>
  </si>
  <si>
    <t>นาง ปราณี ศรัทธานนท์</t>
  </si>
  <si>
    <t>STHBKK012103000573</t>
  </si>
  <si>
    <t>STHBKK012103000574</t>
  </si>
  <si>
    <t>STHBKK012103000575</t>
  </si>
  <si>
    <t>STHBKK012103000576</t>
  </si>
  <si>
    <t>นางสาว ภัททิยา พลเยี่ยม</t>
  </si>
  <si>
    <t>STHBKK012103000577</t>
  </si>
  <si>
    <t>STHBKK012103000578</t>
  </si>
  <si>
    <t>STHBKK012103000579</t>
  </si>
  <si>
    <t>STHBKK012103000581</t>
  </si>
  <si>
    <t>STHBKK012103000582</t>
  </si>
  <si>
    <t>STHBKK012103000583</t>
  </si>
  <si>
    <t>STHBKK012103000584</t>
  </si>
  <si>
    <t>ปริญพัชร์ ศรีศุภณัฐธนากุล</t>
  </si>
  <si>
    <t>STHBKK012103000585</t>
  </si>
  <si>
    <t>STHBKK012103000586</t>
  </si>
  <si>
    <t>STHBKK012103000587</t>
  </si>
  <si>
    <t>STHBKK012103000589</t>
  </si>
  <si>
    <t>STHBKK012103000590</t>
  </si>
  <si>
    <t>STHBKK012103000591</t>
  </si>
  <si>
    <t>STHBKK012103000592</t>
  </si>
  <si>
    <t>STHBKK012103000593</t>
  </si>
  <si>
    <t>STHBKK012103000595</t>
  </si>
  <si>
    <t>STHBKK012103000596</t>
  </si>
  <si>
    <t>STHBKK012103000597</t>
  </si>
  <si>
    <t>วีรกร พงษ์วัน</t>
  </si>
  <si>
    <t>STHBKK012103000598</t>
  </si>
  <si>
    <t>STHBKK012103000599</t>
  </si>
  <si>
    <t>นาย กฤตนัย กงอิ่ม</t>
  </si>
  <si>
    <t>STHBKK012103000600</t>
  </si>
  <si>
    <t>STHBKK012103000601</t>
  </si>
  <si>
    <t>นาง ทวีรัตน์ มาลาศรี</t>
  </si>
  <si>
    <t>STHBKK012103000602</t>
  </si>
  <si>
    <t>นางสาว สุมาลี แย้มผล</t>
  </si>
  <si>
    <t>STHBKK012103000603</t>
  </si>
  <si>
    <t>STHBKK012103000604</t>
  </si>
  <si>
    <t>STHBKK012103000606</t>
  </si>
  <si>
    <t>นางสาว อรวรรณ มั่นคง</t>
  </si>
  <si>
    <t>STHBKK012103000607</t>
  </si>
  <si>
    <t>STHBKK012103000608</t>
  </si>
  <si>
    <t>STHBKK012103000609</t>
  </si>
  <si>
    <t>STHBKK012103000610</t>
  </si>
  <si>
    <t>STHBKK012103000611</t>
  </si>
  <si>
    <t>นาย นพรุจ ม่วงนวน</t>
  </si>
  <si>
    <t>STHBKK012103000612</t>
  </si>
  <si>
    <t>STHBKK012103000614</t>
  </si>
  <si>
    <t>STHBKK012103000615</t>
  </si>
  <si>
    <t>STHBKK012103000616</t>
  </si>
  <si>
    <t>นาง ลักขณา ลาฤทธิ์</t>
  </si>
  <si>
    <t>STHBKK012103000617</t>
  </si>
  <si>
    <t>STHBKK012103000618</t>
  </si>
  <si>
    <t>นางสาว ลักขณา ฉุ้นทิ้ง</t>
  </si>
  <si>
    <t>STHBKK012103000619</t>
  </si>
  <si>
    <t>STHBKK012103000620</t>
  </si>
  <si>
    <t>STHBKK012103000621</t>
  </si>
  <si>
    <t>STHBKK012103000623</t>
  </si>
  <si>
    <t>STHBKK012103000624</t>
  </si>
  <si>
    <t>STHBKK012103000625</t>
  </si>
  <si>
    <t>นาง นันทณา พิมใจใส</t>
  </si>
  <si>
    <t>STHBKK012103000626</t>
  </si>
  <si>
    <t>STHBKK012103000628</t>
  </si>
  <si>
    <t>STHBKK012103000630</t>
  </si>
  <si>
    <t>นาย ณัฐพนธ์ แพร่พิพัฒน์</t>
  </si>
  <si>
    <t>STHBKK012103000631</t>
  </si>
  <si>
    <t>STHBKK012103000632</t>
  </si>
  <si>
    <t>STHBKK012103000633</t>
  </si>
  <si>
    <t>STHBKK012103000634</t>
  </si>
  <si>
    <t>STHBKK012103000635</t>
  </si>
  <si>
    <t>นาย วัชรชัย ขุนศรีรักษา</t>
  </si>
  <si>
    <t>STHBKK012103000638</t>
  </si>
  <si>
    <t>นาย เชาวลิตร์ เหล่าเขตกิจ</t>
  </si>
  <si>
    <t>STHBKK012103000639</t>
  </si>
  <si>
    <t>STHBKK012103000640</t>
  </si>
  <si>
    <t>STHBKK012103000641</t>
  </si>
  <si>
    <t>STHBKK012103000642</t>
  </si>
  <si>
    <t>STHBKK012103000643</t>
  </si>
  <si>
    <t>STHBKK012103000644</t>
  </si>
  <si>
    <t>STHBKK012103000645</t>
  </si>
  <si>
    <t>STHBKK012103000646</t>
  </si>
  <si>
    <t>นาย กุศล ศรีบุณยะแก้ว</t>
  </si>
  <si>
    <t>STHBKK012103000648</t>
  </si>
  <si>
    <t>STHBKK012103000649</t>
  </si>
  <si>
    <t>STHBKK012103000650</t>
  </si>
  <si>
    <t>STHBKK012103000651</t>
  </si>
  <si>
    <t>STHBKK012103000652</t>
  </si>
  <si>
    <t>STHBKK012103000653</t>
  </si>
  <si>
    <t>STHBKK012103000656</t>
  </si>
  <si>
    <t>STHONLIN2103000137</t>
  </si>
  <si>
    <t>STHONLIN2103000138</t>
  </si>
  <si>
    <t>STHONLIN2103000143</t>
  </si>
  <si>
    <t>STHONLIN2103000144</t>
  </si>
  <si>
    <t>STHONLIN2103000145</t>
  </si>
  <si>
    <t>STHONLIN2103000148</t>
  </si>
  <si>
    <t>STHONLIN2103000149</t>
  </si>
  <si>
    <t>STHONLIN2103000151</t>
  </si>
  <si>
    <t>STHONLIN2103000153</t>
  </si>
  <si>
    <t>STHONLIN2103000156</t>
  </si>
  <si>
    <t>DAILY  SALE  09 Mar 2021</t>
  </si>
  <si>
    <t>STHBKK012103000657</t>
  </si>
  <si>
    <t>นางสาว ชรินรัตน์ น้อยคำ</t>
  </si>
  <si>
    <t>STHBKK012103000658</t>
  </si>
  <si>
    <t>STHBKK012103000659</t>
  </si>
  <si>
    <t>นาง อรวรรณ จันทร์วงศ์</t>
  </si>
  <si>
    <t>STHBKK012103000660</t>
  </si>
  <si>
    <t>นาย วีรชัย เข็มสร</t>
  </si>
  <si>
    <t>STHBKK012103000661</t>
  </si>
  <si>
    <t>นาย ปรเมศวร์ ธรรมโชติ</t>
  </si>
  <si>
    <t>STHBKK012103000662</t>
  </si>
  <si>
    <t>STHBKK012103000663</t>
  </si>
  <si>
    <t>STHBKK012103000664</t>
  </si>
  <si>
    <t>STHBKK012103000666</t>
  </si>
  <si>
    <t>STHBKK012103000667</t>
  </si>
  <si>
    <t>นางสาว ลลิตา ปราบปัญจา</t>
  </si>
  <si>
    <t>STHBKK012103000669</t>
  </si>
  <si>
    <t>STHBKK012103000670</t>
  </si>
  <si>
    <t>STHBKK012103000671</t>
  </si>
  <si>
    <t>STHBKK012103000673</t>
  </si>
  <si>
    <t>นาย ธนชิต เพ็งหยวก</t>
  </si>
  <si>
    <t>STHBKK012103000674</t>
  </si>
  <si>
    <t>STHBKK012103000675</t>
  </si>
  <si>
    <t>STHBKK012103000676</t>
  </si>
  <si>
    <t>นางสาว กัญพัชร์&amp;#8203; ชูธีรยงพันธ์</t>
  </si>
  <si>
    <t>STHBKK012103000677</t>
  </si>
  <si>
    <t>STHBKK012103000678</t>
  </si>
  <si>
    <t>STHBKK012103000679</t>
  </si>
  <si>
    <t>STHBKK012103000680</t>
  </si>
  <si>
    <t>นาง บังอร ตรีขัน</t>
  </si>
  <si>
    <t>STHBKK012103000681</t>
  </si>
  <si>
    <t>นางสาว ศิริพักตร์ พูลวิชา</t>
  </si>
  <si>
    <t>STHBKK012103000682</t>
  </si>
  <si>
    <t>นางสาว นิตยา ดีดวงพันธ์</t>
  </si>
  <si>
    <t>STHBKK012103000684</t>
  </si>
  <si>
    <t>นาย สมชาย โพธิ์คำ</t>
  </si>
  <si>
    <t>STHBKK012103000685</t>
  </si>
  <si>
    <t>STHBKK012103000687</t>
  </si>
  <si>
    <t>STHBKK012103000688</t>
  </si>
  <si>
    <t>STHBKK012103000689</t>
  </si>
  <si>
    <t>นาย บุญนำ ดีดวงพันธ์</t>
  </si>
  <si>
    <t>STHBKK012103000690</t>
  </si>
  <si>
    <t>STHBKK012103000691</t>
  </si>
  <si>
    <t>STHBKK012103000692</t>
  </si>
  <si>
    <t>STHBKK012103000693</t>
  </si>
  <si>
    <t>STHBKK012103000694</t>
  </si>
  <si>
    <t>นาง อรพรรณ จรรยา</t>
  </si>
  <si>
    <t>STHBKK012103000695</t>
  </si>
  <si>
    <t>นางสาว สมหวัง ไชยพันธ์</t>
  </si>
  <si>
    <t>STHBKK012103000696</t>
  </si>
  <si>
    <t>นาย บูชาติ หาดสร้อย</t>
  </si>
  <si>
    <t>STHBKK012103000697</t>
  </si>
  <si>
    <t>รวมพล บุญยัง</t>
  </si>
  <si>
    <t>STHBKK012103000700</t>
  </si>
  <si>
    <t>STHBKK012103000703</t>
  </si>
  <si>
    <t>STHBKK012103000704</t>
  </si>
  <si>
    <t>STHBKK012103000705</t>
  </si>
  <si>
    <t>STHBKK012103000706</t>
  </si>
  <si>
    <t>STHBKK012103000707</t>
  </si>
  <si>
    <t>นาย ชานุวัฒน์ เรือนคำ</t>
  </si>
  <si>
    <t>STHBKK012103000708</t>
  </si>
  <si>
    <t>นางสาว จำเรียง อินทปัตย์</t>
  </si>
  <si>
    <t>STHBKK012103000709</t>
  </si>
  <si>
    <t>STHBKK012103000711</t>
  </si>
  <si>
    <t>STHBKK012103000712</t>
  </si>
  <si>
    <t>นาย วัลลภ ไพโรจน์</t>
  </si>
  <si>
    <t>STHBKK012103000713</t>
  </si>
  <si>
    <t>STHBKK012103000714</t>
  </si>
  <si>
    <t>STHBKK012103000715</t>
  </si>
  <si>
    <t>STHBKK012103000716</t>
  </si>
  <si>
    <t>STHBKK012103000717</t>
  </si>
  <si>
    <t>STHBKK012103000718</t>
  </si>
  <si>
    <t>STHBKK012103000719</t>
  </si>
  <si>
    <t>นาง นงเยาว์ จันทร์แดง</t>
  </si>
  <si>
    <t>STHBKK012103000720</t>
  </si>
  <si>
    <t>STHBKK012103000721</t>
  </si>
  <si>
    <t>STHBKK012103000722</t>
  </si>
  <si>
    <t>STHBKK012103000723</t>
  </si>
  <si>
    <t>STHBKK012103000725</t>
  </si>
  <si>
    <t>นาย สุริวงษ์ ชาลี</t>
  </si>
  <si>
    <t>STHBKK012103000726</t>
  </si>
  <si>
    <t>STHBKK012103000727</t>
  </si>
  <si>
    <t>STHBKK012103000728</t>
  </si>
  <si>
    <t>บริษัทจำกัด เอ็น.เค.ทรัพย์โซเชียล จำกัด</t>
  </si>
  <si>
    <t>STHBKK012103000729</t>
  </si>
  <si>
    <t>นางสาว อชิรญาณ์ สร้อยสม</t>
  </si>
  <si>
    <t>STHBKK012103000730</t>
  </si>
  <si>
    <t>นาย สันติ นุพาสันต์</t>
  </si>
  <si>
    <t>STHBKK012103000731</t>
  </si>
  <si>
    <t>STHBKK012103000732</t>
  </si>
  <si>
    <t>นาย ณพงศ์พจน์&amp;#8203; มุกโชควัฒนา</t>
  </si>
  <si>
    <t>STHBKK012103000733</t>
  </si>
  <si>
    <t>STHBKK012103000735</t>
  </si>
  <si>
    <t>นางสาว ศิรภัสสร สุริยะโมลี</t>
  </si>
  <si>
    <t>STHBKK012103000736</t>
  </si>
  <si>
    <t>STHBKK012103000737</t>
  </si>
  <si>
    <t>นาย ทวี เกษี</t>
  </si>
  <si>
    <t>STHBKK012103000738</t>
  </si>
  <si>
    <t>นาย สุเทพ สินธุรักษ์</t>
  </si>
  <si>
    <t>STHBKK012103000739</t>
  </si>
  <si>
    <t>STHBKK012103000740</t>
  </si>
  <si>
    <t>นางสาว พิมพ์ลดา อิสริยาฐากรณ์</t>
  </si>
  <si>
    <t>STHBKK012103000741</t>
  </si>
  <si>
    <t>นาง อนงค์ นามพรหม</t>
  </si>
  <si>
    <t>STHBKK012103000742</t>
  </si>
  <si>
    <t>STHBKK012103000743</t>
  </si>
  <si>
    <t>STHBKK012103000745</t>
  </si>
  <si>
    <t>นาง วิมล ไชยชนะ</t>
  </si>
  <si>
    <t>STHBKK012103000746</t>
  </si>
  <si>
    <t>นาง สุบิน ทองคำดี</t>
  </si>
  <si>
    <t>STHBKK012103000747</t>
  </si>
  <si>
    <t>นางสาว อมร เรือนเเก้ว</t>
  </si>
  <si>
    <t>STHONLIN2103000157</t>
  </si>
  <si>
    <t>STHONLIN2103000159</t>
  </si>
  <si>
    <t>STHONLIN2103000161</t>
  </si>
  <si>
    <t>STHONLIN2103000166</t>
  </si>
  <si>
    <t>นางสาว นงนุช กมลรัตนาชัย</t>
  </si>
  <si>
    <t>STHONLIN2103000167</t>
  </si>
  <si>
    <t>STHONLIN2103000168</t>
  </si>
  <si>
    <t>นาย นรุตม์ คุ้มสดวก</t>
  </si>
  <si>
    <t>STHONLIN2103000170</t>
  </si>
  <si>
    <t>STHONLIN2103000175</t>
  </si>
  <si>
    <t>STHONLIN2103000177</t>
  </si>
  <si>
    <t>STHONLIN2103000183</t>
  </si>
  <si>
    <t>DAILY  SALE  10 Mar 2021</t>
  </si>
  <si>
    <t>STHBKK012103000749</t>
  </si>
  <si>
    <t>STHBKK012103000750</t>
  </si>
  <si>
    <t>STHBKK012103000751</t>
  </si>
  <si>
    <t>STHBKK012103000752</t>
  </si>
  <si>
    <t>STHBKK012103000753</t>
  </si>
  <si>
    <t>STHBKK012103000754</t>
  </si>
  <si>
    <t>STHBKK012103000755</t>
  </si>
  <si>
    <t>STHBKK012103000756</t>
  </si>
  <si>
    <t>STHBKK012103000757</t>
  </si>
  <si>
    <t>STHBKK012103000758</t>
  </si>
  <si>
    <t>นาย พินิจ ไหมละออง</t>
  </si>
  <si>
    <t>STHBKK012103000759</t>
  </si>
  <si>
    <t>STHBKK012103000760</t>
  </si>
  <si>
    <t>STHBKK012103000761</t>
  </si>
  <si>
    <t>STHBKK012103000762</t>
  </si>
  <si>
    <t>นางสาว ณิชชนันท์ หาญเพียรพงศ์</t>
  </si>
  <si>
    <t>STHBKK012103000763</t>
  </si>
  <si>
    <t>STHBKK012103000764</t>
  </si>
  <si>
    <t>STHBKK012103000765</t>
  </si>
  <si>
    <t>นาย ทนง คำพิทักษ์</t>
  </si>
  <si>
    <t>STHBKK012103000766</t>
  </si>
  <si>
    <t>STHBKK012103000767</t>
  </si>
  <si>
    <t>STHBKK012103000768</t>
  </si>
  <si>
    <t>นาง กาญจนา จันทรมณี</t>
  </si>
  <si>
    <t>STHBKK012103000769</t>
  </si>
  <si>
    <t>STHBKK012103000770</t>
  </si>
  <si>
    <t>นาง ประกามาศ พุฒธรรม</t>
  </si>
  <si>
    <t>STHBKK012103000771</t>
  </si>
  <si>
    <t>STHBKK012103000772</t>
  </si>
  <si>
    <t>STHBKK012103000773</t>
  </si>
  <si>
    <t>STHBKK012103000774</t>
  </si>
  <si>
    <t>STHBKK012103000775</t>
  </si>
  <si>
    <t>STHBKK012103000776</t>
  </si>
  <si>
    <t>STHBKK012103000777</t>
  </si>
  <si>
    <t>STHBKK012103000778</t>
  </si>
  <si>
    <t>STHBKK012103000779</t>
  </si>
  <si>
    <t>STHBKK012103000780</t>
  </si>
  <si>
    <t>STHBKK012103000781</t>
  </si>
  <si>
    <t>นาย บุญเลิศ รวมวินิจ</t>
  </si>
  <si>
    <t>STHBKK012103000782</t>
  </si>
  <si>
    <t>STHBKK012103000783</t>
  </si>
  <si>
    <t>STHBKK012103000784</t>
  </si>
  <si>
    <t>STHBKK012103000786</t>
  </si>
  <si>
    <t>STHBKK012103000787</t>
  </si>
  <si>
    <t>STHBKK012103000788</t>
  </si>
  <si>
    <t>STHBKK012103000789</t>
  </si>
  <si>
    <t>STHBKK012103000790</t>
  </si>
  <si>
    <t>STHBKK012103000791</t>
  </si>
  <si>
    <t>STHBKK012103000792</t>
  </si>
  <si>
    <t>STHBKK012103000793</t>
  </si>
  <si>
    <t>STHBKK012103000794</t>
  </si>
  <si>
    <t>STHBKK012103000795</t>
  </si>
  <si>
    <t>STHBKK012103000797</t>
  </si>
  <si>
    <t>STHBKK012103000798</t>
  </si>
  <si>
    <t>STHBKK012103000799</t>
  </si>
  <si>
    <t>STHBKK012103000800</t>
  </si>
  <si>
    <t>STHBKK012103000801</t>
  </si>
  <si>
    <t>STHBKK012103000802</t>
  </si>
  <si>
    <t>STHBKK012103000803</t>
  </si>
  <si>
    <t>STHBKK012103000806</t>
  </si>
  <si>
    <t>STHBKK012103000807</t>
  </si>
  <si>
    <t>STHBKK012103000808</t>
  </si>
  <si>
    <t>STHBKK012103000809</t>
  </si>
  <si>
    <t>นางสาว มาลัย แพไทยสงค์</t>
  </si>
  <si>
    <t>STHBKK012103000810</t>
  </si>
  <si>
    <t>STHBKK012103000811</t>
  </si>
  <si>
    <t>STHBKK012103000812</t>
  </si>
  <si>
    <t>นาง เกตุ คล้ายแก้ว</t>
  </si>
  <si>
    <t>STHBKK012103000816</t>
  </si>
  <si>
    <t>STHBKK012103000817</t>
  </si>
  <si>
    <t>นาย เลิศวรรธน์ ศรีภิรมย์</t>
  </si>
  <si>
    <t>STHBKK012103000818</t>
  </si>
  <si>
    <t>STHBKK012103000819</t>
  </si>
  <si>
    <t>นาย นิติพงษ์ ศรีวรมย์</t>
  </si>
  <si>
    <t>STHBKK012103000820</t>
  </si>
  <si>
    <t>นาย โอภาส เสาวรัจ</t>
  </si>
  <si>
    <t>STHBKK012103000821</t>
  </si>
  <si>
    <t>นาย Phamee Boualaphan</t>
  </si>
  <si>
    <t>STHBKK012103000822</t>
  </si>
  <si>
    <t>STHBKK012103000823</t>
  </si>
  <si>
    <t>STHBKK012103000824</t>
  </si>
  <si>
    <t>STHBKK012103000825</t>
  </si>
  <si>
    <t>STHBKK012103000826</t>
  </si>
  <si>
    <t>ขวัญสุวรรณ นิลรัตน์</t>
  </si>
  <si>
    <t>STHBKK012103000827</t>
  </si>
  <si>
    <t>STHBKK012103000828</t>
  </si>
  <si>
    <t>นางสาว อนัญญา จันดาวรรณ์</t>
  </si>
  <si>
    <t>STHBKK012103000829</t>
  </si>
  <si>
    <t>นางสาว โสภี วังมะนาว</t>
  </si>
  <si>
    <t>STHBKK012103000830</t>
  </si>
  <si>
    <t>STHBKK012103000831</t>
  </si>
  <si>
    <t>นาย โชคชัย ซึงถาวร</t>
  </si>
  <si>
    <t>STHBKK012103000832</t>
  </si>
  <si>
    <t>นางสาว เนตยา ตั้งพงษ์</t>
  </si>
  <si>
    <t>STHBKK012103000834</t>
  </si>
  <si>
    <t>นาย วีรพันธ์ สามจ้อย</t>
  </si>
  <si>
    <t>STHBKK012103000835</t>
  </si>
  <si>
    <t>STHBKK012103000836</t>
  </si>
  <si>
    <t>STHONLIN2103000186</t>
  </si>
  <si>
    <t>STHONLIN2103000187</t>
  </si>
  <si>
    <t>STHONLIN2103000188</t>
  </si>
  <si>
    <t>STHONLIN2103000189</t>
  </si>
  <si>
    <t>STHONLIN2103000190</t>
  </si>
  <si>
    <t>STHONLIN2103000192</t>
  </si>
  <si>
    <t>STHONLIN2103000193</t>
  </si>
  <si>
    <t>STHONLIN2103000194</t>
  </si>
  <si>
    <t>STHONLIN2103000195</t>
  </si>
  <si>
    <t>STHONLIN2103000198</t>
  </si>
  <si>
    <t>STHONLIN2103000199</t>
  </si>
  <si>
    <t>DAILY  SALE  11 Mar 2021</t>
  </si>
  <si>
    <t>STHBKK012103000837</t>
  </si>
  <si>
    <t>STHBKK012103000838</t>
  </si>
  <si>
    <t>นาย ชัยภูมิ น้อยม่วง</t>
  </si>
  <si>
    <t>STHBKK012103000839</t>
  </si>
  <si>
    <t>STHBKK012103000840</t>
  </si>
  <si>
    <t>STHBKK012103000841</t>
  </si>
  <si>
    <t>STHBKK012103000842</t>
  </si>
  <si>
    <t>STHBKK012103000843</t>
  </si>
  <si>
    <t>นางสาว วิจิตรา คดีเวียง</t>
  </si>
  <si>
    <t>STHBKK012103000844</t>
  </si>
  <si>
    <t>นาย กิตติศักดิ์ เอี่ยมสุวรรณ์</t>
  </si>
  <si>
    <t>STHBKK012103000845</t>
  </si>
  <si>
    <t>นาย สุรศักดิ์ สิทธิชัย</t>
  </si>
  <si>
    <t>STHBKK012103000846</t>
  </si>
  <si>
    <t>STHBKK012103000847</t>
  </si>
  <si>
    <t>นาย เรือง อู่อรุณ</t>
  </si>
  <si>
    <t>STHBKK012103000848</t>
  </si>
  <si>
    <t>STHBKK012103000853</t>
  </si>
  <si>
    <t>นาง เจริญภรณ์ คุ้มเปรม</t>
  </si>
  <si>
    <t>STHBKK012103000854</t>
  </si>
  <si>
    <t>STHBKK012103000855</t>
  </si>
  <si>
    <t>STHBKK012103000857</t>
  </si>
  <si>
    <t>STHBKK012103000858</t>
  </si>
  <si>
    <t>STHBKK012103000859</t>
  </si>
  <si>
    <t>STHBKK012103000860</t>
  </si>
  <si>
    <t>นางสาว ศศิธร สีปาน</t>
  </si>
  <si>
    <t>STHBKK012103000861</t>
  </si>
  <si>
    <t>นางสาว ศุภกานต์ สังข์สุวรรณ</t>
  </si>
  <si>
    <t>STHBKK012103000862</t>
  </si>
  <si>
    <t>STHBKK012103000863</t>
  </si>
  <si>
    <t>STHBKK012103000864</t>
  </si>
  <si>
    <t>นางสาว ธนิดา แสงจันทร์</t>
  </si>
  <si>
    <t>STHBKK012103000865</t>
  </si>
  <si>
    <t>นาย กษิดิศ อำนาจธนากุล</t>
  </si>
  <si>
    <t>STHBKK012103000866</t>
  </si>
  <si>
    <t>STHBKK012103000867</t>
  </si>
  <si>
    <t>STHBKK012103000869</t>
  </si>
  <si>
    <t>STHBKK012103000870</t>
  </si>
  <si>
    <t>STHBKK012103000871</t>
  </si>
  <si>
    <t>นาย ถิรกร ศิริพฤกษ์ - ชลพรรณ ช้างจันทร์</t>
  </si>
  <si>
    <t>STHBKK012103000872</t>
  </si>
  <si>
    <t>นางสาว จอมวะรี สุวรรณศรี</t>
  </si>
  <si>
    <t>STHBKK012103000873</t>
  </si>
  <si>
    <t>STHBKK012103000874</t>
  </si>
  <si>
    <t>STHBKK012103000876</t>
  </si>
  <si>
    <t>STHBKK012103000877</t>
  </si>
  <si>
    <t>STHBKK012103000879</t>
  </si>
  <si>
    <t>STHBKK012103000881</t>
  </si>
  <si>
    <t>STHBKK012103000882</t>
  </si>
  <si>
    <t>STHBKK012103000883</t>
  </si>
  <si>
    <t>STHBKK012103000885</t>
  </si>
  <si>
    <t>STHBKK012103000886</t>
  </si>
  <si>
    <t>STHBKK012103000887</t>
  </si>
  <si>
    <t>STHBKK012103000888</t>
  </si>
  <si>
    <t>STHBKK012103000889</t>
  </si>
  <si>
    <t>นาย ดุลย์ รัตนรักษ์</t>
  </si>
  <si>
    <t>STHBKK012103000890</t>
  </si>
  <si>
    <t>STHBKK012103000891</t>
  </si>
  <si>
    <t>STHBKK012103000892</t>
  </si>
  <si>
    <t>STHBKK012103000893</t>
  </si>
  <si>
    <t>นาย ชลธี จันทโคตร</t>
  </si>
  <si>
    <t>STHBKK012103000894</t>
  </si>
  <si>
    <t>STHBKK012103000895</t>
  </si>
  <si>
    <t>STHBKK012103000897</t>
  </si>
  <si>
    <t>นางสาว สุมาลี เรืองรักษา</t>
  </si>
  <si>
    <t>STHBKK012103000898</t>
  </si>
  <si>
    <t>นาย สันติราษฎร์ โพธิ์พุฒ</t>
  </si>
  <si>
    <t>STHBKK012103000899</t>
  </si>
  <si>
    <t>STHBKK012103000901</t>
  </si>
  <si>
    <t>STHBKK012103000902</t>
  </si>
  <si>
    <t>STHBKK012103000903</t>
  </si>
  <si>
    <t>STHBKK012103000904</t>
  </si>
  <si>
    <t>นาย ชูชาติ เกตุแก้ว</t>
  </si>
  <si>
    <t>STHBKK012103000905</t>
  </si>
  <si>
    <t>STHBKK012103000906</t>
  </si>
  <si>
    <t>STHBKK012103000907</t>
  </si>
  <si>
    <t>STHBKK012103000908</t>
  </si>
  <si>
    <t>STHONLIN2103000201</t>
  </si>
  <si>
    <t>STHONLIN2103000203</t>
  </si>
  <si>
    <t>STHONLIN2103000204</t>
  </si>
  <si>
    <t>นาย สมชาย โสภา</t>
  </si>
  <si>
    <t>STHONLIN2103000206</t>
  </si>
  <si>
    <t>STHONLIN2103000207</t>
  </si>
  <si>
    <t>STHONLIN2103000209</t>
  </si>
  <si>
    <t>นาย สิปปภาส โรจนวสุธร</t>
  </si>
  <si>
    <t>STHONLIN2103000210</t>
  </si>
  <si>
    <t>STHONLIN2103000212</t>
  </si>
  <si>
    <t>STHONLIN2103000215</t>
  </si>
  <si>
    <t>STHONLIN2103000217</t>
  </si>
  <si>
    <t>STHONLIN2103000219</t>
  </si>
  <si>
    <t xml:space="preserve"> </t>
  </si>
  <si>
    <t>DAILY  SALE  12 Mar 2021</t>
  </si>
  <si>
    <t>STHBKK012103000909</t>
  </si>
  <si>
    <t>STHBKK012103000910</t>
  </si>
  <si>
    <t>นาย ยงยุทธ อรธรรมรัตน์</t>
  </si>
  <si>
    <t>STHBKK012103000911</t>
  </si>
  <si>
    <t>STHBKK012103000912</t>
  </si>
  <si>
    <t>STHBKK012103000913</t>
  </si>
  <si>
    <t>STHBKK012103000914</t>
  </si>
  <si>
    <t>นาย Te Bunngy</t>
  </si>
  <si>
    <t>STHBKK012103000915</t>
  </si>
  <si>
    <t>STHBKK012103000916</t>
  </si>
  <si>
    <t>นาย มงคล ปันทวาย</t>
  </si>
  <si>
    <t>STHBKK012103000917</t>
  </si>
  <si>
    <t>STHBKK012103000918</t>
  </si>
  <si>
    <t>STHBKK012103000919</t>
  </si>
  <si>
    <t>STHBKK012103000920</t>
  </si>
  <si>
    <t>นางสาว นภกมล ศรีบุญเพ็ง</t>
  </si>
  <si>
    <t>STHBKK012103000921</t>
  </si>
  <si>
    <t>นาง ดุษณี เจมส์</t>
  </si>
  <si>
    <t>STHBKK012103000922</t>
  </si>
  <si>
    <t>STHBKK012103000923</t>
  </si>
  <si>
    <t>STHBKK012103000924</t>
  </si>
  <si>
    <t>STHBKK012103000925</t>
  </si>
  <si>
    <t>นาง สมจิตร นวนสุ่ม</t>
  </si>
  <si>
    <t>STHBKK012103000926</t>
  </si>
  <si>
    <t>STHBKK012103000927</t>
  </si>
  <si>
    <t>นาย นิคม ยิ้มสาระ</t>
  </si>
  <si>
    <t>STHBKK012103000928</t>
  </si>
  <si>
    <t>STHBKK012103000929</t>
  </si>
  <si>
    <t>นาย สุทธิ คำบุญ</t>
  </si>
  <si>
    <t>STHBKK012103000930</t>
  </si>
  <si>
    <t>STHBKK012103000931</t>
  </si>
  <si>
    <t>STHBKK012103000932</t>
  </si>
  <si>
    <t>STHBKK012103000933</t>
  </si>
  <si>
    <t>นาย รุสดี หลังเกต</t>
  </si>
  <si>
    <t>STHBKK012103000934</t>
  </si>
  <si>
    <t>นางสาว สมบัติ มาจิตร</t>
  </si>
  <si>
    <t>STHBKK012103000935</t>
  </si>
  <si>
    <t>STHBKK012103000936</t>
  </si>
  <si>
    <t>STHBKK012103000937</t>
  </si>
  <si>
    <t>STHBKK012103000938</t>
  </si>
  <si>
    <t>STHBKK012103000939</t>
  </si>
  <si>
    <t>นาย ธนวัต นาน้ำเชี่ยว</t>
  </si>
  <si>
    <t>STHBKK012103000940</t>
  </si>
  <si>
    <t>STHBKK012103000941</t>
  </si>
  <si>
    <t>STHBKK012103000942</t>
  </si>
  <si>
    <t>STHBKK012103000943</t>
  </si>
  <si>
    <t>นาย จำรัส เพียซ้าย</t>
  </si>
  <si>
    <t>STHBKK012103000944</t>
  </si>
  <si>
    <t>STHBKK012103000945</t>
  </si>
  <si>
    <t>STHBKK012103000946</t>
  </si>
  <si>
    <t>STHBKK012103000947</t>
  </si>
  <si>
    <t>STHBKK012103000948</t>
  </si>
  <si>
    <t>STHBKK012103000949</t>
  </si>
  <si>
    <t>STHBKK012103000950</t>
  </si>
  <si>
    <t>STHBKK012103000951</t>
  </si>
  <si>
    <t>STHBKK012103000954</t>
  </si>
  <si>
    <t>STHBKK012103000955</t>
  </si>
  <si>
    <t>นาง จินดารัตน์ ธัญญวสิษฐ์</t>
  </si>
  <si>
    <t>STHBKK012103000956</t>
  </si>
  <si>
    <t>นาย ณัฐพงศ์ บุญสิงห์</t>
  </si>
  <si>
    <t>STHBKK012103000957</t>
  </si>
  <si>
    <t>STHBKK012103000958</t>
  </si>
  <si>
    <t>นาย มนตรี จันทรวิวัฒน์</t>
  </si>
  <si>
    <t>STHBKK012103000962</t>
  </si>
  <si>
    <t>STHBKK012103000963</t>
  </si>
  <si>
    <t>นาย ศราวุฒน์ สินธุวรโรจน์</t>
  </si>
  <si>
    <t>STHBKK012103000964</t>
  </si>
  <si>
    <t>STHBKK012103000965</t>
  </si>
  <si>
    <t>STHBKK012103000966</t>
  </si>
  <si>
    <t>STHBKK012103000967</t>
  </si>
  <si>
    <t>นาย พิสิฐ โฉ่พลกรัง</t>
  </si>
  <si>
    <t>STHBKK012103000968</t>
  </si>
  <si>
    <t>STHBKK012103000969</t>
  </si>
  <si>
    <t>นางสาว พวัง ศิริมงคล</t>
  </si>
  <si>
    <t>STHBKK012103000970</t>
  </si>
  <si>
    <t>นาย สิรภพ สุดใจ</t>
  </si>
  <si>
    <t>STHBKK012103000971</t>
  </si>
  <si>
    <t>นาย ครองภพ พนากุลชัยวิทย์</t>
  </si>
  <si>
    <t>STHBKK012103000972</t>
  </si>
  <si>
    <t>STHONLIN2103000232</t>
  </si>
  <si>
    <t>STHONLIN2103000235</t>
  </si>
  <si>
    <t>STHONLIN2103000239</t>
  </si>
  <si>
    <t>STHONLIN2103000246</t>
  </si>
  <si>
    <t>นาง ปัทมา กลิ่นเย็น</t>
  </si>
  <si>
    <t>STHONLIN2103000247</t>
  </si>
  <si>
    <t>STHONLIN2103000249</t>
  </si>
  <si>
    <t>STHONLIN2103000250</t>
  </si>
  <si>
    <t>STHONLIN2103000252</t>
  </si>
  <si>
    <t>DAILY  SALE  13 Mar 2021</t>
  </si>
  <si>
    <t>STHBKK012103000973</t>
  </si>
  <si>
    <t>STHBKK012103000974</t>
  </si>
  <si>
    <t>STHBKK012103000975</t>
  </si>
  <si>
    <t>STHBKK012103000976</t>
  </si>
  <si>
    <t>STHBKK012103000977</t>
  </si>
  <si>
    <t>STHBKK012103000978</t>
  </si>
  <si>
    <t>นางสาว กัญญาณัฐ วังคีรี</t>
  </si>
  <si>
    <t>STHBKK012103000979</t>
  </si>
  <si>
    <t>STHBKK012103000980</t>
  </si>
  <si>
    <t>นางสาว บรรจง โสรภาพ</t>
  </si>
  <si>
    <t>STHBKK012103000981</t>
  </si>
  <si>
    <t>STHBKK012103000982</t>
  </si>
  <si>
    <t>STHBKK012103000983</t>
  </si>
  <si>
    <t>STHBKK012103000984</t>
  </si>
  <si>
    <t>นาย สุรศักดิ์ ไชยจักร</t>
  </si>
  <si>
    <t>STHBKK012103000985</t>
  </si>
  <si>
    <t>STHBKK012103000986</t>
  </si>
  <si>
    <t>นาย จรัญ กอบธัญกรณ์</t>
  </si>
  <si>
    <t>STHBKK012103000987</t>
  </si>
  <si>
    <t>STHBKK012103000988</t>
  </si>
  <si>
    <t>STHBKK012103000989</t>
  </si>
  <si>
    <t>STHBKK012103000990</t>
  </si>
  <si>
    <t>STHBKK012103000991</t>
  </si>
  <si>
    <t>STHBKK012103000992</t>
  </si>
  <si>
    <t>STHBKK012103000993</t>
  </si>
  <si>
    <t>STHBKK012103000994</t>
  </si>
  <si>
    <t>นาย ธนภัทร อยู่คำ</t>
  </si>
  <si>
    <t>STHBKK012103000996</t>
  </si>
  <si>
    <t>STHBKK012103000997</t>
  </si>
  <si>
    <t>STHBKK012103000998</t>
  </si>
  <si>
    <t>STHBKK012103001001</t>
  </si>
  <si>
    <t>STHBKK012103001002</t>
  </si>
  <si>
    <t>นางสาว จิตรติมา ศรีดา</t>
  </si>
  <si>
    <t>STHBKK012103001004</t>
  </si>
  <si>
    <t>STHBKK012103001005</t>
  </si>
  <si>
    <t>นาง สุรินทร์ กิจวิชา</t>
  </si>
  <si>
    <t>STHBKK012103001006</t>
  </si>
  <si>
    <t>STHBKK012103001007</t>
  </si>
  <si>
    <t>STHBKK012103001011</t>
  </si>
  <si>
    <t>นาง ชัยศิริ ปราชญานุกุล</t>
  </si>
  <si>
    <t>STHBKK012103001018</t>
  </si>
  <si>
    <t>STHBKK012103001021</t>
  </si>
  <si>
    <t>STHBKK012103001024</t>
  </si>
  <si>
    <t>MENGAY SOK</t>
  </si>
  <si>
    <t>STHBKK012103001025</t>
  </si>
  <si>
    <t>STHBKK012103001026</t>
  </si>
  <si>
    <t>STHBKK012103001027</t>
  </si>
  <si>
    <t>STHBKK012103001028</t>
  </si>
  <si>
    <t>STHBKK012103001031</t>
  </si>
  <si>
    <t>STHBKK012103001032</t>
  </si>
  <si>
    <t>STHBKK012103001033</t>
  </si>
  <si>
    <t>MR. KHAI KHA</t>
  </si>
  <si>
    <t>STHBKK012103001034</t>
  </si>
  <si>
    <t>MR. BO MEN</t>
  </si>
  <si>
    <t>STHBKK012103001035</t>
  </si>
  <si>
    <t>MS. NAM NOM</t>
  </si>
  <si>
    <t>STHBKK012103001036</t>
  </si>
  <si>
    <t>MR. HENG HOIN</t>
  </si>
  <si>
    <t>STHBKK012103001037</t>
  </si>
  <si>
    <t>MR. CHRAI KOEMSANG</t>
  </si>
  <si>
    <t>STHBKK012103001038</t>
  </si>
  <si>
    <t>MR. MUON THA</t>
  </si>
  <si>
    <t>STHBKK012103001039</t>
  </si>
  <si>
    <t>MR. SOMBAT BOEUN</t>
  </si>
  <si>
    <t>STHBKK012103001040</t>
  </si>
  <si>
    <t>MR. LUN SALUOT</t>
  </si>
  <si>
    <t>STHBKK012103001041</t>
  </si>
  <si>
    <t>MS. UK CHHUNLENG</t>
  </si>
  <si>
    <t>STHBKK012103001042</t>
  </si>
  <si>
    <t>MS. CHHUON SOPHAN</t>
  </si>
  <si>
    <t>STHBKK012103001043</t>
  </si>
  <si>
    <t>MR. HONG SOTHEA</t>
  </si>
  <si>
    <t>STHBKK012103001044</t>
  </si>
  <si>
    <t>STHBKK012103001046</t>
  </si>
  <si>
    <t>MR. SOEUN SUNNARY</t>
  </si>
  <si>
    <t>STHBKK012103001048</t>
  </si>
  <si>
    <t>นางสาว หนึ่งฤทัย คำอินทร์</t>
  </si>
  <si>
    <t>STHBKK012103001049</t>
  </si>
  <si>
    <t>นาง ดอกกระถิน รอดกสิกรรม</t>
  </si>
  <si>
    <t>STHBKK012103001050</t>
  </si>
  <si>
    <t>STHBKK012103001052</t>
  </si>
  <si>
    <t>STHBKK012103001053</t>
  </si>
  <si>
    <t>STHBKK012103001055</t>
  </si>
  <si>
    <t>STHBKK012103001056</t>
  </si>
  <si>
    <t>STHONLIN2103000270</t>
  </si>
  <si>
    <t>STHONLIN2103000273</t>
  </si>
  <si>
    <t>นางสาว สุวรรณ นำประทีป</t>
  </si>
  <si>
    <t>STHONLIN2103000274</t>
  </si>
  <si>
    <t>นาย เมธาพัฒน์ รังษีธนาวรรักษ์</t>
  </si>
  <si>
    <t>STHONLIN2103000275</t>
  </si>
  <si>
    <t>STHONLIN2103000276</t>
  </si>
  <si>
    <t>STHONLIN2103000278</t>
  </si>
  <si>
    <t>STHONLIN2103000283</t>
  </si>
  <si>
    <t>DAILY  SALE  14 Mar 2021</t>
  </si>
  <si>
    <t>STHBKK012103001059</t>
  </si>
  <si>
    <t>STHBKK012103001060</t>
  </si>
  <si>
    <t>STHBKK012103001061</t>
  </si>
  <si>
    <t>STHBKK012103001062</t>
  </si>
  <si>
    <t>STHBKK012103001063</t>
  </si>
  <si>
    <t>STHBKK012103001064</t>
  </si>
  <si>
    <t>STHBKK012103001065</t>
  </si>
  <si>
    <t>STHBKK012103001066</t>
  </si>
  <si>
    <t>STHBKK012103001067</t>
  </si>
  <si>
    <t>STHBKK012103001068</t>
  </si>
  <si>
    <t>STHBKK012103001069</t>
  </si>
  <si>
    <t>นางสาว กาญจนา ปิติมล</t>
  </si>
  <si>
    <t>STHBKK012103001070</t>
  </si>
  <si>
    <t>STHBKK012103001073</t>
  </si>
  <si>
    <t>นาย วินัย จุ้ยกลาง</t>
  </si>
  <si>
    <t>STHBKK012103001074</t>
  </si>
  <si>
    <t>STHBKK012103001075</t>
  </si>
  <si>
    <t>STHBKK012103001076</t>
  </si>
  <si>
    <t>STHBKK012103001077</t>
  </si>
  <si>
    <t>STHBKK012103001082</t>
  </si>
  <si>
    <t>นาย ชัยพร แสงไชย</t>
  </si>
  <si>
    <t>STHBKK012103001083</t>
  </si>
  <si>
    <t>STHBKK012103001084</t>
  </si>
  <si>
    <t>นาย เพชร แสงศรี</t>
  </si>
  <si>
    <t>STHBKK012103001085</t>
  </si>
  <si>
    <t>STHBKK012103001086</t>
  </si>
  <si>
    <t>STHBKK012103001087</t>
  </si>
  <si>
    <t>STHBKK012103001088</t>
  </si>
  <si>
    <t>STHBKK012103001089</t>
  </si>
  <si>
    <t>STHBKK012103001090</t>
  </si>
  <si>
    <t>STHBKK012103001093</t>
  </si>
  <si>
    <t>STHBKK012103001094</t>
  </si>
  <si>
    <t>ภัคภร ทองประสม</t>
  </si>
  <si>
    <t>STHBKK012103001099</t>
  </si>
  <si>
    <t>STHBKK012103001101</t>
  </si>
  <si>
    <t>นางสาว ฐาปนีย์ สุขบุรี</t>
  </si>
  <si>
    <t>STHBKK012103001107</t>
  </si>
  <si>
    <t>STHBKK012103001108</t>
  </si>
  <si>
    <t>STHBKK012103001109</t>
  </si>
  <si>
    <t>STHBKK012103001110</t>
  </si>
  <si>
    <t>STHBKK012103001111</t>
  </si>
  <si>
    <t>STHBKK012103001112</t>
  </si>
  <si>
    <t>STHBKK012103001113</t>
  </si>
  <si>
    <t>STHBKK012103001114</t>
  </si>
  <si>
    <t>STHBKK012103001115</t>
  </si>
  <si>
    <t>นาย แก้ว ปานพลอย</t>
  </si>
  <si>
    <t>STHBKK012103001116</t>
  </si>
  <si>
    <t>STHBKK012103001117</t>
  </si>
  <si>
    <t>นางสาว ณัฐธิดา ปานพลอย</t>
  </si>
  <si>
    <t>STHBKK012103001118</t>
  </si>
  <si>
    <t>STHONLIN2103000291</t>
  </si>
  <si>
    <t>นาย คริษฐ์ แน่งน้อย</t>
  </si>
  <si>
    <t>STHONLIN2103000292</t>
  </si>
  <si>
    <t>STHONLIN2103000296</t>
  </si>
  <si>
    <t>STHONLIN2103000299</t>
  </si>
  <si>
    <t>STHONLIN2103000301</t>
  </si>
  <si>
    <t>STHONLIN2103000303</t>
  </si>
  <si>
    <t>STHONLIN2103000305</t>
  </si>
  <si>
    <t>STHONLIN2103000306</t>
  </si>
  <si>
    <t>STHONLIN2103000308</t>
  </si>
  <si>
    <t>DAILY  SALE  15 Mar 2021</t>
  </si>
  <si>
    <t>STHBKK012103001119</t>
  </si>
  <si>
    <t>STHBKK012103001120</t>
  </si>
  <si>
    <t>STHBKK012103001121</t>
  </si>
  <si>
    <t>STHBKK012103001122</t>
  </si>
  <si>
    <t>STHBKK012103001123</t>
  </si>
  <si>
    <t>STHBKK012103001124</t>
  </si>
  <si>
    <t>STHBKK012103001125</t>
  </si>
  <si>
    <t>STHBKK012103001126</t>
  </si>
  <si>
    <t>STHBKK012103001127</t>
  </si>
  <si>
    <t>นาย ไพศาล เพชรดี</t>
  </si>
  <si>
    <t>STHBKK012103001128</t>
  </si>
  <si>
    <t>ยงยุทธ ครุธจร</t>
  </si>
  <si>
    <t>STHBKK012103001130</t>
  </si>
  <si>
    <t>STHBKK012103001131</t>
  </si>
  <si>
    <t>STHBKK012103001132</t>
  </si>
  <si>
    <t>STHBKK012103001133</t>
  </si>
  <si>
    <t>STHBKK012103001134</t>
  </si>
  <si>
    <t>STHBKK012103001135</t>
  </si>
  <si>
    <t>STHBKK012103001136</t>
  </si>
  <si>
    <t>STHBKK012103001139</t>
  </si>
  <si>
    <t>STHBKK012103001140</t>
  </si>
  <si>
    <t>STHBKK012103001141</t>
  </si>
  <si>
    <t>STHBKK012103001142</t>
  </si>
  <si>
    <t>STHBKK012103001143</t>
  </si>
  <si>
    <t>นาย บุญถนอม</t>
  </si>
  <si>
    <t>STHBKK012103001144</t>
  </si>
  <si>
    <t>นางสาว กัญญารัตน์ ดังใหม่</t>
  </si>
  <si>
    <t>STHBKK012103001145</t>
  </si>
  <si>
    <t>นาย มงคล บุญจันทร์</t>
  </si>
  <si>
    <t>STHBKK012103001146</t>
  </si>
  <si>
    <t>STHBKK012103001147</t>
  </si>
  <si>
    <t>STHBKK012103001148</t>
  </si>
  <si>
    <t>STHBKK012103001149</t>
  </si>
  <si>
    <t>นางสาว โสภา นายสุข</t>
  </si>
  <si>
    <t>STHBKK012103001150</t>
  </si>
  <si>
    <t>STHBKK012103001151</t>
  </si>
  <si>
    <t>STHBKK012103001152</t>
  </si>
  <si>
    <t>STHBKK012103001154</t>
  </si>
  <si>
    <t>นาง จุทามณีกาญจน์ จำปา</t>
  </si>
  <si>
    <t>STHBKK012103001155</t>
  </si>
  <si>
    <t>นาย จิรสิน ตั้งศักดิ์ธนกฤต</t>
  </si>
  <si>
    <t>STHBKK012103001156</t>
  </si>
  <si>
    <t>STHBKK012103001157</t>
  </si>
  <si>
    <t>นางสาว อำภาสิริฒ์ เศรษฐสมบัติ</t>
  </si>
  <si>
    <t>STHBKK012103001158</t>
  </si>
  <si>
    <t>STHBKK012103001159</t>
  </si>
  <si>
    <t>STHBKK012103001160</t>
  </si>
  <si>
    <t>นาย พิบูลย์ คล่องสั่งสอน</t>
  </si>
  <si>
    <t>STHBKK012103001161</t>
  </si>
  <si>
    <t>STHBKK012103001162</t>
  </si>
  <si>
    <t>STHBKK012103001164</t>
  </si>
  <si>
    <t>STHBKK012103001166</t>
  </si>
  <si>
    <t>STHBKK012103001168</t>
  </si>
  <si>
    <t>STHBKK012103001169</t>
  </si>
  <si>
    <t>นาย ภัทรพงศ์ พัฒนมหกุล</t>
  </si>
  <si>
    <t>STHBKK012103001171</t>
  </si>
  <si>
    <t>STHBKK012103001173</t>
  </si>
  <si>
    <t>STHBKK012103001175</t>
  </si>
  <si>
    <t>STHBKK012103001176</t>
  </si>
  <si>
    <t>STHBKK012103001178</t>
  </si>
  <si>
    <t>STHBKK012103001179</t>
  </si>
  <si>
    <t>นาง น้ำอ้อย ขันตรี</t>
  </si>
  <si>
    <t>STHBKK012103001181</t>
  </si>
  <si>
    <t>STHBKK012103001182</t>
  </si>
  <si>
    <t>STHBKK012103001183</t>
  </si>
  <si>
    <t>นางสาว ดวงพร แม้นพยัคฆ์</t>
  </si>
  <si>
    <t>STHBKK012103001184</t>
  </si>
  <si>
    <t>STHBKK012103001185</t>
  </si>
  <si>
    <t>STHBKK012103001186</t>
  </si>
  <si>
    <t>STHBKK012103001187</t>
  </si>
  <si>
    <t>นาย วิญญู ศิริพัฒนานนท์</t>
  </si>
  <si>
    <t>STHBKK012103001188</t>
  </si>
  <si>
    <t>STHBKK012103001189</t>
  </si>
  <si>
    <t>STHBKK012103001190</t>
  </si>
  <si>
    <t>STHBKK012103001191</t>
  </si>
  <si>
    <t>STHBKK012103001192</t>
  </si>
  <si>
    <t>STHBKK012103001193</t>
  </si>
  <si>
    <t>STHBKK012103001195</t>
  </si>
  <si>
    <t>STHBKK012103001196</t>
  </si>
  <si>
    <t>นาง อัมพร กุลศัตยาภิรมย์</t>
  </si>
  <si>
    <t>STHBKK012103001197</t>
  </si>
  <si>
    <t>STHBKK012103001198</t>
  </si>
  <si>
    <t>STHBKK012103001199</t>
  </si>
  <si>
    <t>STHBKK012103001200</t>
  </si>
  <si>
    <t>STHBKK012103001201</t>
  </si>
  <si>
    <t>STHBKK012103001202</t>
  </si>
  <si>
    <t>STHBKK012103001203</t>
  </si>
  <si>
    <t>นางสาว เขมนิจ อุดมรักษ์</t>
  </si>
  <si>
    <t>STHBKK012103001204</t>
  </si>
  <si>
    <t>นาง ยุพารัตน์ พูลสุวรรณ</t>
  </si>
  <si>
    <t>STHBKK012103001205</t>
  </si>
  <si>
    <t>STHBKK012103001206</t>
  </si>
  <si>
    <t>STHBKK012103001207</t>
  </si>
  <si>
    <t>นางสาว Chhon Mengkour</t>
  </si>
  <si>
    <t>STHBKK012103001208</t>
  </si>
  <si>
    <t>STHBKK012103001209</t>
  </si>
  <si>
    <t>STHBKK012103001210</t>
  </si>
  <si>
    <t>นาย ธราธิป พระสว่าง</t>
  </si>
  <si>
    <t>STHBKK012103001211</t>
  </si>
  <si>
    <t>STHBKK012103001212</t>
  </si>
  <si>
    <t>อภิฐาพร บัวจันทร์</t>
  </si>
  <si>
    <t>STHBKK012103001213</t>
  </si>
  <si>
    <t>นาย โกศล&amp;#8203; ดำสอาด</t>
  </si>
  <si>
    <t>STHBKK012103001219</t>
  </si>
  <si>
    <t>STHBKK012103001220</t>
  </si>
  <si>
    <t>STHBKK012103001222</t>
  </si>
  <si>
    <t>STHBKK012103001223</t>
  </si>
  <si>
    <t>นาย สัญชัย แซ่ตั้ง</t>
  </si>
  <si>
    <t>STHONLIN2103000309</t>
  </si>
  <si>
    <t>STHONLIN2103000310</t>
  </si>
  <si>
    <t>STHONLIN2103000311</t>
  </si>
  <si>
    <t>STHONLIN2103000312</t>
  </si>
  <si>
    <t>นาง คนึง วงษ์ทองดี</t>
  </si>
  <si>
    <t>STHONLIN2103000313</t>
  </si>
  <si>
    <t>STHONLIN2103000320</t>
  </si>
  <si>
    <t>STHONLIN2103000322</t>
  </si>
  <si>
    <t>STHONLIN2103000326</t>
  </si>
  <si>
    <t>STHONLIN2103000328</t>
  </si>
  <si>
    <t>STHONLIN2103000330</t>
  </si>
  <si>
    <t>STHONLIN2103000334</t>
  </si>
  <si>
    <t>STHONLIN2103000335</t>
  </si>
  <si>
    <t>STHONLIN2103000337</t>
  </si>
  <si>
    <t>DAILY  SALE  16 Mar 2021</t>
  </si>
  <si>
    <t>STHBKK012103001224</t>
  </si>
  <si>
    <t>STHBKK012103001225</t>
  </si>
  <si>
    <t>STHBKK012103001226</t>
  </si>
  <si>
    <t>STHBKK012103001227</t>
  </si>
  <si>
    <t>STHBKK012103001228</t>
  </si>
  <si>
    <t>นาง สมจิตร จันทร์โนนแซง</t>
  </si>
  <si>
    <t>STHBKK012103001229</t>
  </si>
  <si>
    <t>STHBKK012103001230</t>
  </si>
  <si>
    <t>STHBKK012103001231</t>
  </si>
  <si>
    <t>STHBKK012103001232</t>
  </si>
  <si>
    <t>STHBKK012103001233</t>
  </si>
  <si>
    <t>นาย พนาสันต์ ชมชิตกุลกานต์</t>
  </si>
  <si>
    <t>STHBKK012103001234</t>
  </si>
  <si>
    <t>นางสาว ธิดารัตน์ มณีเย็น</t>
  </si>
  <si>
    <t>STHBKK012103001235</t>
  </si>
  <si>
    <t>นางสาว นันทภัค ม่วงนวน</t>
  </si>
  <si>
    <t>STHBKK012103001236</t>
  </si>
  <si>
    <t>STHBKK012103001237</t>
  </si>
  <si>
    <t>STHBKK012103001238</t>
  </si>
  <si>
    <t>นางสาว นิดานุช โพธิพรม</t>
  </si>
  <si>
    <t>STHBKK012103001242</t>
  </si>
  <si>
    <t>STHBKK012103001243</t>
  </si>
  <si>
    <t>STHBKK012103001244</t>
  </si>
  <si>
    <t>นางสาว ดวงกมล กันอยู่</t>
  </si>
  <si>
    <t>STHBKK012103001245</t>
  </si>
  <si>
    <t>STHBKK012103001246</t>
  </si>
  <si>
    <t>STHBKK012103001247</t>
  </si>
  <si>
    <t>นาง ธันย์ชนก โปสาวาท</t>
  </si>
  <si>
    <t>STHBKK012103001248</t>
  </si>
  <si>
    <t>นาย ชเลศวร พักแพ่ง</t>
  </si>
  <si>
    <t>STHBKK012103001249</t>
  </si>
  <si>
    <t>STHBKK012103001250</t>
  </si>
  <si>
    <t>STHBKK012103001251</t>
  </si>
  <si>
    <t>STHBKK012103001252</t>
  </si>
  <si>
    <t>STHBKK012103001255</t>
  </si>
  <si>
    <t>STHBKK012103001256</t>
  </si>
  <si>
    <t>STHBKK012103001257</t>
  </si>
  <si>
    <t>STHBKK012103001258</t>
  </si>
  <si>
    <t>STHBKK012103001259</t>
  </si>
  <si>
    <t>STHBKK012103001260</t>
  </si>
  <si>
    <t>STHBKK012103001261</t>
  </si>
  <si>
    <t>นาย อนันต์ กล่องพุดซา</t>
  </si>
  <si>
    <t>STHBKK012103001263</t>
  </si>
  <si>
    <t>นางสาว นิธิสนี หงส์สิรีไกร</t>
  </si>
  <si>
    <t>STHBKK012103001264</t>
  </si>
  <si>
    <t>STHBKK012103001265</t>
  </si>
  <si>
    <t>STHBKK012103001267</t>
  </si>
  <si>
    <t>STHBKK012103001268</t>
  </si>
  <si>
    <t>นาง กัญญ์ชญามาศ สารกิจ</t>
  </si>
  <si>
    <t>STHBKK012103001269</t>
  </si>
  <si>
    <t>STHBKK012103001270</t>
  </si>
  <si>
    <t>STHBKK012103001271</t>
  </si>
  <si>
    <t>STHBKK012103001272</t>
  </si>
  <si>
    <t>STHBKK012103001275</t>
  </si>
  <si>
    <t>STHBKK012103001277</t>
  </si>
  <si>
    <t>STHBKK012103001278</t>
  </si>
  <si>
    <t>นาง อังคณา นวมหอม</t>
  </si>
  <si>
    <t>STHBKK012103001279</t>
  </si>
  <si>
    <t>นาย ชัยธญกรณ์ แสงอุ่น</t>
  </si>
  <si>
    <t>STHBKK012103001280</t>
  </si>
  <si>
    <t>STHBKK012103001281</t>
  </si>
  <si>
    <t>STHBKK012103001282</t>
  </si>
  <si>
    <t>STHBKK012103001283</t>
  </si>
  <si>
    <t>STHBKK012103001284</t>
  </si>
  <si>
    <t>STHBKK012103001285</t>
  </si>
  <si>
    <t>STHBKK012103001286</t>
  </si>
  <si>
    <t>STHBKK012103001287</t>
  </si>
  <si>
    <t>นางสาว รัชนีกร ไชยธงรัตน์</t>
  </si>
  <si>
    <t>STHBKK012103001288</t>
  </si>
  <si>
    <t>STHBKK012103001289</t>
  </si>
  <si>
    <t>นางสาว นุชนันท์ นิยมทอง</t>
  </si>
  <si>
    <t>STHBKK012103001290</t>
  </si>
  <si>
    <t>STHBKK012103001291</t>
  </si>
  <si>
    <t>STHBKK012103001292</t>
  </si>
  <si>
    <t>นางสาว อรวรรณ แก้วสว่าง</t>
  </si>
  <si>
    <t>STHBKK012103001293</t>
  </si>
  <si>
    <t>STHBKK012103001295</t>
  </si>
  <si>
    <t>STHBKK012103001296</t>
  </si>
  <si>
    <t>นาย ต่อเหล็บ&amp;#8203; บิลเก๊าะเด็ม</t>
  </si>
  <si>
    <t>STHBKK012103001297</t>
  </si>
  <si>
    <t>นางสาว ประภัสสร ดีดวงพันธ์</t>
  </si>
  <si>
    <t>STHBKK012103001298</t>
  </si>
  <si>
    <t>STHBKK012103001299</t>
  </si>
  <si>
    <t>STHBKK012103001300</t>
  </si>
  <si>
    <t>นางสาว ธนิดา เกิดมนตรี</t>
  </si>
  <si>
    <t>STHBKK012103001301</t>
  </si>
  <si>
    <t>STHBKK012103001303</t>
  </si>
  <si>
    <t>ณรงค์ชัย-วันเพ็ญ บุญจันทร์</t>
  </si>
  <si>
    <t>STHBKK012103001306</t>
  </si>
  <si>
    <t>MR. MEAS SOK CHAN DARA</t>
  </si>
  <si>
    <t>STHBKK012103001312</t>
  </si>
  <si>
    <t>STHBKK012103001313</t>
  </si>
  <si>
    <t>STHBKK012103001314</t>
  </si>
  <si>
    <t>STHBKK012103001315</t>
  </si>
  <si>
    <t>นาย ดิลก แผ่ทอง</t>
  </si>
  <si>
    <t>STHBKK012103001316</t>
  </si>
  <si>
    <t>STHBKK012103001317</t>
  </si>
  <si>
    <t>STHBKK012103001318</t>
  </si>
  <si>
    <t>นาย วรินทร พิริยะวงศ์ตะวัน</t>
  </si>
  <si>
    <t>STHBKK012103001319</t>
  </si>
  <si>
    <t>พีรพัฒน์ รักษ์บำรุง</t>
  </si>
  <si>
    <t>STHBKK012103001320</t>
  </si>
  <si>
    <t>นางสาว ภัทรภร เจริญสุข</t>
  </si>
  <si>
    <t>STHBKK012103001321</t>
  </si>
  <si>
    <t>STHONLIN2103000342</t>
  </si>
  <si>
    <t>เพื่อนเกษตรกร</t>
  </si>
  <si>
    <t>STHONLIN2103000344</t>
  </si>
  <si>
    <t>STHONLIN2103000345</t>
  </si>
  <si>
    <t>STHONLIN2103000346</t>
  </si>
  <si>
    <t>STHONLIN2103000347</t>
  </si>
  <si>
    <t>STHONLIN2103000348</t>
  </si>
  <si>
    <t>STHONLIN2103000349</t>
  </si>
  <si>
    <t>SITTICHOK CHUENSUWAN</t>
  </si>
  <si>
    <t>STHONLIN2103000350</t>
  </si>
  <si>
    <t>STHONLIN2103000352</t>
  </si>
  <si>
    <t>STHONLIN2103000355</t>
  </si>
  <si>
    <t>DAILY  SALE  17 Mar 2021</t>
  </si>
  <si>
    <t>STHBKK012103001335</t>
  </si>
  <si>
    <t>STHBKK012103001336</t>
  </si>
  <si>
    <t>STHBKK012103001337</t>
  </si>
  <si>
    <t>STHBKK012103001338</t>
  </si>
  <si>
    <t>STHBKK012103001339</t>
  </si>
  <si>
    <t>นาย มนต์สิทธิ์ จันทรวิวัฒน์</t>
  </si>
  <si>
    <t>STHBKK012103001340</t>
  </si>
  <si>
    <t>นาย ศักดิ์ดา อุดร</t>
  </si>
  <si>
    <t>STHBKK012103001341</t>
  </si>
  <si>
    <t>STHBKK012103001342</t>
  </si>
  <si>
    <t>นางสาว เบญจพร ชุมรักษา</t>
  </si>
  <si>
    <t>STHBKK012103001343</t>
  </si>
  <si>
    <t>STHBKK012103001344</t>
  </si>
  <si>
    <t>STHBKK012103001345</t>
  </si>
  <si>
    <t>STHBKK012103001346</t>
  </si>
  <si>
    <t>นาย อาทิตย์ รักษาราษฎร์</t>
  </si>
  <si>
    <t>STHBKK012103001347</t>
  </si>
  <si>
    <t>STHBKK012103001348</t>
  </si>
  <si>
    <t>STHBKK012103001349</t>
  </si>
  <si>
    <t>STHBKK012103001350</t>
  </si>
  <si>
    <t>STHBKK012103001351</t>
  </si>
  <si>
    <t>STHBKK012103001352</t>
  </si>
  <si>
    <t>STHBKK012103001353</t>
  </si>
  <si>
    <t>STHBKK012103001355</t>
  </si>
  <si>
    <t>นาย VORN SAN</t>
  </si>
  <si>
    <t>STHBKK012103001356</t>
  </si>
  <si>
    <t>STHBKK012103001357</t>
  </si>
  <si>
    <t>STHBKK012103001358</t>
  </si>
  <si>
    <t>STHBKK012103001359</t>
  </si>
  <si>
    <t>STHBKK012103001360</t>
  </si>
  <si>
    <t>STHBKK012103001363</t>
  </si>
  <si>
    <t>STHBKK012103001364</t>
  </si>
  <si>
    <t>STHBKK012103001365</t>
  </si>
  <si>
    <t>STHBKK012103001366</t>
  </si>
  <si>
    <t>STHBKK012103001367</t>
  </si>
  <si>
    <t>STHBKK012103001368</t>
  </si>
  <si>
    <t>STHBKK012103001369</t>
  </si>
  <si>
    <t>STHBKK012103001370</t>
  </si>
  <si>
    <t>STHBKK012103001371</t>
  </si>
  <si>
    <t>STHBKK012103001372</t>
  </si>
  <si>
    <t>STHBKK012103001373</t>
  </si>
  <si>
    <t>นาย สถาพร อันอินทร์</t>
  </si>
  <si>
    <t>STHBKK012103001374</t>
  </si>
  <si>
    <t>STHBKK012103001375</t>
  </si>
  <si>
    <t>STHBKK012103001376</t>
  </si>
  <si>
    <t>STHBKK012103001377</t>
  </si>
  <si>
    <t>นาง จุฬาอาภากรเกียรติ อ่ำเอี่ยม</t>
  </si>
  <si>
    <t>STHBKK012103001378</t>
  </si>
  <si>
    <t>STHBKK012103001379</t>
  </si>
  <si>
    <t>STHBKK012103001380</t>
  </si>
  <si>
    <t>STHBKK012103001381</t>
  </si>
  <si>
    <t>STHBKK012103001382</t>
  </si>
  <si>
    <t>ก่อณี ตุงเหยต</t>
  </si>
  <si>
    <t>STHBKK012103001383</t>
  </si>
  <si>
    <t>STHBKK012103001384</t>
  </si>
  <si>
    <t>STHBKK012103001385</t>
  </si>
  <si>
    <t>STHBKK012103001386</t>
  </si>
  <si>
    <t>STHBKK012103001387</t>
  </si>
  <si>
    <t>STHBKK012103001388</t>
  </si>
  <si>
    <t>STHBKK012103001389</t>
  </si>
  <si>
    <t>STHBKK012103001390</t>
  </si>
  <si>
    <t>STHBKK012103001391</t>
  </si>
  <si>
    <t>STHBKK012103001392</t>
  </si>
  <si>
    <t>นาง ผ่องสี จำปาเงิน</t>
  </si>
  <si>
    <t>STHBKK012103001393</t>
  </si>
  <si>
    <t>นางสาว อ้อยทิพย์ จำปาเงิน</t>
  </si>
  <si>
    <t>STHBKK012103001394</t>
  </si>
  <si>
    <t>STHBKK012103001395</t>
  </si>
  <si>
    <t>STHBKK012103001396</t>
  </si>
  <si>
    <t>STHBKK012103001398</t>
  </si>
  <si>
    <t>นาย บุญช่วย หลำเนียม</t>
  </si>
  <si>
    <t>STHBKK012103001399</t>
  </si>
  <si>
    <t>STHBKK012103001400</t>
  </si>
  <si>
    <t>STHBKK012103001402</t>
  </si>
  <si>
    <t>นางสาว ธิดา ทองเมืองน้อย</t>
  </si>
  <si>
    <t>STHBKK012103001403</t>
  </si>
  <si>
    <t>นาย ชัยยันต์ รักชาติ</t>
  </si>
  <si>
    <t>STHBKK012103001404</t>
  </si>
  <si>
    <t>นางสาว อัจฉรา พันธ์อุโมงค์</t>
  </si>
  <si>
    <t>STHBKK012103001405</t>
  </si>
  <si>
    <t>นางสาว วราภรณ์ อุ่นศิริ</t>
  </si>
  <si>
    <t>STHBKK012103001406</t>
  </si>
  <si>
    <t>นาย เก่งภพ ศุภาภพปภาส</t>
  </si>
  <si>
    <t>STHBKK012103001407</t>
  </si>
  <si>
    <t>นาง ลัดดา ทองมูล</t>
  </si>
  <si>
    <t>STHBKK012103001409</t>
  </si>
  <si>
    <t>STHONLIN2103000361</t>
  </si>
  <si>
    <t>STHONLIN2103000362</t>
  </si>
  <si>
    <t>STHONLIN2103000367</t>
  </si>
  <si>
    <t>STHONLIN2103000369</t>
  </si>
  <si>
    <t>STHONLIN2103000372</t>
  </si>
  <si>
    <t>STHONLIN2103000374</t>
  </si>
  <si>
    <t>STHONLIN2103000375</t>
  </si>
  <si>
    <t>STHONLIN2103000382</t>
  </si>
  <si>
    <t>DAILY  SALE  18 Mar 2021</t>
  </si>
  <si>
    <t>STHBKK012103001410</t>
  </si>
  <si>
    <t>STHBKK012103001411</t>
  </si>
  <si>
    <t>STHBKK012103001412</t>
  </si>
  <si>
    <t>นาง ณุตรา จินดารัตนวรกุล</t>
  </si>
  <si>
    <t>STHBKK012103001413</t>
  </si>
  <si>
    <t>STHBKK012103001414</t>
  </si>
  <si>
    <t>STHBKK012103001415</t>
  </si>
  <si>
    <t>STHBKK012103001416</t>
  </si>
  <si>
    <t>นางสาว นางสาวภาวนียา ชูทิพย์</t>
  </si>
  <si>
    <t>STHBKK012103001417</t>
  </si>
  <si>
    <t>นาง ลำดวน เที่ยงอารมณ์</t>
  </si>
  <si>
    <t>STHBKK012103001418</t>
  </si>
  <si>
    <t>STHBKK012103001419</t>
  </si>
  <si>
    <t>STHBKK012103001420</t>
  </si>
  <si>
    <t>STHBKK012103001421</t>
  </si>
  <si>
    <t>STHBKK012103001422</t>
  </si>
  <si>
    <t>STHBKK012103001423</t>
  </si>
  <si>
    <t>กมล ขันตีจิตร</t>
  </si>
  <si>
    <t>STHBKK012103001424</t>
  </si>
  <si>
    <t>STHBKK012103001425</t>
  </si>
  <si>
    <t>นาย ไพศาล คล้ายกลิ่น</t>
  </si>
  <si>
    <t>STHBKK012103001426</t>
  </si>
  <si>
    <t>STHBKK012103001427</t>
  </si>
  <si>
    <t>STHBKK012103001428</t>
  </si>
  <si>
    <t>นางสาว นิตยา รอดเขียว</t>
  </si>
  <si>
    <t>STHBKK012103001429</t>
  </si>
  <si>
    <t>STHBKK012103001430</t>
  </si>
  <si>
    <t>นาย พัชระ กอไม้</t>
  </si>
  <si>
    <t>STHBKK012103001431</t>
  </si>
  <si>
    <t>STHBKK012103001432</t>
  </si>
  <si>
    <t>STHBKK012103001433</t>
  </si>
  <si>
    <t>STHBKK012103001434</t>
  </si>
  <si>
    <t>STHBKK012103001435</t>
  </si>
  <si>
    <t>STHBKK012103001436</t>
  </si>
  <si>
    <t>STHBKK012103001437</t>
  </si>
  <si>
    <t>STHBKK012103001438</t>
  </si>
  <si>
    <t>STHBKK012103001439</t>
  </si>
  <si>
    <t>นาย ชวิน มั่นเกษตรกิจ</t>
  </si>
  <si>
    <t>STHBKK012103001440</t>
  </si>
  <si>
    <t>STHBKK012103001441</t>
  </si>
  <si>
    <t>STHBKK012103001442</t>
  </si>
  <si>
    <t>STHBKK012103001443</t>
  </si>
  <si>
    <t>STHBKK012103001444</t>
  </si>
  <si>
    <t>STHBKK012103001445</t>
  </si>
  <si>
    <t>STHBKK012103001446</t>
  </si>
  <si>
    <t>STHBKK012103001447</t>
  </si>
  <si>
    <t>STHBKK012103001448</t>
  </si>
  <si>
    <t>STHBKK012103001449</t>
  </si>
  <si>
    <t>STHBKK012103001450</t>
  </si>
  <si>
    <t>STHBKK012103001451</t>
  </si>
  <si>
    <t>STHBKK012103001452</t>
  </si>
  <si>
    <t>STHBKK012103001453</t>
  </si>
  <si>
    <t>STHBKK012103001454</t>
  </si>
  <si>
    <t>STHBKK012103001455</t>
  </si>
  <si>
    <t>STHBKK012103001456</t>
  </si>
  <si>
    <t>STHBKK012103001457</t>
  </si>
  <si>
    <t>นางสาว รจนา บำรุงศรี</t>
  </si>
  <si>
    <t>STHBKK012103001458</t>
  </si>
  <si>
    <t>นาง นงเยาว์ น้อยเลี้ยง</t>
  </si>
  <si>
    <t>STHBKK012103001459</t>
  </si>
  <si>
    <t>STHBKK012103001460</t>
  </si>
  <si>
    <t>STHBKK012103001461</t>
  </si>
  <si>
    <t>STHBKK012103001462</t>
  </si>
  <si>
    <t>STHBKK012103001463</t>
  </si>
  <si>
    <t>PHIROM SAN</t>
  </si>
  <si>
    <t>STHBKK012103001464</t>
  </si>
  <si>
    <t>STHBKK012103001466</t>
  </si>
  <si>
    <t>STHBKK012103001467</t>
  </si>
  <si>
    <t>STHBKK012103001468</t>
  </si>
  <si>
    <t>LYNA DOK</t>
  </si>
  <si>
    <t>STHBKK012103001469</t>
  </si>
  <si>
    <t>STHBKK012103001470</t>
  </si>
  <si>
    <t>STHBKK012103001471</t>
  </si>
  <si>
    <t>STHBKK012103001472</t>
  </si>
  <si>
    <t>STHBKK012103001473</t>
  </si>
  <si>
    <t>นางสาว เพ็ญรุ่ง ชินะวนิชกิจ</t>
  </si>
  <si>
    <t>STHBKK012103001474</t>
  </si>
  <si>
    <t>นาง กัญญา ตันแสนทวี</t>
  </si>
  <si>
    <t>STHBKK012103001475</t>
  </si>
  <si>
    <t>STHBKK012103001476</t>
  </si>
  <si>
    <t>นางสาว อัจฉรา เสาวรส</t>
  </si>
  <si>
    <t>STHBKK012103001477</t>
  </si>
  <si>
    <t>STHBKK012103001478</t>
  </si>
  <si>
    <t>STHBKK012103001479</t>
  </si>
  <si>
    <t>STHBKK012103001480</t>
  </si>
  <si>
    <t>STHBKK012103001481</t>
  </si>
  <si>
    <t>STHBKK012103001482</t>
  </si>
  <si>
    <t>STHBKK012103001483</t>
  </si>
  <si>
    <t>STHBKK012103001484</t>
  </si>
  <si>
    <t>STHBKK012103001485</t>
  </si>
  <si>
    <t>STHBKK012103001486</t>
  </si>
  <si>
    <t>นาย ภูมิพัฒน์ คงแถวทอง</t>
  </si>
  <si>
    <t>STHBKK012103001487</t>
  </si>
  <si>
    <t>STHBKK012103001489</t>
  </si>
  <si>
    <t>นาย น้อย ดอนมอญ</t>
  </si>
  <si>
    <t>STHBKK012103001490</t>
  </si>
  <si>
    <t>HOV KIMHUY</t>
  </si>
  <si>
    <t>STHBKK012103001491</t>
  </si>
  <si>
    <t>STHBKK012103001492</t>
  </si>
  <si>
    <t>STHBKK012103001493</t>
  </si>
  <si>
    <t>นาย นิตินาฎ หมิ่นขัด</t>
  </si>
  <si>
    <t>STHBKK012103001494</t>
  </si>
  <si>
    <t>นาย ว่าที่ ร.ต.ประสิทธิ์ - ธนพร รูปขำดี</t>
  </si>
  <si>
    <t>STHBKK012103001495</t>
  </si>
  <si>
    <t>STHBKK012103001496</t>
  </si>
  <si>
    <t>นาย ปรัชญา รูปขำดี</t>
  </si>
  <si>
    <t>STHBKK012103001497</t>
  </si>
  <si>
    <t>นาย อาทิตย์ ศรีจันทร์</t>
  </si>
  <si>
    <t>STHBKK012103001500</t>
  </si>
  <si>
    <t>STHBKK012103001501</t>
  </si>
  <si>
    <t>STHBKK012103001502</t>
  </si>
  <si>
    <t>STHBKK012103001504</t>
  </si>
  <si>
    <t>STHBKK012103001505</t>
  </si>
  <si>
    <t>STHONLIN2103000385</t>
  </si>
  <si>
    <t>STHONLIN2103000387</t>
  </si>
  <si>
    <t>STHONLIN2103000389</t>
  </si>
  <si>
    <t>STHONLIN2103000390</t>
  </si>
  <si>
    <t>STHONLIN2103000391</t>
  </si>
  <si>
    <t>STHONLIN2103000392</t>
  </si>
  <si>
    <t>STHONLIN2103000404</t>
  </si>
  <si>
    <t>DAILY  SALE  19 Mar 2021</t>
  </si>
  <si>
    <t>STHBKK012103001527</t>
  </si>
  <si>
    <t>STHBKK012103001528</t>
  </si>
  <si>
    <t>STHBKK012103001529</t>
  </si>
  <si>
    <t>STHBKK012103001530</t>
  </si>
  <si>
    <t>STHBKK012103001531</t>
  </si>
  <si>
    <t>STHBKK012103001532</t>
  </si>
  <si>
    <t>STHBKK012103001533</t>
  </si>
  <si>
    <t>STHBKK012103001534</t>
  </si>
  <si>
    <t>นางสาว สุวรรณา หอมเย็น</t>
  </si>
  <si>
    <t>STHBKK012103001535</t>
  </si>
  <si>
    <t>STHBKK012103001536</t>
  </si>
  <si>
    <t>STHBKK012103001537</t>
  </si>
  <si>
    <t>STHBKK012103001538</t>
  </si>
  <si>
    <t>STHBKK012103001539</t>
  </si>
  <si>
    <t>นางสาว จันทิมา ไฝ่เมตตา</t>
  </si>
  <si>
    <t>STHBKK012103001540</t>
  </si>
  <si>
    <t>STHBKK012103001541</t>
  </si>
  <si>
    <t>นาย สรรชัย เทียนทอง</t>
  </si>
  <si>
    <t>STHBKK012103001542</t>
  </si>
  <si>
    <t>STHBKK012103001544</t>
  </si>
  <si>
    <t>STHBKK012103001545</t>
  </si>
  <si>
    <t>นางสาว นรา กุลประดิษฐ์</t>
  </si>
  <si>
    <t>STHBKK012103001546</t>
  </si>
  <si>
    <t>นาย ภูวกร บวรฉัตรชาตรี</t>
  </si>
  <si>
    <t>STHBKK012103001547</t>
  </si>
  <si>
    <t>STHBKK012103001548</t>
  </si>
  <si>
    <t>นาย พร้อมพงษ์ วิมูลชาติ</t>
  </si>
  <si>
    <t>STHBKK012103001549</t>
  </si>
  <si>
    <t>STHBKK012103001550</t>
  </si>
  <si>
    <t>STHBKK012103001552</t>
  </si>
  <si>
    <t>STHBKK012103001553</t>
  </si>
  <si>
    <t>นาย สมเกียรติ ผู้มีชัยวงศ์</t>
  </si>
  <si>
    <t>STHBKK012103001554</t>
  </si>
  <si>
    <t>STHBKK012103001555</t>
  </si>
  <si>
    <t>STHBKK012103001556</t>
  </si>
  <si>
    <t>STHBKK012103001557</t>
  </si>
  <si>
    <t>นาย นรชัยสิงห์ จันทรปิติโชติเมธี</t>
  </si>
  <si>
    <t>STHBKK012103001558</t>
  </si>
  <si>
    <t>STHBKK012103001559</t>
  </si>
  <si>
    <t>STHBKK012103001560</t>
  </si>
  <si>
    <t>STHBKK012103001561</t>
  </si>
  <si>
    <t>STHBKK012103001562</t>
  </si>
  <si>
    <t>STHBKK012103001564</t>
  </si>
  <si>
    <t>STHBKK012103001565</t>
  </si>
  <si>
    <t>STHBKK012103001566</t>
  </si>
  <si>
    <t>นาย กฤษณะ ยุดรัมย์</t>
  </si>
  <si>
    <t>STHBKK012103001567</t>
  </si>
  <si>
    <t>STHBKK012103001568</t>
  </si>
  <si>
    <t>STHBKK012103001569</t>
  </si>
  <si>
    <t>STHBKK012103001570</t>
  </si>
  <si>
    <t>นาย จตุรงค์ เผ่าพันธ์ดี</t>
  </si>
  <si>
    <t>STHBKK012103001571</t>
  </si>
  <si>
    <t>นางสาว เบญจมาศ ไชยพฤกษ์</t>
  </si>
  <si>
    <t>STHBKK012103001572</t>
  </si>
  <si>
    <t>นางสาว สุพิชชา เจริญศรี</t>
  </si>
  <si>
    <t>STHBKK012103001573</t>
  </si>
  <si>
    <t>STHBKK012103001574</t>
  </si>
  <si>
    <t>STHBKK012103001575</t>
  </si>
  <si>
    <t>STHBKK012103001576</t>
  </si>
  <si>
    <t>STHBKK012103001577</t>
  </si>
  <si>
    <t>STHBKK012103001578</t>
  </si>
  <si>
    <t>นางสาว วรรณา ต๊ะแก้ว</t>
  </si>
  <si>
    <t>STHBKK012103001579</t>
  </si>
  <si>
    <t>นาย เอกพจน์ สวนสิน</t>
  </si>
  <si>
    <t>STHBKK012103001580</t>
  </si>
  <si>
    <t>STHBKK012103001581</t>
  </si>
  <si>
    <t>STHBKK012103001582</t>
  </si>
  <si>
    <t>STHBKK012103001583</t>
  </si>
  <si>
    <t>นาง พรพิลัย-ทรงพล โรจน์อนุสรณ์</t>
  </si>
  <si>
    <t>STHBKK012103001584</t>
  </si>
  <si>
    <t>STHBKK012103001585</t>
  </si>
  <si>
    <t>นาง วิชญ์ชยา ภูธนโรจน์สิริ</t>
  </si>
  <si>
    <t>STHBKK012103001586</t>
  </si>
  <si>
    <t>STHBKK012103001587</t>
  </si>
  <si>
    <t>STHBKK012103001588</t>
  </si>
  <si>
    <t>STHBKK012103001589</t>
  </si>
  <si>
    <t>STHBKK012103001590</t>
  </si>
  <si>
    <t>นาย นคร วันประสาตร์</t>
  </si>
  <si>
    <t>STHBKK012103001592</t>
  </si>
  <si>
    <t>STHBKK012103001593</t>
  </si>
  <si>
    <t>STHBKK012103001594</t>
  </si>
  <si>
    <t>นาย วราวุฒิ เทศทอง</t>
  </si>
  <si>
    <t>STHBKK012103001595</t>
  </si>
  <si>
    <t>STHBKK012103001596</t>
  </si>
  <si>
    <t>นาง พรหมพร จินดา(ไม่ขึ้นเวปไซค์)</t>
  </si>
  <si>
    <t>STHBKK012103001597</t>
  </si>
  <si>
    <t>STHBKK012103001598</t>
  </si>
  <si>
    <t>นางสาว ณิฐชานันท์ นนท์วุฒิวัชร์</t>
  </si>
  <si>
    <t>STHBKK012103001599</t>
  </si>
  <si>
    <t>นางสาว รุ่งนภา เจริญประทีบกิจ</t>
  </si>
  <si>
    <t>STHBKK012103001600</t>
  </si>
  <si>
    <t>STHBKK012103001601</t>
  </si>
  <si>
    <t>STHBKK012103001602</t>
  </si>
  <si>
    <t>STHBKK012103001603</t>
  </si>
  <si>
    <t>STHBKK012103001604</t>
  </si>
  <si>
    <t>STHBKK012103001605</t>
  </si>
  <si>
    <t>STHONLIN2103000407</t>
  </si>
  <si>
    <t>STHONLIN2103000409</t>
  </si>
  <si>
    <t>STHONLIN2103000412</t>
  </si>
  <si>
    <t>STHONLIN2103000413</t>
  </si>
  <si>
    <t>STHONLIN2103000414</t>
  </si>
  <si>
    <t>STHONLIN2103000416</t>
  </si>
  <si>
    <t>STHONLIN2103000417</t>
  </si>
  <si>
    <t>STHONLIN2103000418</t>
  </si>
  <si>
    <t>STHONLIN2103000419</t>
  </si>
  <si>
    <t>STHONLIN2103000420</t>
  </si>
  <si>
    <t>STHONLIN2103000422</t>
  </si>
  <si>
    <t>STHONLIN2103000426</t>
  </si>
  <si>
    <t>STHONLIN2103000427</t>
  </si>
  <si>
    <t>DAILY  SALE  20 Mar 2021</t>
  </si>
  <si>
    <t>STHBKK012103001606</t>
  </si>
  <si>
    <t>STHBKK012103001607</t>
  </si>
  <si>
    <t>STHBKK012103001608</t>
  </si>
  <si>
    <t>STHBKK012103001609</t>
  </si>
  <si>
    <t>STHBKK012103001610</t>
  </si>
  <si>
    <t>STHBKK012103001611</t>
  </si>
  <si>
    <t>STHBKK012103001612</t>
  </si>
  <si>
    <t>STHBKK012103001613</t>
  </si>
  <si>
    <t>นางสาว วรภร ศรุติเตชาภัค</t>
  </si>
  <si>
    <t>STHBKK012103001614</t>
  </si>
  <si>
    <t>STHBKK012103001615</t>
  </si>
  <si>
    <t>STHBKK012103001616</t>
  </si>
  <si>
    <t>นาง นิตยา ศรีวรมย์</t>
  </si>
  <si>
    <t>STHBKK012103001617</t>
  </si>
  <si>
    <t>นาง ผ่องพันธ์ จูมวันทา</t>
  </si>
  <si>
    <t>STHBKK012103001618</t>
  </si>
  <si>
    <t>นางสาว พินทุสร ศรีวรมย์</t>
  </si>
  <si>
    <t>STHBKK012103001619</t>
  </si>
  <si>
    <t>STHBKK012103001620</t>
  </si>
  <si>
    <t>STHBKK012103001621</t>
  </si>
  <si>
    <t>STHBKK012103001624</t>
  </si>
  <si>
    <t>STHBKK012103001625</t>
  </si>
  <si>
    <t>STHBKK012103001626</t>
  </si>
  <si>
    <t>STHBKK012103001627</t>
  </si>
  <si>
    <t>STHBKK012103001628</t>
  </si>
  <si>
    <t>STHBKK012103001629</t>
  </si>
  <si>
    <t>นางสาว พรเพ็ญ วะราหะ</t>
  </si>
  <si>
    <t>STHBKK012103001630</t>
  </si>
  <si>
    <t>STHBKK012103001631</t>
  </si>
  <si>
    <t>STHBKK012103001632</t>
  </si>
  <si>
    <t>STHBKK012103001633</t>
  </si>
  <si>
    <t>STHBKK012103001634</t>
  </si>
  <si>
    <t>STHBKK012103001635</t>
  </si>
  <si>
    <t>STHBKK012103001636</t>
  </si>
  <si>
    <t>STHBKK012103001637</t>
  </si>
  <si>
    <t>STHBKK012103001638</t>
  </si>
  <si>
    <t>STHBKK012103001639</t>
  </si>
  <si>
    <t>STHBKK012103001640</t>
  </si>
  <si>
    <t>นางสาว เสาวลักษณ์ รงค์ทอง</t>
  </si>
  <si>
    <t>STHBKK012103001641</t>
  </si>
  <si>
    <t>STHBKK012103001642</t>
  </si>
  <si>
    <t>STHBKK012103001643</t>
  </si>
  <si>
    <t>STHBKK012103001644</t>
  </si>
  <si>
    <t>STHBKK012103001645</t>
  </si>
  <si>
    <t>STHBKK012103001646</t>
  </si>
  <si>
    <t>STHBKK012103001647</t>
  </si>
  <si>
    <t>นางสาว กนกภรณ์ จำปาเวียง</t>
  </si>
  <si>
    <t>STHBKK012103001648</t>
  </si>
  <si>
    <t>นาย สิขเรศ ยงเชี่ยวชาญ</t>
  </si>
  <si>
    <t>STHBKK012103001649</t>
  </si>
  <si>
    <t>นาย เอนก กินูน</t>
  </si>
  <si>
    <t>STHBKK012103001651</t>
  </si>
  <si>
    <t>STHBKK012103001652</t>
  </si>
  <si>
    <t>STHBKK012103001654</t>
  </si>
  <si>
    <t>STHBKK012103001655</t>
  </si>
  <si>
    <t>STHBKK012103001656</t>
  </si>
  <si>
    <t>นาย ธราดล ทองประกอบ</t>
  </si>
  <si>
    <t>STHBKK012103001657</t>
  </si>
  <si>
    <t>นาง ศรีรัตน์ ปัญญา</t>
  </si>
  <si>
    <t>STHBKK012103001658</t>
  </si>
  <si>
    <t>STHBKK012103001659</t>
  </si>
  <si>
    <t>STHBKK012103001662</t>
  </si>
  <si>
    <t>STHBKK012103001665</t>
  </si>
  <si>
    <t>นาง เสาวนีย์ เลี้ยวเจริญ</t>
  </si>
  <si>
    <t>STHBKK012103001667</t>
  </si>
  <si>
    <t>STHBKK012103001668</t>
  </si>
  <si>
    <t>นางสาว ชัชชาม์ ตระกูลชัยวัชระ</t>
  </si>
  <si>
    <t>STHBKK012103001669</t>
  </si>
  <si>
    <t>STHBKK012103001671</t>
  </si>
  <si>
    <t>นางสาว ราชนก ไสยโสภณ</t>
  </si>
  <si>
    <t>STHONLIN2103000431</t>
  </si>
  <si>
    <t>STHONLIN2103000433</t>
  </si>
  <si>
    <t>STHONLIN2103000434</t>
  </si>
  <si>
    <t>STHONLIN2103000435</t>
  </si>
  <si>
    <t>STHONLIN2103000436</t>
  </si>
  <si>
    <t>STHONLIN2103000447</t>
  </si>
  <si>
    <t>STHONLIN2103000448</t>
  </si>
  <si>
    <t>DAILY  SALE  21 Mar 2021</t>
  </si>
  <si>
    <t>STHBKK012103001673</t>
  </si>
  <si>
    <t>STHBKK012103001674</t>
  </si>
  <si>
    <t>STHBKK012103001675</t>
  </si>
  <si>
    <t>STHBKK012103001676</t>
  </si>
  <si>
    <t>STHBKK012103001677</t>
  </si>
  <si>
    <t>STHBKK012103001678</t>
  </si>
  <si>
    <t>STHBKK012103001679</t>
  </si>
  <si>
    <t>STHBKK012103001680</t>
  </si>
  <si>
    <t>STHBKK012103001681</t>
  </si>
  <si>
    <t>STHBKK012103001682</t>
  </si>
  <si>
    <t>STHBKK012103001683</t>
  </si>
  <si>
    <t>STHBKK012103001684</t>
  </si>
  <si>
    <t>นางสาว วณิชชา ช้างโฉม</t>
  </si>
  <si>
    <t>STHBKK012103001686</t>
  </si>
  <si>
    <t>STHBKK012103001687</t>
  </si>
  <si>
    <t>นาย สุชาติ พรมมร</t>
  </si>
  <si>
    <t>STHBKK012103001688</t>
  </si>
  <si>
    <t>STHBKK012103001689</t>
  </si>
  <si>
    <t>STHBKK012103001693</t>
  </si>
  <si>
    <t>นางสาว นพรัตน์ นวลละออ</t>
  </si>
  <si>
    <t>STHBKK012103001699</t>
  </si>
  <si>
    <t>นาย กฤดาเทพ กาญจนวิจิตร</t>
  </si>
  <si>
    <t>STHBKK012103001700</t>
  </si>
  <si>
    <t>นางสาว วิลาวัลย์ ศรีคำ</t>
  </si>
  <si>
    <t>STHBKK012103001702</t>
  </si>
  <si>
    <t>นาย VORN SAVY</t>
  </si>
  <si>
    <t>STHBKK012103001703</t>
  </si>
  <si>
    <t>STHBKK012103001704</t>
  </si>
  <si>
    <t>STHBKK012103001705</t>
  </si>
  <si>
    <t>STHBKK012103001707</t>
  </si>
  <si>
    <t>STHBKK012103001708</t>
  </si>
  <si>
    <t>STHBKK012103001715</t>
  </si>
  <si>
    <t>วาสนา บุญเกษม</t>
  </si>
  <si>
    <t>STHBKK012103001720</t>
  </si>
  <si>
    <t>อรณิกร บุญเกษม</t>
  </si>
  <si>
    <t>STHBKK012103001721</t>
  </si>
  <si>
    <t>STHBKK012103001722</t>
  </si>
  <si>
    <t>STHBKK012103001723</t>
  </si>
  <si>
    <t>STHBKK012103001724</t>
  </si>
  <si>
    <t>STHBKK012103001725</t>
  </si>
  <si>
    <t>STHBKK012103001726</t>
  </si>
  <si>
    <t>STHBKK012103001727</t>
  </si>
  <si>
    <t>STHBKK012103001728</t>
  </si>
  <si>
    <t>นางสาว ศิริวรรณ ววงษ์วิภาค</t>
  </si>
  <si>
    <t>STHBKK012103001729</t>
  </si>
  <si>
    <t>STHBKK012103001730</t>
  </si>
  <si>
    <t>STHBKK012103001731</t>
  </si>
  <si>
    <t>STHBKK012103001732</t>
  </si>
  <si>
    <t>STHBKK012103001734</t>
  </si>
  <si>
    <t>STHBKK012103001735</t>
  </si>
  <si>
    <t>STHBKK012103001736</t>
  </si>
  <si>
    <t>นาง ลำเพลิน พุ่มไสว</t>
  </si>
  <si>
    <t>STHBKK012103001737</t>
  </si>
  <si>
    <t>พิชชาพร พุ่มไสว</t>
  </si>
  <si>
    <t>STHBKK012103001738</t>
  </si>
  <si>
    <t>STHBKK012103001739</t>
  </si>
  <si>
    <t>นาง วราพร สุขเกษ</t>
  </si>
  <si>
    <t>STHBKK012103001740</t>
  </si>
  <si>
    <t>STHBKK012103001741</t>
  </si>
  <si>
    <t>นาง พัชราวดี จันทมล</t>
  </si>
  <si>
    <t>STHBKK012103001742</t>
  </si>
  <si>
    <t>STHBKK012103001743</t>
  </si>
  <si>
    <t>นางสาว พิชญาภา ศักดิ์สน</t>
  </si>
  <si>
    <t>STHBKK012103001744</t>
  </si>
  <si>
    <t>STHBKK012103001747</t>
  </si>
  <si>
    <t>STHBKK012103001748</t>
  </si>
  <si>
    <t>STHBKK012103001749</t>
  </si>
  <si>
    <t>นางสาว พัชลี มาจิตร</t>
  </si>
  <si>
    <t>STHBKK012103001750</t>
  </si>
  <si>
    <t>นางสาว กรรณิการ์ วุ่นกลัด</t>
  </si>
  <si>
    <t>STHBKK012103001751</t>
  </si>
  <si>
    <t>นางสาว ณัฐพร เสตะนันท์</t>
  </si>
  <si>
    <t>STHBKK012103001752</t>
  </si>
  <si>
    <t>STHBKK012103001753</t>
  </si>
  <si>
    <t>STHBKK012103001755</t>
  </si>
  <si>
    <t>นาย วีระยุทธ งามโพธิ์</t>
  </si>
  <si>
    <t>STHBKK012103001756</t>
  </si>
  <si>
    <t>STHBKK012103001757</t>
  </si>
  <si>
    <t>STHBKK012103001760</t>
  </si>
  <si>
    <t>STHBKK012103001761</t>
  </si>
  <si>
    <t>นาย เพ็ง ทองหนัก</t>
  </si>
  <si>
    <t>STHBKK012103001762</t>
  </si>
  <si>
    <t>STHBKK012103001764</t>
  </si>
  <si>
    <t>นาง อนัญญา คล้ายจำนง</t>
  </si>
  <si>
    <t>STHONLIN2103000457</t>
  </si>
  <si>
    <t>STHONLIN2103000460</t>
  </si>
  <si>
    <t>STHONLIN2103000464</t>
  </si>
  <si>
    <t>STHONLIN2103000465</t>
  </si>
  <si>
    <t>DAILY  SALE  22 Mar 2021</t>
  </si>
  <si>
    <t>STHBKK012103001765</t>
  </si>
  <si>
    <t>นาย ภคณัฐ ญาณกวี</t>
  </si>
  <si>
    <t>STHBKK012103001769</t>
  </si>
  <si>
    <t>นางสาว ประคอง ทรงบรรพต</t>
  </si>
  <si>
    <t>STHBKK012103001775</t>
  </si>
  <si>
    <t>สายใจ หฤทัย</t>
  </si>
  <si>
    <t>STHBKK012103001776</t>
  </si>
  <si>
    <t>ปราการ พาใจสร</t>
  </si>
  <si>
    <t>STHBKK012103001777</t>
  </si>
  <si>
    <t>มีธรรม ธรรมสรณ์</t>
  </si>
  <si>
    <t>STHBKK012103001778</t>
  </si>
  <si>
    <t>ยืนยาว วัยวัฒน์</t>
  </si>
  <si>
    <t>STHBKK012103001779</t>
  </si>
  <si>
    <t>ยุญเย็น จันนภา</t>
  </si>
  <si>
    <t>STHBKK012103001780</t>
  </si>
  <si>
    <t>นำพา พรัสหาษ</t>
  </si>
  <si>
    <t>STHBKK012103001781</t>
  </si>
  <si>
    <t>สัญชาติ กาละวัง</t>
  </si>
  <si>
    <t>STHBKK012103001782</t>
  </si>
  <si>
    <t>พาสันต์ นารากัง</t>
  </si>
  <si>
    <t>STHBKK012103001783</t>
  </si>
  <si>
    <t>กิจจารัตน์ มั่นมานะกุลล์</t>
  </si>
  <si>
    <t>STHBKK012103001784</t>
  </si>
  <si>
    <t>สุวรรณ มานะหิรัญญา</t>
  </si>
  <si>
    <t>STHBKK012103001785</t>
  </si>
  <si>
    <t>โกหล พลยะระ</t>
  </si>
  <si>
    <t>STHBKK012103001786</t>
  </si>
  <si>
    <t>นารัง กัลปาวี</t>
  </si>
  <si>
    <t>STHBKK012103001787</t>
  </si>
  <si>
    <t>นิกุล สมรังษารี</t>
  </si>
  <si>
    <t>STHBKK012103001788</t>
  </si>
  <si>
    <t>ยุพล นรัสเทวี</t>
  </si>
  <si>
    <t>STHBKK012103001789</t>
  </si>
  <si>
    <t>STHBKK012103001790</t>
  </si>
  <si>
    <t>STHBKK012103001791</t>
  </si>
  <si>
    <t>STHBKK012103001792</t>
  </si>
  <si>
    <t>STHBKK012103001793</t>
  </si>
  <si>
    <t>STHBKK012103001794</t>
  </si>
  <si>
    <t>STHBKK012103001795</t>
  </si>
  <si>
    <t>STHBKK012103001796</t>
  </si>
  <si>
    <t>STHBKK012103001797</t>
  </si>
  <si>
    <t>STHBKK012103001798</t>
  </si>
  <si>
    <t>นางสาว จงกล หล้าบา</t>
  </si>
  <si>
    <t>STHBKK012103001799</t>
  </si>
  <si>
    <t>STHBKK012103001800</t>
  </si>
  <si>
    <t>STHBKK012103001801</t>
  </si>
  <si>
    <t>STHBKK012103001802</t>
  </si>
  <si>
    <t>STHBKK012103001803</t>
  </si>
  <si>
    <t>STHBKK012103001804</t>
  </si>
  <si>
    <t>STHBKK012103001805</t>
  </si>
  <si>
    <t>STHBKK012103001806</t>
  </si>
  <si>
    <t>STHBKK012103001807</t>
  </si>
  <si>
    <t>นาย นพดล เพ็ชรหลำ</t>
  </si>
  <si>
    <t>STHBKK012103001808</t>
  </si>
  <si>
    <t>STHBKK012103001811</t>
  </si>
  <si>
    <t>STHBKK012103001812</t>
  </si>
  <si>
    <t>STHBKK012103001813</t>
  </si>
  <si>
    <t>STHBKK012103001814</t>
  </si>
  <si>
    <t>STHBKK012103001815</t>
  </si>
  <si>
    <t>นาง สุวรรณี มากรื่น</t>
  </si>
  <si>
    <t>STHBKK012103001816</t>
  </si>
  <si>
    <t>STHBKK012103001817</t>
  </si>
  <si>
    <t>STHBKK012103001818</t>
  </si>
  <si>
    <t>STHBKK012103001819</t>
  </si>
  <si>
    <t>STHBKK012103001820</t>
  </si>
  <si>
    <t>นาย พิชิต สุภาพรูป</t>
  </si>
  <si>
    <t>STHBKK012103001821</t>
  </si>
  <si>
    <t>STHBKK012103001822</t>
  </si>
  <si>
    <t>STHBKK012103001824</t>
  </si>
  <si>
    <t>STHBKK012103001825</t>
  </si>
  <si>
    <t>STHBKK012103001826</t>
  </si>
  <si>
    <t>STHBKK012103001827</t>
  </si>
  <si>
    <t>STHBKK012103001828</t>
  </si>
  <si>
    <t>STHBKK012103001829</t>
  </si>
  <si>
    <t>นาย ประมง จันทะสิงห์</t>
  </si>
  <si>
    <t>STHBKK012103001830</t>
  </si>
  <si>
    <t>STHBKK012103001831</t>
  </si>
  <si>
    <t>STHBKK012103001832</t>
  </si>
  <si>
    <t>STHBKK012103001833</t>
  </si>
  <si>
    <t>นางสาว วาชินี อังคเสถียร</t>
  </si>
  <si>
    <t>STHBKK012103001834</t>
  </si>
  <si>
    <t>นาง วันทนา อังคเสถียร</t>
  </si>
  <si>
    <t>STHBKK012103001835</t>
  </si>
  <si>
    <t>STHBKK012103001836</t>
  </si>
  <si>
    <t>STHBKK012103001837</t>
  </si>
  <si>
    <t>STHBKK012103001838</t>
  </si>
  <si>
    <t>นาย นันณัชพงศ์ จันทรคล</t>
  </si>
  <si>
    <t>STHBKK012103001839</t>
  </si>
  <si>
    <t>STHBKK012103001840</t>
  </si>
  <si>
    <t>STHBKK012103001841</t>
  </si>
  <si>
    <t>STHBKK012103001842</t>
  </si>
  <si>
    <t>STHBKK012103001843</t>
  </si>
  <si>
    <t>STHBKK012103001844</t>
  </si>
  <si>
    <t>นาย ไพฑูรย์ จันทร์รุ่งโรจน์</t>
  </si>
  <si>
    <t>STHBKK012103001845</t>
  </si>
  <si>
    <t>STHBKK012103001850</t>
  </si>
  <si>
    <t>STHBKK012103001851</t>
  </si>
  <si>
    <t>STHBKK012103001852</t>
  </si>
  <si>
    <t>นางสาว มาเรียม ถินขาว</t>
  </si>
  <si>
    <t>STHBKK012103001853</t>
  </si>
  <si>
    <t>นาย เสวก แก้วเอี่ยม</t>
  </si>
  <si>
    <t>STHBKK012103001854</t>
  </si>
  <si>
    <t>นาย พลรัตน์+สมนึก ผ่องศรี</t>
  </si>
  <si>
    <t>STHBKK012103001855</t>
  </si>
  <si>
    <t>STHBKK012103001856</t>
  </si>
  <si>
    <t>STHBKK012103001857</t>
  </si>
  <si>
    <t>นาย สมคิด บุตรทรัพย์</t>
  </si>
  <si>
    <t>STHBKK012103001858</t>
  </si>
  <si>
    <t>STHBKK012103001860</t>
  </si>
  <si>
    <t>STHBKK012103001861</t>
  </si>
  <si>
    <t>นาย ณัฐกิตต์ วัฒนกัลยพงศ์</t>
  </si>
  <si>
    <t>STHBKK012103001862</t>
  </si>
  <si>
    <t>STHBKK012103001863</t>
  </si>
  <si>
    <t>STHBKK012103001864</t>
  </si>
  <si>
    <t>STHBKK012103001865</t>
  </si>
  <si>
    <t>STHBKK012103001866</t>
  </si>
  <si>
    <t>STHBKK012103001868</t>
  </si>
  <si>
    <t>นาย ธนกฤษ ตันสิรานนท์</t>
  </si>
  <si>
    <t>STHBKK012103001869</t>
  </si>
  <si>
    <t>STHBKK012103001871</t>
  </si>
  <si>
    <t>STHONLIN2103000477</t>
  </si>
  <si>
    <t>STHONLIN2103000478</t>
  </si>
  <si>
    <t>STHONLIN2103000479</t>
  </si>
  <si>
    <t>STHONLIN2103000480</t>
  </si>
  <si>
    <t>STHONLIN2103000481</t>
  </si>
  <si>
    <t>STHONLIN2103000483</t>
  </si>
  <si>
    <t>STHONLIN2103000490</t>
  </si>
  <si>
    <t>STHONLIN2103000492</t>
  </si>
  <si>
    <t>DAILY  SALE  23 Mar 2021</t>
  </si>
  <si>
    <t>STHBKK012103001872</t>
  </si>
  <si>
    <t>STHBKK012103001873</t>
  </si>
  <si>
    <t>STHBKK012103001874</t>
  </si>
  <si>
    <t>STHBKK012103001875</t>
  </si>
  <si>
    <t>STHBKK012103001876</t>
  </si>
  <si>
    <t>นาย ณัฐพงษ์ ภาวิชาติ</t>
  </si>
  <si>
    <t>STHBKK012103001877</t>
  </si>
  <si>
    <t>นาง ลำดวน แก้วตะโก</t>
  </si>
  <si>
    <t>STHBKK012103001878</t>
  </si>
  <si>
    <t>นาย เกรียงไกร ส้มพัน</t>
  </si>
  <si>
    <t>STHBKK012103001879</t>
  </si>
  <si>
    <t>STHBKK012103001880</t>
  </si>
  <si>
    <t>นาย บุญสม อุดมรักษ์</t>
  </si>
  <si>
    <t>STHBKK012103001881</t>
  </si>
  <si>
    <t>นาง สุรัตน์ พัฒนมหกุล</t>
  </si>
  <si>
    <t>STHBKK012103001882</t>
  </si>
  <si>
    <t>นาย นัฐวุฒิ ปิ่นเพชร</t>
  </si>
  <si>
    <t>STHBKK012103001883</t>
  </si>
  <si>
    <t>นาย ฐณกฤต อาจหาญ-กัญจนจักก์ อินทร์มีสุข</t>
  </si>
  <si>
    <t>STHBKK012103001884</t>
  </si>
  <si>
    <t>STHBKK012103001885</t>
  </si>
  <si>
    <t>STHBKK012103001888</t>
  </si>
  <si>
    <t>STHBKK012103001889</t>
  </si>
  <si>
    <t>MR PHANN VANNA</t>
  </si>
  <si>
    <t>STHBKK012103001890</t>
  </si>
  <si>
    <t>นางสาว วรรณี เล็กสาคร</t>
  </si>
  <si>
    <t>STHBKK012103001891</t>
  </si>
  <si>
    <t>STHBKK012103001892</t>
  </si>
  <si>
    <t>STHBKK012103001893</t>
  </si>
  <si>
    <t>นางสาว ฉัตรสุดา สวนบ่อแร่</t>
  </si>
  <si>
    <t>STHBKK012103001894</t>
  </si>
  <si>
    <t>นาง จิดาภา จันทร์เรือง</t>
  </si>
  <si>
    <t>STHBKK012103001895</t>
  </si>
  <si>
    <t>STHBKK012103001896</t>
  </si>
  <si>
    <t>STHBKK012103001897</t>
  </si>
  <si>
    <t>นาย ณรงค์ ใจซื่อ</t>
  </si>
  <si>
    <t>STHBKK012103001898</t>
  </si>
  <si>
    <t>STHBKK012103001901</t>
  </si>
  <si>
    <t>STHBKK012103001902</t>
  </si>
  <si>
    <t>ธีรพัชร์ ประสพภูอารีย์-กนกวรรณ</t>
  </si>
  <si>
    <t>STHBKK012103001903</t>
  </si>
  <si>
    <t>STHBKK012103001905</t>
  </si>
  <si>
    <t>STHBKK012103001906</t>
  </si>
  <si>
    <t>STHBKK012103001907</t>
  </si>
  <si>
    <t>STHBKK012103001909</t>
  </si>
  <si>
    <t>STHBKK012103001910</t>
  </si>
  <si>
    <t>STHBKK012103001911</t>
  </si>
  <si>
    <t>STHBKK012103001912</t>
  </si>
  <si>
    <t>STHBKK012103001913</t>
  </si>
  <si>
    <t>STHBKK012103001914</t>
  </si>
  <si>
    <t>STHBKK012103001915</t>
  </si>
  <si>
    <t>STHBKK012103001916</t>
  </si>
  <si>
    <t>STHBKK012103001917</t>
  </si>
  <si>
    <t>STHBKK012103001920</t>
  </si>
  <si>
    <t>STHBKK012103001922</t>
  </si>
  <si>
    <t>ห้างหุ้นส่วนจำกัด เครือข่ายปิยธนา</t>
  </si>
  <si>
    <t>STHBKK012103001923</t>
  </si>
  <si>
    <t>นาย สาธิต โตตรุชัย - สมเพ็ชร คำเป็ก</t>
  </si>
  <si>
    <t>STHBKK012103001924</t>
  </si>
  <si>
    <t>STHBKK012103001926</t>
  </si>
  <si>
    <t>STHBKK012103001927</t>
  </si>
  <si>
    <t>นาง วาสนา ศรีนงนุช</t>
  </si>
  <si>
    <t>STHBKK012103001928</t>
  </si>
  <si>
    <t>STHBKK012103001929</t>
  </si>
  <si>
    <t>STHBKK012103001930</t>
  </si>
  <si>
    <t>STHBKK012103001932</t>
  </si>
  <si>
    <t>STHBKK012103001933</t>
  </si>
  <si>
    <t>STHBKK012103001934</t>
  </si>
  <si>
    <t>STHBKK012103001935</t>
  </si>
  <si>
    <t>STHBKK012103001936</t>
  </si>
  <si>
    <t>STHBKK012103001937</t>
  </si>
  <si>
    <t>STHBKK012103001938</t>
  </si>
  <si>
    <t>STHBKK012103001939</t>
  </si>
  <si>
    <t>STHBKK012103001940</t>
  </si>
  <si>
    <t>STHBKK012103001941</t>
  </si>
  <si>
    <t>นาย สมคิด คงวิริยะโสภณ</t>
  </si>
  <si>
    <t>STHBKK012103001942</t>
  </si>
  <si>
    <t>STHBKK012103001943</t>
  </si>
  <si>
    <t>STHBKK012103001944</t>
  </si>
  <si>
    <t>STHBKK012103001945</t>
  </si>
  <si>
    <t>STHBKK012103001946</t>
  </si>
  <si>
    <t>STHBKK012103001947</t>
  </si>
  <si>
    <t>STHBKK012103001949</t>
  </si>
  <si>
    <t>STHBKK012103001953</t>
  </si>
  <si>
    <t>STHBKK012103001954</t>
  </si>
  <si>
    <t>นาย มนัสศักดิ์ ตระกูลพัว</t>
  </si>
  <si>
    <t>STHBKK012103001958</t>
  </si>
  <si>
    <t>STHONLIN2103000496</t>
  </si>
  <si>
    <t>STHONLIN2103000497</t>
  </si>
  <si>
    <t>STHONLIN2103000500</t>
  </si>
  <si>
    <t>STHONLIN2103000501</t>
  </si>
  <si>
    <t>STHONLIN2103000503</t>
  </si>
  <si>
    <t>STHONLIN2103000511</t>
  </si>
  <si>
    <t>STHONLIN2103000512</t>
  </si>
  <si>
    <t>STHONLIN2103000515</t>
  </si>
  <si>
    <t>STHONLIN2103000519</t>
  </si>
  <si>
    <t>นาย ทวีสิน ฉัตรเฉลิมวิทย์</t>
  </si>
  <si>
    <t>STHONLIN2103000521</t>
  </si>
  <si>
    <t>STHONLIN2103000522</t>
  </si>
  <si>
    <t>STHONLIN2103000524</t>
  </si>
  <si>
    <t>DAILY  SALE  25 Mar 2021</t>
  </si>
  <si>
    <t>STHBKK012103002044</t>
  </si>
  <si>
    <t>STHBKK012103002045</t>
  </si>
  <si>
    <t>STHBKK012103002046</t>
  </si>
  <si>
    <t>นางสาว พรพิมล เงินมอง</t>
  </si>
  <si>
    <t>STHBKK012103002047</t>
  </si>
  <si>
    <t>STHBKK012103002048</t>
  </si>
  <si>
    <t>STHBKK012103002049</t>
  </si>
  <si>
    <t>STHBKK012103002050</t>
  </si>
  <si>
    <t>STHBKK012103002051</t>
  </si>
  <si>
    <t>STHBKK012103002052</t>
  </si>
  <si>
    <t>STHBKK012103002053</t>
  </si>
  <si>
    <t>นางสาว ณิชจิรา ชอบธรรม</t>
  </si>
  <si>
    <t>STHBKK012103002054</t>
  </si>
  <si>
    <t>นาย นุกูล ทองขาว</t>
  </si>
  <si>
    <t>STHBKK012103002055</t>
  </si>
  <si>
    <t>STHBKK012103002056</t>
  </si>
  <si>
    <t>นาง สมหมาย จิรรัตน์พิทักษ์</t>
  </si>
  <si>
    <t>STHBKK012103002057</t>
  </si>
  <si>
    <t>STHBKK012103002060</t>
  </si>
  <si>
    <t>นาย โกเมน จุลละครินทร์</t>
  </si>
  <si>
    <t>STHBKK012103002062</t>
  </si>
  <si>
    <t>STHBKK012103002063</t>
  </si>
  <si>
    <t>STHBKK012103002064</t>
  </si>
  <si>
    <t>STHBKK012103002065</t>
  </si>
  <si>
    <t>STHBKK012103002066</t>
  </si>
  <si>
    <t>STHBKK012103002068</t>
  </si>
  <si>
    <t>นาง เพลิน รายสันเทียะ</t>
  </si>
  <si>
    <t>STHBKK012103002069</t>
  </si>
  <si>
    <t>นางสาว สุภาวดี น้ำดอกไม้</t>
  </si>
  <si>
    <t>STHBKK012103002070</t>
  </si>
  <si>
    <t>STHBKK012103002071</t>
  </si>
  <si>
    <t>STHBKK012103002072</t>
  </si>
  <si>
    <t>STHBKK012103002073</t>
  </si>
  <si>
    <t>นางสาว อชิรดานันท์ เกิดปั้น</t>
  </si>
  <si>
    <t>STHBKK012103002074</t>
  </si>
  <si>
    <t>STHBKK012103002075</t>
  </si>
  <si>
    <t>STHBKK012103002076</t>
  </si>
  <si>
    <t>STHBKK012103002077</t>
  </si>
  <si>
    <t>STHBKK012103002078</t>
  </si>
  <si>
    <t>STHBKK012103002079</t>
  </si>
  <si>
    <t>STHBKK012103002080</t>
  </si>
  <si>
    <t>STHBKK012103002081</t>
  </si>
  <si>
    <t>นาย ฤชวีวิชญ์ กฤษณะบาล</t>
  </si>
  <si>
    <t>STHBKK012103002082</t>
  </si>
  <si>
    <t>STHBKK012103002083</t>
  </si>
  <si>
    <t>STHBKK012103002084</t>
  </si>
  <si>
    <t>STHBKK012103002085</t>
  </si>
  <si>
    <t>STHBKK012103002086</t>
  </si>
  <si>
    <t>STHBKK012103002087</t>
  </si>
  <si>
    <t>นาย สุชาติ นุยามัง</t>
  </si>
  <si>
    <t>STHBKK012103002088</t>
  </si>
  <si>
    <t>STHBKK012103002089</t>
  </si>
  <si>
    <t>STHBKK012103002090</t>
  </si>
  <si>
    <t>STHBKK012103002091</t>
  </si>
  <si>
    <t>STHBKK012103002092</t>
  </si>
  <si>
    <t>STHBKK012103002093</t>
  </si>
  <si>
    <t>นาย ปุณณภพ เชิดชูศิลป์</t>
  </si>
  <si>
    <t>STHBKK012103002094</t>
  </si>
  <si>
    <t>STHBKK012103002095</t>
  </si>
  <si>
    <t>นาง รัชนี ขันทอง</t>
  </si>
  <si>
    <t>STHBKK012103002096</t>
  </si>
  <si>
    <t>นาง เรณู เนินทอง</t>
  </si>
  <si>
    <t>STHBKK012103002097</t>
  </si>
  <si>
    <t>STHBKK012103002098</t>
  </si>
  <si>
    <t>STHBKK012103002099</t>
  </si>
  <si>
    <t>STHBKK012103002100</t>
  </si>
  <si>
    <t>STHBKK012103002101</t>
  </si>
  <si>
    <t>นางสาว ชมภูนุช แจ้งภูเขียว</t>
  </si>
  <si>
    <t>STHBKK012103002102</t>
  </si>
  <si>
    <t>นางสาว ขนิษฐา ชินจักร</t>
  </si>
  <si>
    <t>STHBKK012103002103</t>
  </si>
  <si>
    <t>นาง ดวงพร โพธิ์สวัสดิ์</t>
  </si>
  <si>
    <t>STHBKK012103002104</t>
  </si>
  <si>
    <t>STHBKK012103002105</t>
  </si>
  <si>
    <t>STHBKK012103002107</t>
  </si>
  <si>
    <t>STHBKK012103002108</t>
  </si>
  <si>
    <t>STHBKK012103002109</t>
  </si>
  <si>
    <t>STHONLIN2103000554</t>
  </si>
  <si>
    <t>STHONLIN2103000555</t>
  </si>
  <si>
    <t>STHONLIN2103000556</t>
  </si>
  <si>
    <t>STHONLIN2103000557</t>
  </si>
  <si>
    <t>STHONLIN2103000558</t>
  </si>
  <si>
    <t>เบญจมาศ สังข์ดวงยางค์</t>
  </si>
  <si>
    <t>STHONLIN2103000559</t>
  </si>
  <si>
    <t>STHONLIN2103000562</t>
  </si>
  <si>
    <t>DAILY  SALE  26 Mar 2021</t>
  </si>
  <si>
    <t>STHBKK012103002110</t>
  </si>
  <si>
    <t>STHBKK012103002111</t>
  </si>
  <si>
    <t>STHBKK012103002112</t>
  </si>
  <si>
    <t>STHBKK012103002113</t>
  </si>
  <si>
    <t>STHBKK012103002114</t>
  </si>
  <si>
    <t>STHBKK012103002115</t>
  </si>
  <si>
    <t>STHBKK012103002116</t>
  </si>
  <si>
    <t>STHBKK012103002117</t>
  </si>
  <si>
    <t>นาง เดือน ธนุณาจารย์</t>
  </si>
  <si>
    <t>STHBKK012103002118</t>
  </si>
  <si>
    <t>นาง นิกุล เสือนุ่ม</t>
  </si>
  <si>
    <t>STHBKK012103002119</t>
  </si>
  <si>
    <t>นางสาว อลิศา เสือนุ่ม</t>
  </si>
  <si>
    <t>STHBKK012103002120</t>
  </si>
  <si>
    <t>STHBKK012103002122</t>
  </si>
  <si>
    <t>STHBKK012103002123</t>
  </si>
  <si>
    <t>นาง ศิริเรือง ชูใจ</t>
  </si>
  <si>
    <t>STHBKK012103002124</t>
  </si>
  <si>
    <t>STHBKK012103002125</t>
  </si>
  <si>
    <t>STHBKK012103002126</t>
  </si>
  <si>
    <t>STHBKK012103002127</t>
  </si>
  <si>
    <t>STHBKK012103002128</t>
  </si>
  <si>
    <t>STHBKK012103002129</t>
  </si>
  <si>
    <t>STHBKK012103002130</t>
  </si>
  <si>
    <t>STHBKK012103002131</t>
  </si>
  <si>
    <t>STHBKK012103002132</t>
  </si>
  <si>
    <t>STHBKK012103002133</t>
  </si>
  <si>
    <t>STHBKK012103002135</t>
  </si>
  <si>
    <t>STHBKK012103002136</t>
  </si>
  <si>
    <t>STHBKK012103002137</t>
  </si>
  <si>
    <t>นางสาว นริศราพร ธงไชย</t>
  </si>
  <si>
    <t>STHBKK012103002138</t>
  </si>
  <si>
    <t>STHBKK012103002139</t>
  </si>
  <si>
    <t>STHBKK012103002140</t>
  </si>
  <si>
    <t>นาย รัฐกรณ์ แก้วธีรสุรัตน์</t>
  </si>
  <si>
    <t>STHBKK012103002142</t>
  </si>
  <si>
    <t>STHBKK012103002143</t>
  </si>
  <si>
    <t>STHBKK012103002144</t>
  </si>
  <si>
    <t>STHBKK012103002145</t>
  </si>
  <si>
    <t>นาง จรัญ สรวงสิงห์</t>
  </si>
  <si>
    <t>STHBKK012103002146</t>
  </si>
  <si>
    <t>STHBKK012103002147</t>
  </si>
  <si>
    <t>STHBKK012103002148</t>
  </si>
  <si>
    <t>STHBKK012103002149</t>
  </si>
  <si>
    <t>STHBKK012103002150</t>
  </si>
  <si>
    <t>มธุรา ชาติสุทธิ์</t>
  </si>
  <si>
    <t>STHBKK012103002151</t>
  </si>
  <si>
    <t>STHBKK012103002152</t>
  </si>
  <si>
    <t>STHBKK012103002153</t>
  </si>
  <si>
    <t>STHBKK012103002155</t>
  </si>
  <si>
    <t>STHBKK012103002156</t>
  </si>
  <si>
    <t>STHBKK012103002157</t>
  </si>
  <si>
    <t>STHBKK012103002158</t>
  </si>
  <si>
    <t>STHBKK012103002159</t>
  </si>
  <si>
    <t>STHBKK012103002161</t>
  </si>
  <si>
    <t>นาง เบญญาภา เพื่อมกระโทก</t>
  </si>
  <si>
    <t>STHBKK012103002162</t>
  </si>
  <si>
    <t>นางสาว Pet Pea</t>
  </si>
  <si>
    <t>STHBKK012103002163</t>
  </si>
  <si>
    <t>STHBKK012103002164</t>
  </si>
  <si>
    <t>STHBKK012103002165</t>
  </si>
  <si>
    <t>STHBKK012103002166</t>
  </si>
  <si>
    <t>STHBKK012103002167</t>
  </si>
  <si>
    <t>STHBKK012103002169</t>
  </si>
  <si>
    <t>STHBKK012103002170</t>
  </si>
  <si>
    <t>STHBKK012103002171</t>
  </si>
  <si>
    <t>STHBKK012103002172</t>
  </si>
  <si>
    <t>STHBKK012103002174</t>
  </si>
  <si>
    <t>STHBKK012103002175</t>
  </si>
  <si>
    <t>นางสาว ชยุตา ปรียารักษ์-พ.อ.ธนกฤต สายหยุด</t>
  </si>
  <si>
    <t>STHBKK012103002176</t>
  </si>
  <si>
    <t>STHBKK012103002177</t>
  </si>
  <si>
    <t>STHBKK012103002178</t>
  </si>
  <si>
    <t>STHONLIN2103000567</t>
  </si>
  <si>
    <t>STHONLIN2103000568</t>
  </si>
  <si>
    <t>STHONLIN2103000569</t>
  </si>
  <si>
    <t>STHONLIN2103000570</t>
  </si>
  <si>
    <t>STHONLIN2103000571</t>
  </si>
  <si>
    <t>STHONLIN2103000572</t>
  </si>
  <si>
    <t>STHONLIN2103000573</t>
  </si>
  <si>
    <t>นาง สำลี สุรบุตร</t>
  </si>
  <si>
    <t>STHONLIN2103000574</t>
  </si>
  <si>
    <t>STHONLIN2103000575</t>
  </si>
  <si>
    <t>STHONLIN2103000576</t>
  </si>
  <si>
    <t>STHONLIN2103000578</t>
  </si>
  <si>
    <t>DAILY  SALE  27 Mar 2021</t>
  </si>
  <si>
    <t>STHBKK012103002179</t>
  </si>
  <si>
    <t>STHBKK012103002180</t>
  </si>
  <si>
    <t>STHBKK012103002181</t>
  </si>
  <si>
    <t>STHBKK012103002182</t>
  </si>
  <si>
    <t>STHBKK012103002183</t>
  </si>
  <si>
    <t>STHBKK012103002184</t>
  </si>
  <si>
    <t>STHBKK012103002185</t>
  </si>
  <si>
    <t>STHBKK012103002186</t>
  </si>
  <si>
    <t>STHBKK012103002187</t>
  </si>
  <si>
    <t>STHBKK012103002189</t>
  </si>
  <si>
    <t>นาย สนั่น แจ่มแจ้ง</t>
  </si>
  <si>
    <t>STHBKK012103002190</t>
  </si>
  <si>
    <t>STHBKK012103002191</t>
  </si>
  <si>
    <t>STHBKK012103002192</t>
  </si>
  <si>
    <t>STHBKK012103002193</t>
  </si>
  <si>
    <t>STHBKK012103002194</t>
  </si>
  <si>
    <t>STHBKK012103002195</t>
  </si>
  <si>
    <t>STHBKK012103002196</t>
  </si>
  <si>
    <t>STHBKK012103002198</t>
  </si>
  <si>
    <t>STHBKK012103002199</t>
  </si>
  <si>
    <t>STHBKK012103002200</t>
  </si>
  <si>
    <t>STHBKK012103002201</t>
  </si>
  <si>
    <t>STHBKK012103002202</t>
  </si>
  <si>
    <t>STHBKK012103002204</t>
  </si>
  <si>
    <t>STHBKK012103002206</t>
  </si>
  <si>
    <t>STHBKK012103002207</t>
  </si>
  <si>
    <t>STHBKK012103002208</t>
  </si>
  <si>
    <t>STHBKK012103002209</t>
  </si>
  <si>
    <t>นาง อสมากร สุขาล</t>
  </si>
  <si>
    <t>STHBKK012103002210</t>
  </si>
  <si>
    <t>STHBKK012103002215</t>
  </si>
  <si>
    <t>STHBKK012103002218</t>
  </si>
  <si>
    <t>STHBKK012103002219</t>
  </si>
  <si>
    <t>STHBKK012103002220</t>
  </si>
  <si>
    <t>STHBKK012103002221</t>
  </si>
  <si>
    <t>STHBKK012103002222</t>
  </si>
  <si>
    <t>STHBKK012103002223</t>
  </si>
  <si>
    <t>STHBKK012103002224</t>
  </si>
  <si>
    <t>นาย นลพรรณ นอบน้อม</t>
  </si>
  <si>
    <t>STHBKK012103002225</t>
  </si>
  <si>
    <t>STHBKK012103002226</t>
  </si>
  <si>
    <t>STHBKK012103002227</t>
  </si>
  <si>
    <t>STHBKK012103002229</t>
  </si>
  <si>
    <t>นางสาว ไพลิน สิงห์ชู</t>
  </si>
  <si>
    <t>STHBKK012103002230</t>
  </si>
  <si>
    <t>นางสาว วัลยาลักษณ์ เกษมอัครธำรง</t>
  </si>
  <si>
    <t>STHBKK012103002231</t>
  </si>
  <si>
    <t>STHBKK012103002232</t>
  </si>
  <si>
    <t>SOEUN SUNNARY</t>
  </si>
  <si>
    <t>STHBKK012103002233</t>
  </si>
  <si>
    <t>CHAN SOPHORN</t>
  </si>
  <si>
    <t>STHBKK012103002234</t>
  </si>
  <si>
    <t>CHUM MUY</t>
  </si>
  <si>
    <t>STHBKK012103002235</t>
  </si>
  <si>
    <t>SORN SOPHAK</t>
  </si>
  <si>
    <t>STHBKK012103002236</t>
  </si>
  <si>
    <t>OEUN EAK</t>
  </si>
  <si>
    <t>STHBKK012103002237</t>
  </si>
  <si>
    <t>SUN BUNHUOY</t>
  </si>
  <si>
    <t>STHBKK012103002239</t>
  </si>
  <si>
    <t>STHBKK012103002240</t>
  </si>
  <si>
    <t>CHUON KHUN</t>
  </si>
  <si>
    <t>STHBKK012103002241</t>
  </si>
  <si>
    <t>STHBKK012103002242</t>
  </si>
  <si>
    <t>นาย PANG SREYMEAN</t>
  </si>
  <si>
    <t>STHBKK012103002243</t>
  </si>
  <si>
    <t>MR CHUNG PHANET</t>
  </si>
  <si>
    <t>STHBKK012103002244</t>
  </si>
  <si>
    <t>VEASNA LOEM</t>
  </si>
  <si>
    <t>STHBKK012103002245</t>
  </si>
  <si>
    <t>นาย นัฐพงษ์ แซ่หลู่</t>
  </si>
  <si>
    <t>STHBKK012103002246</t>
  </si>
  <si>
    <t>นาง ธัญญ์วรัตน์ พร้อมไทยสงค์</t>
  </si>
  <si>
    <t>STHBKK012103002247</t>
  </si>
  <si>
    <t>STHBKK012103002248</t>
  </si>
  <si>
    <t>นาง อรทัย นิพขันธ์</t>
  </si>
  <si>
    <t>STHBKK012103002249</t>
  </si>
  <si>
    <t>นางสาว วาสนา อาจหาญ</t>
  </si>
  <si>
    <t>STHONLIN2103000582</t>
  </si>
  <si>
    <t>STHONLIN2103000584</t>
  </si>
  <si>
    <t>STHONLIN2103000585</t>
  </si>
  <si>
    <t>STHONLIN2103000589</t>
  </si>
  <si>
    <t>STHONLIN2103000591</t>
  </si>
  <si>
    <t>STHONLIN2103000592</t>
  </si>
  <si>
    <t>STHONLIN2103000593</t>
  </si>
  <si>
    <t>STHONLIN2103000594</t>
  </si>
  <si>
    <t>STHONLIN2103000595</t>
  </si>
  <si>
    <t>DAILY  SALE  28 Mar 2021</t>
  </si>
  <si>
    <t>STHBKK012103002250</t>
  </si>
  <si>
    <t>STHBKK012103002251</t>
  </si>
  <si>
    <t>STHBKK012103002252</t>
  </si>
  <si>
    <t>STHBKK012103002253</t>
  </si>
  <si>
    <t>STHBKK012103002254</t>
  </si>
  <si>
    <t>นาย คมภัค ทุมเวียง</t>
  </si>
  <si>
    <t>STHBKK012103002255</t>
  </si>
  <si>
    <t>STHBKK012103002256</t>
  </si>
  <si>
    <t>นาง ญาณิศา มิสธรรม</t>
  </si>
  <si>
    <t>STHBKK012103002257</t>
  </si>
  <si>
    <t>STHBKK012103002258</t>
  </si>
  <si>
    <t>STHBKK012103002259</t>
  </si>
  <si>
    <t>นาย อดุลย์ กลิ่นหอมอุทิศ</t>
  </si>
  <si>
    <t>STHBKK012103002260</t>
  </si>
  <si>
    <t>นาง สุเพ็ญศรี เมืองเจริญ</t>
  </si>
  <si>
    <t>STHBKK012103002261</t>
  </si>
  <si>
    <t>STHBKK012103002262</t>
  </si>
  <si>
    <t>นางสาว ปิยะมาศ ชาติบุตร</t>
  </si>
  <si>
    <t>STHBKK012103002263</t>
  </si>
  <si>
    <t>STHBKK012103002264</t>
  </si>
  <si>
    <t>STHBKK012103002265</t>
  </si>
  <si>
    <t>STHBKK012103002266</t>
  </si>
  <si>
    <t>STHBKK012103002267</t>
  </si>
  <si>
    <t>STHBKK012103002268</t>
  </si>
  <si>
    <t>STHBKK012103002269</t>
  </si>
  <si>
    <t>STHBKK012103002270</t>
  </si>
  <si>
    <t>STHBKK012103002271</t>
  </si>
  <si>
    <t>STHBKK012103002272</t>
  </si>
  <si>
    <t>STHBKK012103002273</t>
  </si>
  <si>
    <t>STHBKK012103002274</t>
  </si>
  <si>
    <t>STHBKK012103002275</t>
  </si>
  <si>
    <t>STHBKK012103002276</t>
  </si>
  <si>
    <t>STHBKK012103002277</t>
  </si>
  <si>
    <t>STHBKK012103002278</t>
  </si>
  <si>
    <t>STHBKK012103002279</t>
  </si>
  <si>
    <t>STHBKK012103002280</t>
  </si>
  <si>
    <t>นางสาว พัชรประภาดา ทาต่อมวงศ์</t>
  </si>
  <si>
    <t>STHBKK012103002281</t>
  </si>
  <si>
    <t>STHBKK012103002287</t>
  </si>
  <si>
    <t>STHBKK012103002288</t>
  </si>
  <si>
    <t>นาย พีระพันธ์ วิชัยศรี</t>
  </si>
  <si>
    <t>STHBKK012103002290</t>
  </si>
  <si>
    <t>นางสาว จินห์ภณิดา วรรณนิคมจิตร์</t>
  </si>
  <si>
    <t>STHBKK012103002291</t>
  </si>
  <si>
    <t>STHBKK012103002292</t>
  </si>
  <si>
    <t>STHBKK012103002294</t>
  </si>
  <si>
    <t>นาย ผดุงพงษ์ จีรนันทนุกุล</t>
  </si>
  <si>
    <t>STHBKK012103002295</t>
  </si>
  <si>
    <t>นาย รัชกฤช หอมขจร</t>
  </si>
  <si>
    <t>STHBKK012103002296</t>
  </si>
  <si>
    <t>STHBKK012103002297</t>
  </si>
  <si>
    <t>STHBKK012103002298</t>
  </si>
  <si>
    <t>นางสาว มลทิน ดาวท่าน</t>
  </si>
  <si>
    <t>STHBKK012103002299</t>
  </si>
  <si>
    <t>นาย อะคูณ แม้นพ่วง</t>
  </si>
  <si>
    <t>STHBKK012103002300</t>
  </si>
  <si>
    <t>นาย อริย์ชาติ เฉลิมโชควัฒนา</t>
  </si>
  <si>
    <t>STHBKK012103002301</t>
  </si>
  <si>
    <t>STHBKK012103002302</t>
  </si>
  <si>
    <t>STHBKK012103002303</t>
  </si>
  <si>
    <t>STHBKK012103002305</t>
  </si>
  <si>
    <t>STHONLIN2103000596</t>
  </si>
  <si>
    <t>STHONLIN2103000597</t>
  </si>
  <si>
    <t>STHONLIN2103000602</t>
  </si>
  <si>
    <t>STHONLIN2103000604</t>
  </si>
  <si>
    <t>STHONLIN2103000605</t>
  </si>
  <si>
    <t>DAILY  SALE  29 Mar 2021</t>
  </si>
  <si>
    <t>STHBKK012103002306</t>
  </si>
  <si>
    <t>STHBKK012103002307</t>
  </si>
  <si>
    <t>STHBKK012103002308</t>
  </si>
  <si>
    <t>STHBKK012103002309</t>
  </si>
  <si>
    <t>STHBKK012103002310</t>
  </si>
  <si>
    <t>STHBKK012103002311</t>
  </si>
  <si>
    <t>STHBKK012103002312</t>
  </si>
  <si>
    <t>STHBKK012103002313</t>
  </si>
  <si>
    <t>นาย กาญจน์พิสุทธิ์ ชุติกุลอนันต์</t>
  </si>
  <si>
    <t>STHBKK012103002314</t>
  </si>
  <si>
    <t>STHBKK012103002315</t>
  </si>
  <si>
    <t>STHBKK012103002316</t>
  </si>
  <si>
    <t>STHBKK012103002317</t>
  </si>
  <si>
    <t>นาย ชัยยะเดช เดชบุญมี</t>
  </si>
  <si>
    <t>STHBKK012103002318</t>
  </si>
  <si>
    <t>นาง สาหร่าย พ่วงจีน</t>
  </si>
  <si>
    <t>STHBKK012103002319</t>
  </si>
  <si>
    <t>STHBKK012103002320</t>
  </si>
  <si>
    <t>STHBKK012103002322</t>
  </si>
  <si>
    <t>STHBKK012103002323</t>
  </si>
  <si>
    <t>STHBKK012103002324</t>
  </si>
  <si>
    <t>STHBKK012103002325</t>
  </si>
  <si>
    <t>STHBKK012103002326</t>
  </si>
  <si>
    <t>นาย อภิชาติ ศรีแก้ว</t>
  </si>
  <si>
    <t>STHBKK012103002327</t>
  </si>
  <si>
    <t>STHBKK012103002328</t>
  </si>
  <si>
    <t>STHBKK012103002329</t>
  </si>
  <si>
    <t>STHBKK012103002330</t>
  </si>
  <si>
    <t>STHBKK012103002331</t>
  </si>
  <si>
    <t>นางสาว รัตนาพร เถื่อนนก</t>
  </si>
  <si>
    <t>STHBKK012103002332</t>
  </si>
  <si>
    <t>นาง ยุพา เถื่อนนก</t>
  </si>
  <si>
    <t>STHBKK012103002333</t>
  </si>
  <si>
    <t>STHBKK012103002334</t>
  </si>
  <si>
    <t>STHBKK012103002335</t>
  </si>
  <si>
    <t>นางสาว นรินทร สังขวงษ์</t>
  </si>
  <si>
    <t>STHBKK012103002336</t>
  </si>
  <si>
    <t>STHBKK012103002337</t>
  </si>
  <si>
    <t>STHBKK012103002338</t>
  </si>
  <si>
    <t>STHBKK012103002339</t>
  </si>
  <si>
    <t>STHBKK012103002340</t>
  </si>
  <si>
    <t>STHBKK012103002341</t>
  </si>
  <si>
    <t>นางสาว ภิญญาพัชญ์ ไทยดำรงเดช</t>
  </si>
  <si>
    <t>STHBKK012103002342</t>
  </si>
  <si>
    <t>STHBKK012103002343</t>
  </si>
  <si>
    <t>STHBKK012103002344</t>
  </si>
  <si>
    <t>STHBKK012103002345</t>
  </si>
  <si>
    <t>STHBKK012103002346</t>
  </si>
  <si>
    <t>นางสาว ภัทราพร ภู่จีน</t>
  </si>
  <si>
    <t>STHBKK012103002347</t>
  </si>
  <si>
    <t>STHBKK012103002348</t>
  </si>
  <si>
    <t>STHBKK012103002349</t>
  </si>
  <si>
    <t>STHBKK012103002350</t>
  </si>
  <si>
    <t>STHBKK012103002352</t>
  </si>
  <si>
    <t>STHBKK012103002353</t>
  </si>
  <si>
    <t>STHBKK012103002354</t>
  </si>
  <si>
    <t>STHBKK012103002355</t>
  </si>
  <si>
    <t>นาย กิตตินันท์ บุตรต๊ะ</t>
  </si>
  <si>
    <t>STHBKK012103002356</t>
  </si>
  <si>
    <t>STHBKK012103002357</t>
  </si>
  <si>
    <t>STHBKK012103002358</t>
  </si>
  <si>
    <t>STHBKK012103002360</t>
  </si>
  <si>
    <t>STHBKK012103002361</t>
  </si>
  <si>
    <t>สมปอง ดิษปัญญา</t>
  </si>
  <si>
    <t>STHBKK012103002362</t>
  </si>
  <si>
    <t>นางสาว รวีวรรณ ชินนวงษ์</t>
  </si>
  <si>
    <t>STHBKK012103002363</t>
  </si>
  <si>
    <t>STHBKK012103002365</t>
  </si>
  <si>
    <t>นาย ปรีชา ชมเปิ้น</t>
  </si>
  <si>
    <t>STHBKK012103002366</t>
  </si>
  <si>
    <t>STHBKK012103002367</t>
  </si>
  <si>
    <t>จันทร์เพ็ญ วิลัยกุล</t>
  </si>
  <si>
    <t>STHBKK012103002369</t>
  </si>
  <si>
    <t>นาง อรุณ ทิมปา</t>
  </si>
  <si>
    <t>STHBKK012103002371</t>
  </si>
  <si>
    <t>STHBKK012103002372</t>
  </si>
  <si>
    <t>STHBKK012103002373</t>
  </si>
  <si>
    <t>STHBKK012103002374</t>
  </si>
  <si>
    <t>STHBKK012103002376</t>
  </si>
  <si>
    <t>STHBKK012103002377</t>
  </si>
  <si>
    <t>นาย กิตติคม อยู่ภู่</t>
  </si>
  <si>
    <t>STHBKK012103002381</t>
  </si>
  <si>
    <t>นาย วินัย ธงชัย</t>
  </si>
  <si>
    <t>STHBKK012103002382</t>
  </si>
  <si>
    <t>STHBKK012103002384</t>
  </si>
  <si>
    <t>STHBKK012103002387</t>
  </si>
  <si>
    <t>นาง ชญาน์นันท์ ฉิมยี่ทวีโชค</t>
  </si>
  <si>
    <t>STHBKK012103002388</t>
  </si>
  <si>
    <t>STHBKK012103002389</t>
  </si>
  <si>
    <t>STHBKK012103002390</t>
  </si>
  <si>
    <t>STHBKK012103002391</t>
  </si>
  <si>
    <t>กาณต์รวี รักษ์นิ่มนวล</t>
  </si>
  <si>
    <t>STHBKK012103002392</t>
  </si>
  <si>
    <t>STHBKK012103002393</t>
  </si>
  <si>
    <t>นาย สุระพงษ์ ดีมาก</t>
  </si>
  <si>
    <t>STHBKK012103002394</t>
  </si>
  <si>
    <t>STHBKK012103002395</t>
  </si>
  <si>
    <t>STHBKK012103002396</t>
  </si>
  <si>
    <t>STHBKK012103002397</t>
  </si>
  <si>
    <t>STHBKK012103002398</t>
  </si>
  <si>
    <t>STHBKK012103002399</t>
  </si>
  <si>
    <t>STHBKK012103002400</t>
  </si>
  <si>
    <t>STHBKK012103002401</t>
  </si>
  <si>
    <t>นาย อำพรรณ อยู่เย็น</t>
  </si>
  <si>
    <t>STHBKK012103002403</t>
  </si>
  <si>
    <t>STHBKK012103002406</t>
  </si>
  <si>
    <t>STHBKK012103002407</t>
  </si>
  <si>
    <t>STHBKK012103002408</t>
  </si>
  <si>
    <t>นาง อรพิน นางแสน</t>
  </si>
  <si>
    <t>STHBKK012103002409</t>
  </si>
  <si>
    <t>STHBKK012103002410</t>
  </si>
  <si>
    <t>นาง มะลิ เกิดมนตรี</t>
  </si>
  <si>
    <t>STHBKK012103002411</t>
  </si>
  <si>
    <t>STHBKK012103002412</t>
  </si>
  <si>
    <t>STHBKK012103002413</t>
  </si>
  <si>
    <t>STHBKK012103002414</t>
  </si>
  <si>
    <t>STHBKK012103002415</t>
  </si>
  <si>
    <t>STHBKK012103002416</t>
  </si>
  <si>
    <t>STHBKK012103002417</t>
  </si>
  <si>
    <t>STHBKK012103002418</t>
  </si>
  <si>
    <t>STHBKK012103002419</t>
  </si>
  <si>
    <t>STHBKK012103002420</t>
  </si>
  <si>
    <t>นางสาว เมทิกา ทองประสม</t>
  </si>
  <si>
    <t>STHBKK012103002421</t>
  </si>
  <si>
    <t>STHBKK012103002422</t>
  </si>
  <si>
    <t>STHBKK012103002423</t>
  </si>
  <si>
    <t>นาย พิสิษฐ์ ชูบุญ</t>
  </si>
  <si>
    <t>STHBKK012103002425</t>
  </si>
  <si>
    <t>STHBKK012103002426</t>
  </si>
  <si>
    <t>STHBKK012103002427</t>
  </si>
  <si>
    <t>นางสาว ฉัฐณัฐ โรงอ่อน</t>
  </si>
  <si>
    <t>STHBKK012103002428</t>
  </si>
  <si>
    <t>STHBKK012103002429</t>
  </si>
  <si>
    <t>STHBKK012103002430</t>
  </si>
  <si>
    <t>นาย ศิริชัย บุญศิริ</t>
  </si>
  <si>
    <t>STHBKK012103002431</t>
  </si>
  <si>
    <t>STHBKK012103002432</t>
  </si>
  <si>
    <t>STHBKK012103002434</t>
  </si>
  <si>
    <t>นาย สินชัย หมอนทอง</t>
  </si>
  <si>
    <t>STHBKK012103002435</t>
  </si>
  <si>
    <t>STHBKK012103002436</t>
  </si>
  <si>
    <t>STHBKK012103002437</t>
  </si>
  <si>
    <t>STHBKK012103002438</t>
  </si>
  <si>
    <t>นาง เกศร วงษ์วิภาค</t>
  </si>
  <si>
    <t>STHONLIN2103000613</t>
  </si>
  <si>
    <t>STHONLIN2103000614</t>
  </si>
  <si>
    <t>STHONLIN2103000616</t>
  </si>
  <si>
    <t>บริษัทจำกัด พีเคพี เทรดเดอร์</t>
  </si>
  <si>
    <t>STHONLIN2103000618</t>
  </si>
  <si>
    <t>STHONLIN2103000619</t>
  </si>
  <si>
    <t>STHONLIN2103000624</t>
  </si>
  <si>
    <t>นางสาว ศรุดา ทองสีดี</t>
  </si>
  <si>
    <t>STHONLIN2103000628</t>
  </si>
  <si>
    <t>STHONLIN2103000629</t>
  </si>
  <si>
    <t>STHONLIN2103000633</t>
  </si>
  <si>
    <t>DAILY  SALE  30 Mar 2021</t>
  </si>
  <si>
    <t>STHBKK012103002439</t>
  </si>
  <si>
    <t>STHBKK012103002440</t>
  </si>
  <si>
    <t>STHBKK012103002441</t>
  </si>
  <si>
    <t>STHBKK012103002442</t>
  </si>
  <si>
    <t>นางสาว ธนกร บณชัยเจริญ</t>
  </si>
  <si>
    <t>STHBKK012103002443</t>
  </si>
  <si>
    <t>STHBKK012103002444</t>
  </si>
  <si>
    <t>STHBKK012103002445</t>
  </si>
  <si>
    <t>STHBKK012103002446</t>
  </si>
  <si>
    <t>นาง สำเนียง ทองสุข</t>
  </si>
  <si>
    <t>STHBKK012103002447</t>
  </si>
  <si>
    <t>STHBKK012103002448</t>
  </si>
  <si>
    <t>STHBKK012103002449</t>
  </si>
  <si>
    <t>STHBKK012103002450</t>
  </si>
  <si>
    <t>STHBKK012103002451</t>
  </si>
  <si>
    <t>STHBKK012103002452</t>
  </si>
  <si>
    <t>นาง สมคิด รอดนิ่ม</t>
  </si>
  <si>
    <t>STHBKK012103002454</t>
  </si>
  <si>
    <t>นางสาว มยุรีย์ เอี่ยมศรี</t>
  </si>
  <si>
    <t>STHBKK012103002455</t>
  </si>
  <si>
    <t>STHBKK012103002457</t>
  </si>
  <si>
    <t>STHBKK012103002458</t>
  </si>
  <si>
    <t>STHBKK012103002459</t>
  </si>
  <si>
    <t>STHBKK012103002460</t>
  </si>
  <si>
    <t>STHBKK012103002461</t>
  </si>
  <si>
    <t>STHBKK012103002462</t>
  </si>
  <si>
    <t>นาง กิรณา เพ็งโต</t>
  </si>
  <si>
    <t>STHBKK012103002463</t>
  </si>
  <si>
    <t>STHBKK012103002465</t>
  </si>
  <si>
    <t>นาย ศุภชัย ทองกวาว</t>
  </si>
  <si>
    <t>STHBKK012103002466</t>
  </si>
  <si>
    <t>STHBKK012103002467</t>
  </si>
  <si>
    <t>STHBKK012103002468</t>
  </si>
  <si>
    <t>STHBKK012103002470</t>
  </si>
  <si>
    <t>นาย ธีรพล แก้วลาย</t>
  </si>
  <si>
    <t>STHBKK012103002471</t>
  </si>
  <si>
    <t>STHBKK012103002472</t>
  </si>
  <si>
    <t>นาย วินัย ทองเกียว</t>
  </si>
  <si>
    <t>STHBKK012103002473</t>
  </si>
  <si>
    <t>STHBKK012103002474</t>
  </si>
  <si>
    <t>STHBKK012103002475</t>
  </si>
  <si>
    <t>STHBKK012103002476</t>
  </si>
  <si>
    <t>นาย ธิติวัฒน์ รัตนภูมิ</t>
  </si>
  <si>
    <t>STHBKK012103002477</t>
  </si>
  <si>
    <t>นาง ประเทือง สุริโย</t>
  </si>
  <si>
    <t>STHBKK012103002478</t>
  </si>
  <si>
    <t>STHBKK012103002479</t>
  </si>
  <si>
    <t>STHBKK012103002480</t>
  </si>
  <si>
    <t>นาย สามภพ คงเมือง</t>
  </si>
  <si>
    <t>STHBKK012103002481</t>
  </si>
  <si>
    <t>STHBKK012103002483</t>
  </si>
  <si>
    <t>STHBKK012103002484</t>
  </si>
  <si>
    <t>STHBKK012103002485</t>
  </si>
  <si>
    <t>MR AM CHHOEM</t>
  </si>
  <si>
    <t>STHBKK012103002486</t>
  </si>
  <si>
    <t>STHBKK012103002487</t>
  </si>
  <si>
    <t>STHBKK012103002488</t>
  </si>
  <si>
    <t>STHBKK012103002489</t>
  </si>
  <si>
    <t>STHBKK012103002490</t>
  </si>
  <si>
    <t>STHBKK012103002491</t>
  </si>
  <si>
    <t>STHBKK012103002493</t>
  </si>
  <si>
    <t>STHBKK012103002494</t>
  </si>
  <si>
    <t>STHBKK012103002495</t>
  </si>
  <si>
    <t>STHBKK012103002496</t>
  </si>
  <si>
    <t>STHBKK012103002498</t>
  </si>
  <si>
    <t>STHBKK012103002500</t>
  </si>
  <si>
    <t>ศุทธิ์ธี ลาภูเขียว</t>
  </si>
  <si>
    <t>STHBKK012103002501</t>
  </si>
  <si>
    <t>STHBKK012103002502</t>
  </si>
  <si>
    <t>STHBKK012103002503</t>
  </si>
  <si>
    <t>STHBKK012103002504</t>
  </si>
  <si>
    <t>STHBKK012103002505</t>
  </si>
  <si>
    <t>STHBKK012103002506</t>
  </si>
  <si>
    <t>นาย มาโนช สอาดเซ็น</t>
  </si>
  <si>
    <t>STHBKK012103002509</t>
  </si>
  <si>
    <t>นาย นฐกร แสงจันทร์</t>
  </si>
  <si>
    <t>STHBKK012103002510</t>
  </si>
  <si>
    <t>STHBKK012103002511</t>
  </si>
  <si>
    <t>STHBKK012103002512</t>
  </si>
  <si>
    <t>STHBKK012103002513</t>
  </si>
  <si>
    <t>STHBKK012103002514</t>
  </si>
  <si>
    <t>นาย เอกบัญชา ถาวร</t>
  </si>
  <si>
    <t>STHBKK012103002528</t>
  </si>
  <si>
    <t>นาย ภูพริษฐ์ กฤษณะบาล</t>
  </si>
  <si>
    <t>STHBKK012103002529</t>
  </si>
  <si>
    <t>STHBKK012103002530</t>
  </si>
  <si>
    <t>นาย เทิดศักดิ์ สุวรรณรักษ์</t>
  </si>
  <si>
    <t>STHBKK012103002531</t>
  </si>
  <si>
    <t>STHBKK012103002532</t>
  </si>
  <si>
    <t>STHBKK012103002533</t>
  </si>
  <si>
    <t>นาง บุญนิสา พันธ์ศิริ</t>
  </si>
  <si>
    <t>STHBKK012103002534</t>
  </si>
  <si>
    <t>STHBKK012103002536</t>
  </si>
  <si>
    <t>STHBKK012103002537</t>
  </si>
  <si>
    <t>ห้างหุ้นส่วนจำกัด ลูกณัฐ มาร์เก็ตติ้ง</t>
  </si>
  <si>
    <t>STHBKK012103002539</t>
  </si>
  <si>
    <t>นาง อรทัย&amp;#8203;</t>
  </si>
  <si>
    <t>STHBKK012103002540</t>
  </si>
  <si>
    <t>นางสาว อภิญญา ดวงสวัสดิ์</t>
  </si>
  <si>
    <t>STHBKK012103002541</t>
  </si>
  <si>
    <t>STHBKK012103002542</t>
  </si>
  <si>
    <t>นาย วิชัย แซ่ยั้ง</t>
  </si>
  <si>
    <t>STHONLIN2103000635</t>
  </si>
  <si>
    <t>STHONLIN2103000641</t>
  </si>
  <si>
    <t>STHONLIN2103000642</t>
  </si>
  <si>
    <t>นางสาว สรัสวันต์ อมตวงษ์</t>
  </si>
  <si>
    <t>STHONLIN2103000643</t>
  </si>
  <si>
    <t>STHONLIN2103000644</t>
  </si>
  <si>
    <t>STHONLIN2103000648</t>
  </si>
  <si>
    <t>STHONLIN2103000650</t>
  </si>
  <si>
    <t>STHONLIN2103000653</t>
  </si>
  <si>
    <t>STHONLIN2103000655</t>
  </si>
  <si>
    <t>นางสาว ภัณฑิรา โพธิ์ทัย</t>
  </si>
  <si>
    <t>STHONLIN2103000656</t>
  </si>
  <si>
    <t>STHONLIN2103000661</t>
  </si>
  <si>
    <t>DAILY  SALE  31 Mar 2021</t>
  </si>
  <si>
    <t>STHBKK012103002544</t>
  </si>
  <si>
    <t>เทส 4Tree Elite 1</t>
  </si>
  <si>
    <t>STHBKK012103002545</t>
  </si>
  <si>
    <t>STHBKK012103002546</t>
  </si>
  <si>
    <t>STHBKK012103002547</t>
  </si>
  <si>
    <t>STHBKK012103002549</t>
  </si>
  <si>
    <t>STHBKK012103002550</t>
  </si>
  <si>
    <t>STHBKK012103002551</t>
  </si>
  <si>
    <t>STHBKK012103002552</t>
  </si>
  <si>
    <t>STHBKK012103002553</t>
  </si>
  <si>
    <t>STHBKK012103002554</t>
  </si>
  <si>
    <t>STHBKK012103002555</t>
  </si>
  <si>
    <t>STHBKK012103002556</t>
  </si>
  <si>
    <t>นางสาว แก้วเพียงขวัญ จันทรพงศ์</t>
  </si>
  <si>
    <t>STHBKK012103002557</t>
  </si>
  <si>
    <t>STHBKK012103002558</t>
  </si>
  <si>
    <t>STHBKK012103002559</t>
  </si>
  <si>
    <t>STHBKK012103002560</t>
  </si>
  <si>
    <t>STHBKK012103002561</t>
  </si>
  <si>
    <t>STHBKK012103002562</t>
  </si>
  <si>
    <t>STHBKK012103002564</t>
  </si>
  <si>
    <t>STHBKK012103002565</t>
  </si>
  <si>
    <t>นาย บุญเกิด พลรัตน์</t>
  </si>
  <si>
    <t>STHBKK012103002566</t>
  </si>
  <si>
    <t>นางสาว อรวรรณ กาฬสุวรรณ์</t>
  </si>
  <si>
    <t>STHBKK012103002568</t>
  </si>
  <si>
    <t>STHBKK012103002569</t>
  </si>
  <si>
    <t>STHBKK012103002570</t>
  </si>
  <si>
    <t>STHBKK012103002572</t>
  </si>
  <si>
    <t>STHBKK012103002573</t>
  </si>
  <si>
    <t>STHBKK012103002574</t>
  </si>
  <si>
    <t>นาย นพธนกรฐ์ คล้ายมาลา</t>
  </si>
  <si>
    <t>STHBKK012103002575</t>
  </si>
  <si>
    <t>STHBKK012103002576</t>
  </si>
  <si>
    <t>STHBKK012103002577</t>
  </si>
  <si>
    <t>นาย ณัฐวุฒิ ตั้งปฐมวงศ์</t>
  </si>
  <si>
    <t>STHBKK012103002578</t>
  </si>
  <si>
    <t>STHBKK012103002581</t>
  </si>
  <si>
    <t>STHBKK012103002582</t>
  </si>
  <si>
    <t>นางสาว อรัญญา อ่อนกลั่น</t>
  </si>
  <si>
    <t>STHBKK012103002583</t>
  </si>
  <si>
    <t>STHBKK012103002584</t>
  </si>
  <si>
    <t>STHBKK012103002585</t>
  </si>
  <si>
    <t>STHBKK012103002586</t>
  </si>
  <si>
    <t>STHBKK012103002587</t>
  </si>
  <si>
    <t>STHBKK012103002588</t>
  </si>
  <si>
    <t>STHBKK012103002589</t>
  </si>
  <si>
    <t>STHBKK012103002590</t>
  </si>
  <si>
    <t>STHBKK012103002591</t>
  </si>
  <si>
    <t>STHBKK012103002592</t>
  </si>
  <si>
    <t>STHBKK012103002593</t>
  </si>
  <si>
    <t>STHBKK012103002594</t>
  </si>
  <si>
    <t>STHBKK012103002595</t>
  </si>
  <si>
    <t>STHBKK012103002596</t>
  </si>
  <si>
    <t>STHBKK012103002597</t>
  </si>
  <si>
    <t>STHBKK012103002598</t>
  </si>
  <si>
    <t>STHBKK012103002599</t>
  </si>
  <si>
    <t>STHBKK012103002600</t>
  </si>
  <si>
    <t>STHBKK012103002601</t>
  </si>
  <si>
    <t>นาย ภิญโญ ตั๊นวิเศษ</t>
  </si>
  <si>
    <t>STHBKK012103002602</t>
  </si>
  <si>
    <t>STHBKK012103002603</t>
  </si>
  <si>
    <t>STHBKK012103002604</t>
  </si>
  <si>
    <t>STHBKK012103002605</t>
  </si>
  <si>
    <t>STHBKK012103002606</t>
  </si>
  <si>
    <t>STHBKK012103002608</t>
  </si>
  <si>
    <t>นาง ศิริวรรณ พยัฆเพท</t>
  </si>
  <si>
    <t>STHBKK012103002609</t>
  </si>
  <si>
    <t>นาย พีระพงศ์ สิงหพล</t>
  </si>
  <si>
    <t>STHBKK012103002610</t>
  </si>
  <si>
    <t>STHBKK012103002611</t>
  </si>
  <si>
    <t>STHBKK012103002612</t>
  </si>
  <si>
    <t>STHBKK012103002613</t>
  </si>
  <si>
    <t>STHBKK012103002614</t>
  </si>
  <si>
    <t>นางสาว ศศิธร ธนะศรีนนท์</t>
  </si>
  <si>
    <t>STHBKK012103002615</t>
  </si>
  <si>
    <t>STHBKK012103002617</t>
  </si>
  <si>
    <t>STHBKK012103002618</t>
  </si>
  <si>
    <t>STHBKK012103002620</t>
  </si>
  <si>
    <t>นาง ประทุมทอง วงศ์ฉันท์ทัต</t>
  </si>
  <si>
    <t>STHBKK012103002621</t>
  </si>
  <si>
    <t>นาง นภัสสรณ์ อัครศรีวิจิตร</t>
  </si>
  <si>
    <t>STHBKK012103002625</t>
  </si>
  <si>
    <t>นาย ชาญชัย หอมชื่นชม</t>
  </si>
  <si>
    <t>STHBKK012103002626</t>
  </si>
  <si>
    <t>STHBKK012103002628</t>
  </si>
  <si>
    <t>STHBKK012103002629</t>
  </si>
  <si>
    <t>นางสาว เกวลี ก่วยจีน</t>
  </si>
  <si>
    <t>STHBKK012103002630</t>
  </si>
  <si>
    <t>STHBKK012103002631</t>
  </si>
  <si>
    <t>นาย ธีรพงศ์พันธุ์ ฉิมคราม</t>
  </si>
  <si>
    <t>STHBKK012103002635</t>
  </si>
  <si>
    <t>STHBKK012103002637</t>
  </si>
  <si>
    <t>STHBKK012103002639</t>
  </si>
  <si>
    <t>นาย ธิเบศร์ แสงระวี</t>
  </si>
  <si>
    <t>STHBKK012103002640</t>
  </si>
  <si>
    <t>นาง มาลี ปิ่นแก้ว</t>
  </si>
  <si>
    <t>STHBKK012103002642</t>
  </si>
  <si>
    <t>STHBKK012103002644</t>
  </si>
  <si>
    <t>นาย จเร ศรีมาก</t>
  </si>
  <si>
    <t>STHBKK012103002645</t>
  </si>
  <si>
    <t>STHBKK012103002646</t>
  </si>
  <si>
    <t>นางสาว พิณทิพย์ ตันแสนทวี</t>
  </si>
  <si>
    <t>STHBKK012103002647</t>
  </si>
  <si>
    <t>นาย เอกชลิต ธวัชกฤตยา-ธณวรรณธ์ รัตนผดุงเกียร</t>
  </si>
  <si>
    <t>STHBKK012103002648</t>
  </si>
  <si>
    <t>นาย วศิน ธวัชกฤตยา</t>
  </si>
  <si>
    <t>STHBKK012103002649</t>
  </si>
  <si>
    <t>STHBKK012103002650</t>
  </si>
  <si>
    <t>STHBKK012103002651</t>
  </si>
  <si>
    <t>STHBKK012103002652</t>
  </si>
  <si>
    <t>นาย พุฒิเกียรติ รัตนพิริยสกุล</t>
  </si>
  <si>
    <t>STHBKK012103002653</t>
  </si>
  <si>
    <t>STHBKK012103002654</t>
  </si>
  <si>
    <t>สง่า เหล่าศรี</t>
  </si>
  <si>
    <t>STHBKK012103002655</t>
  </si>
  <si>
    <t>STHBKK012103002656</t>
  </si>
  <si>
    <t>STHBKK012103002659</t>
  </si>
  <si>
    <t>STHBKK012103002660</t>
  </si>
  <si>
    <t>นางสาว เกษมณี พาชีภัค</t>
  </si>
  <si>
    <t>STHBKK012103002661</t>
  </si>
  <si>
    <t>นาย บัญชา สดสี</t>
  </si>
  <si>
    <t>STHBKK012103002662</t>
  </si>
  <si>
    <t>STHBKK012103002663</t>
  </si>
  <si>
    <t>นาย ณัฐภณ กฐินหอม</t>
  </si>
  <si>
    <t>STHBKK012103002665</t>
  </si>
  <si>
    <t>STHBKK012103002666</t>
  </si>
  <si>
    <t>นางสาว แสงเดือน สังประเสริฐ</t>
  </si>
  <si>
    <t>STHBKK012103002667</t>
  </si>
  <si>
    <t>นางสาว เจนจิรา แฝงเส้น</t>
  </si>
  <si>
    <t>STHBKK012103002668</t>
  </si>
  <si>
    <t>STHBKK012103002671</t>
  </si>
  <si>
    <t>STHBKK012103002672</t>
  </si>
  <si>
    <t>STHBKK012103002674</t>
  </si>
  <si>
    <t>STHBKK012103002675</t>
  </si>
  <si>
    <t>นาย ธนวรรณ พากูล</t>
  </si>
  <si>
    <t>STHBKK012103002677</t>
  </si>
  <si>
    <t>STHBKK012103002678</t>
  </si>
  <si>
    <t>นาง นิพาพร อินเถื่อน</t>
  </si>
  <si>
    <t>STHBKK012103002679</t>
  </si>
  <si>
    <t>STHBKK012103002680</t>
  </si>
  <si>
    <t>นางสาว วัชรวรรณ นิลสุ</t>
  </si>
  <si>
    <t>STHBKK012103002681</t>
  </si>
  <si>
    <t>ศรีรัตน์ แก้วลำดวน</t>
  </si>
  <si>
    <t>STHBKK012103002683</t>
  </si>
  <si>
    <t>STHBKK012103002684</t>
  </si>
  <si>
    <t>STHBKK012103002685</t>
  </si>
  <si>
    <t>STHBKK012103002686</t>
  </si>
  <si>
    <t>STHBKK012103002687</t>
  </si>
  <si>
    <t>STHBKK012103002689</t>
  </si>
  <si>
    <t>นาง สไบ เมฆฉาย</t>
  </si>
  <si>
    <t>STHBKK012103002691</t>
  </si>
  <si>
    <t>บริษัทจำกัด กุลไลฟ์ 24 จำกัด</t>
  </si>
  <si>
    <t>STHONLIN2103000665</t>
  </si>
  <si>
    <t>STHONLIN2103000666</t>
  </si>
  <si>
    <t>STHONLIN2103000672</t>
  </si>
  <si>
    <t>STHONLIN2103000673</t>
  </si>
  <si>
    <t>STHONLIN2103000674</t>
  </si>
  <si>
    <t>STHONLIN2103000679</t>
  </si>
  <si>
    <t>STHONLIN2103000685</t>
  </si>
  <si>
    <t>STHONLIN2103000687</t>
  </si>
  <si>
    <t>STHONLIN2103000691</t>
  </si>
  <si>
    <t>STHONLIN2103000696</t>
  </si>
  <si>
    <t>STHONLIN2103000697</t>
  </si>
  <si>
    <t>STHONLIN2103000701</t>
  </si>
  <si>
    <t>STHONLIN2103000705</t>
  </si>
  <si>
    <t>นาย สมนึก หนูคง</t>
  </si>
  <si>
    <t>STHONLIN2103000713</t>
  </si>
  <si>
    <t>STHONLIN2103000716</t>
  </si>
  <si>
    <t>นางสาว พรทิพย์ คล้ายสินธุ์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</si>
</sst>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_);\(#,###\)"/>
  </numFmts>
  <fonts count="45">
    <font>
      <sz val="10.0"/>
      <color rgb="FF000000"/>
      <name val="Arial"/>
      <scheme val="minor"/>
    </font>
    <font>
      <b/>
      <sz val="21.0"/>
      <color rgb="FF000000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3.0"/>
      <color rgb="FF000000"/>
      <name val="Calibri"/>
    </font>
    <font>
      <sz val="14.0"/>
      <color rgb="FFFF0000"/>
      <name val="Calibri"/>
    </font>
    <font>
      <sz val="14.0"/>
      <color rgb="FFE69138"/>
      <name val="Calibri"/>
    </font>
    <font>
      <sz val="14.0"/>
      <color rgb="FF38761D"/>
      <name val="Calibri"/>
    </font>
    <font>
      <sz val="14.0"/>
      <color rgb="FF1C4587"/>
      <name val="Calibri"/>
    </font>
    <font>
      <sz val="14.0"/>
      <color theme="9"/>
      <name val="Calibri"/>
    </font>
    <font>
      <sz val="14.0"/>
      <color theme="8"/>
      <name val="Calibri"/>
    </font>
    <font>
      <b/>
      <sz val="14.0"/>
      <color rgb="FFFF0066"/>
      <name val="Calibri"/>
    </font>
    <font>
      <color theme="1"/>
      <name val="Arial"/>
      <scheme val="minor"/>
    </font>
    <font>
      <sz val="14.0"/>
      <color rgb="FF46BDC6"/>
      <name val="Calibri"/>
    </font>
    <font>
      <sz val="11.0"/>
      <color rgb="FF000000"/>
      <name val="Calibri"/>
    </font>
    <font>
      <sz val="14.0"/>
      <color rgb="FFFFFFFF"/>
      <name val="Calibri"/>
    </font>
    <font>
      <sz val="15.0"/>
      <color rgb="FF000000"/>
      <name val="Calibri"/>
    </font>
    <font>
      <sz val="15.0"/>
      <color rgb="FFFF0000"/>
      <name val="Calibri"/>
    </font>
    <font>
      <sz val="15.0"/>
      <color rgb="FFE69138"/>
      <name val="Calibri"/>
    </font>
    <font>
      <sz val="15.0"/>
      <color rgb="FF38761D"/>
      <name val="Calibri"/>
    </font>
    <font>
      <sz val="15.0"/>
      <color rgb="FF1C4587"/>
      <name val="Calibri"/>
    </font>
    <font>
      <sz val="15.0"/>
      <color rgb="FF46BDC6"/>
      <name val="Calibri"/>
    </font>
    <font>
      <sz val="15.0"/>
      <color theme="8"/>
      <name val="Calibri"/>
    </font>
    <font>
      <sz val="15.0"/>
      <color theme="9"/>
      <name val="Calibri"/>
    </font>
    <font>
      <b/>
      <sz val="15.0"/>
      <color rgb="FFFF0066"/>
      <name val="Calibri"/>
    </font>
    <font>
      <b/>
      <sz val="18.0"/>
      <color rgb="FF000000"/>
      <name val="Calibri"/>
    </font>
    <font>
      <sz val="12.0"/>
      <color rgb="FF000000"/>
      <name val="Calibri"/>
    </font>
    <font>
      <sz val="14.0"/>
      <color rgb="FFFF6D01"/>
      <name val="Calibri"/>
    </font>
    <font>
      <b/>
      <sz val="18.0"/>
      <color theme="1"/>
      <name val="Calibri"/>
    </font>
    <font>
      <sz val="16.0"/>
      <color rgb="FF000000"/>
      <name val="Calibri"/>
    </font>
    <font>
      <sz val="16.0"/>
      <color rgb="FFFF0000"/>
      <name val="Calibri"/>
    </font>
    <font>
      <sz val="16.0"/>
      <color rgb="FFE69138"/>
      <name val="Calibri"/>
    </font>
    <font>
      <sz val="16.0"/>
      <color rgb="FF38761D"/>
      <name val="Calibri"/>
    </font>
    <font>
      <sz val="16.0"/>
      <color rgb="FF1C4587"/>
      <name val="Calibri"/>
    </font>
    <font>
      <sz val="16.0"/>
      <color rgb="FF46BDC6"/>
      <name val="Calibri"/>
    </font>
    <font>
      <sz val="16.0"/>
      <color theme="8"/>
      <name val="Calibri"/>
    </font>
    <font>
      <sz val="16.0"/>
      <color theme="9"/>
      <name val="Calibri"/>
    </font>
    <font>
      <sz val="16.0"/>
      <color rgb="FFFF6D01"/>
      <name val="Calibri"/>
    </font>
    <font>
      <b/>
      <sz val="16.0"/>
      <color rgb="FFFF0066"/>
      <name val="Calibri"/>
    </font>
    <font>
      <sz val="16.0"/>
      <color theme="1"/>
      <name val="Arial"/>
    </font>
    <font>
      <b/>
      <sz val="16.0"/>
      <color rgb="FFFF0000"/>
      <name val="Arial"/>
    </font>
    <font>
      <b/>
      <sz val="15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4" fillId="3" fontId="5" numFmtId="0" xfId="0" applyAlignment="1" applyBorder="1" applyFont="1">
      <alignment vertical="bottom"/>
    </xf>
    <xf borderId="4" fillId="3" fontId="5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left" readingOrder="0" shrinkToFit="0" vertical="bottom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4" fontId="8" numFmtId="38" xfId="0" applyAlignment="1" applyBorder="1" applyFill="1" applyFont="1" applyNumberFormat="1">
      <alignment vertical="bottom"/>
    </xf>
    <xf borderId="7" fillId="0" fontId="9" numFmtId="38" xfId="0" applyAlignment="1" applyBorder="1" applyFont="1" applyNumberFormat="1">
      <alignment vertical="bottom"/>
    </xf>
    <xf borderId="7" fillId="0" fontId="10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center" readingOrder="0" vertical="bottom"/>
    </xf>
    <xf borderId="7" fillId="4" fontId="12" numFmtId="38" xfId="0" applyAlignment="1" applyBorder="1" applyFont="1" applyNumberFormat="1">
      <alignment vertical="bottom"/>
    </xf>
    <xf borderId="7" fillId="0" fontId="6" numFmtId="38" xfId="0" applyAlignment="1" applyBorder="1" applyFont="1" applyNumberFormat="1">
      <alignment vertical="bottom"/>
    </xf>
    <xf borderId="7" fillId="0" fontId="13" numFmtId="38" xfId="0" applyAlignment="1" applyBorder="1" applyFont="1" applyNumberFormat="1">
      <alignment vertical="bottom"/>
    </xf>
    <xf borderId="7" fillId="0" fontId="7" numFmtId="38" xfId="0" applyAlignment="1" applyBorder="1" applyFont="1" applyNumberFormat="1">
      <alignment horizontal="right" readingOrder="0" shrinkToFit="0" vertical="bottom" wrapText="0"/>
    </xf>
    <xf borderId="7" fillId="4" fontId="8" numFmtId="38" xfId="0" applyAlignment="1" applyBorder="1" applyFont="1" applyNumberFormat="1">
      <alignment horizontal="center" vertical="bottom"/>
    </xf>
    <xf borderId="7" fillId="4" fontId="12" numFmtId="38" xfId="0" applyAlignment="1" applyBorder="1" applyFont="1" applyNumberFormat="1">
      <alignment horizontal="right" vertical="bottom"/>
    </xf>
    <xf borderId="7" fillId="4" fontId="11" numFmtId="38" xfId="0" applyAlignment="1" applyBorder="1" applyFont="1" applyNumberFormat="1">
      <alignment horizontal="center" vertical="bottom"/>
    </xf>
    <xf borderId="7" fillId="4" fontId="12" numFmtId="38" xfId="0" applyAlignment="1" applyBorder="1" applyFont="1" applyNumberFormat="1">
      <alignment readingOrder="0" vertical="bottom"/>
    </xf>
    <xf borderId="7" fillId="0" fontId="9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readingOrder="0" vertical="bottom"/>
    </xf>
    <xf borderId="7" fillId="0" fontId="6" numFmtId="38" xfId="0" applyAlignment="1" applyBorder="1" applyFont="1" applyNumberFormat="1">
      <alignment readingOrder="0" vertical="bottom"/>
    </xf>
    <xf borderId="7" fillId="4" fontId="8" numFmtId="38" xfId="0" applyAlignment="1" applyBorder="1" applyFont="1" applyNumberFormat="1">
      <alignment readingOrder="0" vertical="bottom"/>
    </xf>
    <xf borderId="7" fillId="4" fontId="11" numFmtId="38" xfId="0" applyAlignment="1" applyBorder="1" applyFont="1" applyNumberFormat="1">
      <alignment vertical="bottom"/>
    </xf>
    <xf borderId="7" fillId="4" fontId="8" numFmtId="38" xfId="0" applyAlignment="1" applyBorder="1" applyFont="1" applyNumberFormat="1">
      <alignment horizontal="right" vertical="bottom"/>
    </xf>
    <xf borderId="7" fillId="4" fontId="12" numFmtId="38" xfId="0" applyAlignment="1" applyBorder="1" applyFont="1" applyNumberFormat="1">
      <alignment horizontal="right" readingOrder="0" vertical="bottom"/>
    </xf>
    <xf borderId="7" fillId="0" fontId="9" numFmtId="38" xfId="0" applyAlignment="1" applyBorder="1" applyFont="1" applyNumberFormat="1">
      <alignment horizontal="right" vertical="bottom"/>
    </xf>
    <xf borderId="7" fillId="0" fontId="10" numFmtId="38" xfId="0" applyAlignment="1" applyBorder="1" applyFont="1" applyNumberFormat="1">
      <alignment readingOrder="0" vertical="bottom"/>
    </xf>
    <xf borderId="7" fillId="0" fontId="10" numFmtId="38" xfId="0" applyAlignment="1" applyBorder="1" applyFont="1" applyNumberFormat="1">
      <alignment horizontal="right" readingOrder="0" vertical="bottom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7" fillId="0" fontId="14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8" fillId="4" fontId="6" numFmtId="164" xfId="0" applyAlignment="1" applyBorder="1" applyFont="1" applyNumberFormat="1">
      <alignment horizontal="center"/>
    </xf>
    <xf borderId="8" fillId="0" fontId="2" numFmtId="0" xfId="0" applyBorder="1" applyFont="1"/>
    <xf borderId="9" fillId="0" fontId="2" numFmtId="0" xfId="0" applyBorder="1" applyFont="1"/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/>
    </xf>
    <xf borderId="7" fillId="0" fontId="6" numFmtId="0" xfId="0" applyAlignment="1" applyBorder="1" applyFont="1">
      <alignment horizontal="left" readingOrder="0" shrinkToFit="0" vertical="bottom" wrapText="0"/>
    </xf>
    <xf borderId="7" fillId="0" fontId="6" numFmtId="38" xfId="0" applyAlignment="1" applyBorder="1" applyFont="1" applyNumberFormat="1">
      <alignment horizontal="right" readingOrder="0" shrinkToFit="0" vertical="bottom" wrapText="0"/>
    </xf>
    <xf borderId="7" fillId="4" fontId="16" numFmtId="38" xfId="0" applyAlignment="1" applyBorder="1" applyFont="1" applyNumberFormat="1">
      <alignment readingOrder="0" vertical="bottom"/>
    </xf>
    <xf borderId="7" fillId="4" fontId="16" numFmtId="38" xfId="0" applyAlignment="1" applyBorder="1" applyFont="1" applyNumberFormat="1">
      <alignment horizontal="right" readingOrder="0" vertical="bottom"/>
    </xf>
    <xf borderId="7" fillId="0" fontId="10" numFmtId="38" xfId="0" applyAlignment="1" applyBorder="1" applyFont="1" applyNumberFormat="1">
      <alignment horizontal="right" vertical="bottom"/>
    </xf>
    <xf borderId="6" fillId="0" fontId="10" numFmtId="38" xfId="0" applyAlignment="1" applyBorder="1" applyFont="1" applyNumberFormat="1">
      <alignment horizontal="right" vertical="bottom"/>
    </xf>
    <xf borderId="7" fillId="0" fontId="7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horizontal="right" vertical="bottom"/>
    </xf>
    <xf borderId="7" fillId="3" fontId="5" numFmtId="0" xfId="0" applyAlignment="1" applyBorder="1" applyFont="1">
      <alignment horizontal="right"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4" fontId="11" numFmtId="38" xfId="0" applyAlignment="1" applyBorder="1" applyFont="1" applyNumberFormat="1">
      <alignment horizontal="right" vertical="bottom"/>
    </xf>
    <xf borderId="7" fillId="0" fontId="14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horizontal="right"/>
    </xf>
    <xf borderId="7" fillId="0" fontId="17" numFmtId="38" xfId="0" applyAlignment="1" applyBorder="1" applyFont="1" applyNumberFormat="1">
      <alignment horizontal="right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7" fillId="0" fontId="18" numFmtId="38" xfId="0" applyAlignment="1" applyBorder="1" applyFont="1" applyNumberFormat="1">
      <alignment readingOrder="0" vertical="bottom"/>
    </xf>
    <xf borderId="7" fillId="0" fontId="6" numFmtId="0" xfId="0" applyAlignment="1" applyBorder="1" applyFont="1">
      <alignment readingOrder="0" shrinkToFit="0" vertical="bottom" wrapText="0"/>
    </xf>
    <xf borderId="7" fillId="0" fontId="19" numFmtId="0" xfId="0" applyAlignment="1" applyBorder="1" applyFont="1">
      <alignment readingOrder="0" shrinkToFit="0" vertical="bottom" wrapText="0"/>
    </xf>
    <xf borderId="7" fillId="0" fontId="19" numFmtId="0" xfId="0" applyAlignment="1" applyBorder="1" applyFont="1">
      <alignment horizontal="center" readingOrder="0" shrinkToFit="0" vertical="bottom" wrapText="0"/>
    </xf>
    <xf borderId="7" fillId="4" fontId="20" numFmtId="38" xfId="0" applyAlignment="1" applyBorder="1" applyFont="1" applyNumberFormat="1">
      <alignment vertical="bottom"/>
    </xf>
    <xf borderId="7" fillId="0" fontId="21" numFmtId="38" xfId="0" applyAlignment="1" applyBorder="1" applyFont="1" applyNumberFormat="1">
      <alignment readingOrder="0" vertical="bottom"/>
    </xf>
    <xf borderId="7" fillId="0" fontId="22" numFmtId="38" xfId="0" applyAlignment="1" applyBorder="1" applyFont="1" applyNumberFormat="1">
      <alignment vertical="bottom"/>
    </xf>
    <xf borderId="7" fillId="4" fontId="23" numFmtId="38" xfId="0" applyAlignment="1" applyBorder="1" applyFont="1" applyNumberFormat="1">
      <alignment horizontal="center" readingOrder="0" vertical="bottom"/>
    </xf>
    <xf borderId="7" fillId="4" fontId="24" numFmtId="38" xfId="0" applyAlignment="1" applyBorder="1" applyFont="1" applyNumberFormat="1">
      <alignment readingOrder="0" vertical="bottom"/>
    </xf>
    <xf borderId="7" fillId="0" fontId="19" numFmtId="38" xfId="0" applyAlignment="1" applyBorder="1" applyFont="1" applyNumberFormat="1">
      <alignment vertical="bottom"/>
    </xf>
    <xf borderId="7" fillId="0" fontId="25" numFmtId="38" xfId="0" applyAlignment="1" applyBorder="1" applyFont="1" applyNumberFormat="1">
      <alignment vertical="bottom"/>
    </xf>
    <xf borderId="7" fillId="0" fontId="19" numFmtId="38" xfId="0" applyAlignment="1" applyBorder="1" applyFont="1" applyNumberFormat="1">
      <alignment horizontal="right" readingOrder="0" shrinkToFit="0" vertical="bottom" wrapText="0"/>
    </xf>
    <xf borderId="7" fillId="4" fontId="20" numFmtId="38" xfId="0" applyAlignment="1" applyBorder="1" applyFont="1" applyNumberFormat="1">
      <alignment horizontal="center" vertical="bottom"/>
    </xf>
    <xf borderId="7" fillId="4" fontId="20" numFmtId="38" xfId="0" applyAlignment="1" applyBorder="1" applyFont="1" applyNumberFormat="1">
      <alignment readingOrder="0" vertical="bottom"/>
    </xf>
    <xf borderId="7" fillId="4" fontId="24" numFmtId="38" xfId="0" applyAlignment="1" applyBorder="1" applyFont="1" applyNumberFormat="1">
      <alignment horizontal="right" readingOrder="0" vertical="bottom"/>
    </xf>
    <xf borderId="7" fillId="0" fontId="21" numFmtId="38" xfId="0" applyAlignment="1" applyBorder="1" applyFont="1" applyNumberFormat="1">
      <alignment vertical="bottom"/>
    </xf>
    <xf borderId="7" fillId="0" fontId="19" numFmtId="38" xfId="0" applyAlignment="1" applyBorder="1" applyFont="1" applyNumberFormat="1">
      <alignment readingOrder="0" vertical="bottom"/>
    </xf>
    <xf borderId="7" fillId="4" fontId="26" numFmtId="38" xfId="0" applyAlignment="1" applyBorder="1" applyFont="1" applyNumberFormat="1">
      <alignment vertical="bottom"/>
    </xf>
    <xf borderId="7" fillId="0" fontId="22" numFmtId="38" xfId="0" applyAlignment="1" applyBorder="1" applyFont="1" applyNumberFormat="1">
      <alignment readingOrder="0" vertical="bottom"/>
    </xf>
    <xf borderId="7" fillId="0" fontId="19" numFmtId="0" xfId="0" applyAlignment="1" applyBorder="1" applyFont="1">
      <alignment horizontal="left" readingOrder="0" shrinkToFit="0" vertical="bottom" wrapText="0"/>
    </xf>
    <xf borderId="7" fillId="0" fontId="27" numFmtId="164" xfId="0" applyAlignment="1" applyBorder="1" applyFont="1" applyNumberFormat="1">
      <alignment horizontal="center" vertical="bottom"/>
    </xf>
    <xf borderId="8" fillId="4" fontId="28" numFmtId="164" xfId="0" applyAlignment="1" applyBorder="1" applyFont="1" applyNumberFormat="1">
      <alignment horizontal="center"/>
    </xf>
    <xf borderId="7" fillId="0" fontId="29" numFmtId="38" xfId="0" applyAlignment="1" applyBorder="1" applyFont="1" applyNumberFormat="1">
      <alignment horizontal="right" readingOrder="0" shrinkToFit="0" vertical="bottom" wrapText="0"/>
    </xf>
    <xf borderId="7" fillId="0" fontId="29" numFmtId="0" xfId="0" applyAlignment="1" applyBorder="1" applyFont="1">
      <alignment horizontal="left" readingOrder="0" shrinkToFit="0" vertical="bottom" wrapText="0"/>
    </xf>
    <xf borderId="7" fillId="0" fontId="30" numFmtId="38" xfId="0" applyAlignment="1" applyBorder="1" applyFont="1" applyNumberFormat="1">
      <alignment readingOrder="0" vertical="bottom"/>
    </xf>
    <xf borderId="7" fillId="4" fontId="8" numFmtId="38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horizontal="center" readingOrder="0" vertical="bottom"/>
    </xf>
    <xf borderId="4" fillId="3" fontId="31" numFmtId="0" xfId="0" applyAlignment="1" applyBorder="1" applyFont="1">
      <alignment horizontal="center" vertical="bottom"/>
    </xf>
    <xf borderId="4" fillId="3" fontId="28" numFmtId="0" xfId="0" applyAlignment="1" applyBorder="1" applyFont="1">
      <alignment vertical="bottom"/>
    </xf>
    <xf borderId="4" fillId="3" fontId="28" numFmtId="0" xfId="0" applyAlignment="1" applyBorder="1" applyFont="1">
      <alignment horizontal="center" vertical="bottom"/>
    </xf>
    <xf borderId="1" fillId="3" fontId="31" numFmtId="0" xfId="0" applyAlignment="1" applyBorder="1" applyFont="1">
      <alignment horizontal="center" vertical="bottom"/>
    </xf>
    <xf borderId="7" fillId="3" fontId="28" numFmtId="0" xfId="0" applyAlignment="1" applyBorder="1" applyFont="1">
      <alignment horizontal="center" vertical="bottom"/>
    </xf>
    <xf borderId="7" fillId="3" fontId="31" numFmtId="0" xfId="0" applyAlignment="1" applyBorder="1" applyFont="1">
      <alignment horizontal="center" vertical="bottom"/>
    </xf>
    <xf borderId="7" fillId="0" fontId="32" numFmtId="0" xfId="0" applyAlignment="1" applyBorder="1" applyFont="1">
      <alignment readingOrder="0" shrinkToFit="0" vertical="bottom" wrapText="0"/>
    </xf>
    <xf borderId="7" fillId="0" fontId="32" numFmtId="0" xfId="0" applyAlignment="1" applyBorder="1" applyFont="1">
      <alignment horizontal="center" readingOrder="0" shrinkToFit="0" vertical="bottom" wrapText="0"/>
    </xf>
    <xf borderId="7" fillId="4" fontId="33" numFmtId="38" xfId="0" applyAlignment="1" applyBorder="1" applyFont="1" applyNumberFormat="1">
      <alignment vertical="bottom"/>
    </xf>
    <xf borderId="7" fillId="0" fontId="34" numFmtId="38" xfId="0" applyAlignment="1" applyBorder="1" applyFont="1" applyNumberFormat="1">
      <alignment readingOrder="0" vertical="bottom"/>
    </xf>
    <xf borderId="7" fillId="0" fontId="35" numFmtId="38" xfId="0" applyAlignment="1" applyBorder="1" applyFont="1" applyNumberFormat="1">
      <alignment vertical="bottom"/>
    </xf>
    <xf borderId="7" fillId="4" fontId="36" numFmtId="38" xfId="0" applyAlignment="1" applyBorder="1" applyFont="1" applyNumberFormat="1">
      <alignment horizontal="center" readingOrder="0" vertical="bottom"/>
    </xf>
    <xf borderId="7" fillId="4" fontId="37" numFmtId="38" xfId="0" applyAlignment="1" applyBorder="1" applyFont="1" applyNumberFormat="1">
      <alignment readingOrder="0" vertical="bottom"/>
    </xf>
    <xf borderId="7" fillId="0" fontId="32" numFmtId="38" xfId="0" applyAlignment="1" applyBorder="1" applyFont="1" applyNumberFormat="1">
      <alignment vertical="bottom"/>
    </xf>
    <xf borderId="7" fillId="0" fontId="38" numFmtId="38" xfId="0" applyAlignment="1" applyBorder="1" applyFont="1" applyNumberFormat="1">
      <alignment vertical="bottom"/>
    </xf>
    <xf borderId="7" fillId="0" fontId="32" numFmtId="38" xfId="0" applyAlignment="1" applyBorder="1" applyFont="1" applyNumberFormat="1">
      <alignment horizontal="right" readingOrder="0" shrinkToFit="0" vertical="bottom" wrapText="0"/>
    </xf>
    <xf borderId="7" fillId="4" fontId="33" numFmtId="38" xfId="0" applyAlignment="1" applyBorder="1" applyFont="1" applyNumberFormat="1">
      <alignment readingOrder="0" vertical="bottom"/>
    </xf>
    <xf borderId="7" fillId="4" fontId="37" numFmtId="38" xfId="0" applyAlignment="1" applyBorder="1" applyFont="1" applyNumberFormat="1">
      <alignment horizontal="right" readingOrder="0" vertical="bottom"/>
    </xf>
    <xf borderId="7" fillId="0" fontId="34" numFmtId="38" xfId="0" applyAlignment="1" applyBorder="1" applyFont="1" applyNumberFormat="1">
      <alignment vertical="bottom"/>
    </xf>
    <xf borderId="7" fillId="0" fontId="32" numFmtId="38" xfId="0" applyAlignment="1" applyBorder="1" applyFont="1" applyNumberFormat="1">
      <alignment readingOrder="0" vertical="bottom"/>
    </xf>
    <xf borderId="7" fillId="0" fontId="35" numFmtId="38" xfId="0" applyAlignment="1" applyBorder="1" applyFont="1" applyNumberFormat="1">
      <alignment readingOrder="0" vertical="bottom"/>
    </xf>
    <xf borderId="7" fillId="4" fontId="39" numFmtId="38" xfId="0" applyAlignment="1" applyBorder="1" applyFont="1" applyNumberFormat="1">
      <alignment vertical="bottom"/>
    </xf>
    <xf borderId="7" fillId="0" fontId="40" numFmtId="38" xfId="0" applyAlignment="1" applyBorder="1" applyFont="1" applyNumberFormat="1">
      <alignment readingOrder="0" vertical="bottom"/>
    </xf>
    <xf borderId="7" fillId="0" fontId="41" numFmtId="164" xfId="0" applyAlignment="1" applyBorder="1" applyFont="1" applyNumberFormat="1">
      <alignment horizontal="center" vertical="bottom"/>
    </xf>
    <xf borderId="7" fillId="0" fontId="32" numFmtId="164" xfId="0" applyAlignment="1" applyBorder="1" applyFont="1" applyNumberFormat="1">
      <alignment horizontal="right" readingOrder="0" shrinkToFit="0" vertical="bottom" wrapText="0"/>
    </xf>
    <xf borderId="7" fillId="0" fontId="42" numFmtId="0" xfId="0" applyAlignment="1" applyBorder="1" applyFont="1">
      <alignment vertical="bottom"/>
    </xf>
    <xf borderId="7" fillId="0" fontId="43" numFmtId="38" xfId="0" applyAlignment="1" applyBorder="1" applyFont="1" applyNumberFormat="1">
      <alignment vertical="bottom"/>
    </xf>
    <xf borderId="7" fillId="0" fontId="43" numFmtId="38" xfId="0" applyAlignment="1" applyBorder="1" applyFont="1" applyNumberFormat="1">
      <alignment horizontal="center" vertical="bottom"/>
    </xf>
    <xf borderId="0" fillId="0" fontId="42" numFmtId="0" xfId="0" applyAlignment="1" applyFont="1">
      <alignment vertical="bottom"/>
    </xf>
    <xf borderId="0" fillId="0" fontId="42" numFmtId="0" xfId="0" applyAlignment="1" applyFont="1">
      <alignment horizontal="center" vertical="bottom"/>
    </xf>
    <xf borderId="1" fillId="4" fontId="28" numFmtId="164" xfId="0" applyAlignment="1" applyBorder="1" applyFont="1" applyNumberFormat="1">
      <alignment horizontal="center"/>
    </xf>
    <xf borderId="0" fillId="4" fontId="32" numFmtId="164" xfId="0" applyAlignment="1" applyFont="1" applyNumberFormat="1">
      <alignment horizontal="center"/>
    </xf>
    <xf borderId="7" fillId="0" fontId="6" numFmtId="164" xfId="0" applyAlignment="1" applyBorder="1" applyFont="1" applyNumberFormat="1">
      <alignment horizontal="right" readingOrder="0" shrinkToFit="0" vertical="bottom" wrapText="0"/>
    </xf>
    <xf borderId="7" fillId="0" fontId="42" numFmtId="0" xfId="0" applyAlignment="1" applyBorder="1" applyFont="1">
      <alignment horizontal="center" vertical="bottom"/>
    </xf>
    <xf borderId="7" fillId="0" fontId="44" numFmtId="38" xfId="0" applyAlignment="1" applyBorder="1" applyFont="1" applyNumberFormat="1">
      <alignment vertical="bottom"/>
    </xf>
    <xf borderId="7" fillId="0" fontId="44" numFmtId="38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17</v>
      </c>
      <c r="C5" s="15">
        <v>10001.0</v>
      </c>
      <c r="D5" s="14" t="s">
        <v>18</v>
      </c>
      <c r="E5" s="16"/>
      <c r="F5" s="17"/>
      <c r="G5" s="18"/>
      <c r="H5" s="19">
        <v>5000.0</v>
      </c>
      <c r="I5" s="20"/>
      <c r="J5" s="21"/>
      <c r="K5" s="22"/>
      <c r="L5" s="23">
        <v>5000.0</v>
      </c>
      <c r="M5" s="24">
        <f t="shared" ref="M5:M10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19</v>
      </c>
      <c r="C6" s="15">
        <v>57201.0</v>
      </c>
      <c r="D6" s="14" t="s">
        <v>20</v>
      </c>
      <c r="E6" s="16"/>
      <c r="F6" s="17"/>
      <c r="G6" s="18"/>
      <c r="H6" s="19">
        <v>2500.0</v>
      </c>
      <c r="I6" s="25"/>
      <c r="J6" s="21"/>
      <c r="K6" s="22"/>
      <c r="L6" s="23">
        <v>2500.0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21</v>
      </c>
      <c r="C7" s="15">
        <v>52669.0</v>
      </c>
      <c r="D7" s="14" t="s">
        <v>22</v>
      </c>
      <c r="E7" s="16"/>
      <c r="F7" s="17"/>
      <c r="G7" s="18"/>
      <c r="H7" s="19">
        <v>1427.0</v>
      </c>
      <c r="I7" s="20"/>
      <c r="J7" s="21"/>
      <c r="K7" s="22"/>
      <c r="L7" s="23">
        <v>1427.0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23</v>
      </c>
      <c r="C8" s="15">
        <v>10929.0</v>
      </c>
      <c r="D8" s="14" t="s">
        <v>24</v>
      </c>
      <c r="E8" s="16"/>
      <c r="F8" s="17"/>
      <c r="G8" s="18"/>
      <c r="H8" s="26"/>
      <c r="I8" s="27">
        <v>3600.0</v>
      </c>
      <c r="J8" s="21"/>
      <c r="K8" s="22"/>
      <c r="L8" s="23">
        <v>3600.0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25</v>
      </c>
      <c r="C9" s="15">
        <v>55446.0</v>
      </c>
      <c r="D9" s="14" t="s">
        <v>26</v>
      </c>
      <c r="E9" s="16"/>
      <c r="F9" s="28">
        <v>25000.0</v>
      </c>
      <c r="G9" s="18"/>
      <c r="H9" s="26"/>
      <c r="I9" s="20"/>
      <c r="J9" s="21"/>
      <c r="K9" s="22"/>
      <c r="L9" s="23">
        <v>25000.0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27</v>
      </c>
      <c r="C10" s="15">
        <v>21384.0</v>
      </c>
      <c r="D10" s="14" t="s">
        <v>28</v>
      </c>
      <c r="E10" s="16"/>
      <c r="F10" s="28">
        <v>2200.0</v>
      </c>
      <c r="G10" s="18"/>
      <c r="H10" s="26"/>
      <c r="I10" s="20"/>
      <c r="J10" s="21"/>
      <c r="K10" s="22"/>
      <c r="L10" s="23">
        <v>2200.0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29</v>
      </c>
      <c r="C11" s="15">
        <v>21384.0</v>
      </c>
      <c r="D11" s="14" t="s">
        <v>28</v>
      </c>
      <c r="E11" s="16"/>
      <c r="F11" s="28">
        <v>1200.0</v>
      </c>
      <c r="G11" s="18"/>
      <c r="H11" s="26"/>
      <c r="I11" s="20"/>
      <c r="J11" s="21"/>
      <c r="K11" s="22"/>
      <c r="L11" s="23">
        <v>1200.0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30</v>
      </c>
      <c r="C12" s="15">
        <v>47509.0</v>
      </c>
      <c r="D12" s="14" t="s">
        <v>31</v>
      </c>
      <c r="E12" s="16"/>
      <c r="F12" s="17"/>
      <c r="G12" s="18"/>
      <c r="H12" s="29">
        <v>6629.0</v>
      </c>
      <c r="I12" s="25"/>
      <c r="J12" s="21"/>
      <c r="K12" s="22"/>
      <c r="L12" s="23">
        <v>6629.0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32</v>
      </c>
      <c r="C13" s="15">
        <v>57508.0</v>
      </c>
      <c r="D13" s="14" t="s">
        <v>33</v>
      </c>
      <c r="E13" s="16"/>
      <c r="F13" s="17"/>
      <c r="G13" s="18"/>
      <c r="H13" s="19">
        <v>0.0</v>
      </c>
      <c r="I13" s="20"/>
      <c r="J13" s="21"/>
      <c r="K13" s="22"/>
      <c r="L13" s="23">
        <v>800.0</v>
      </c>
      <c r="M13" s="24">
        <f t="shared" si="1"/>
        <v>-800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34</v>
      </c>
      <c r="C14" s="15">
        <v>58404.0</v>
      </c>
      <c r="D14" s="14" t="s">
        <v>35</v>
      </c>
      <c r="E14" s="16"/>
      <c r="F14" s="17"/>
      <c r="G14" s="18"/>
      <c r="H14" s="19">
        <v>0.0</v>
      </c>
      <c r="I14" s="20"/>
      <c r="J14" s="21"/>
      <c r="K14" s="22"/>
      <c r="L14" s="23">
        <v>1500.0</v>
      </c>
      <c r="M14" s="24">
        <f t="shared" si="1"/>
        <v>-1500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36</v>
      </c>
      <c r="C15" s="15">
        <v>54766.0</v>
      </c>
      <c r="D15" s="14" t="s">
        <v>37</v>
      </c>
      <c r="E15" s="16"/>
      <c r="F15" s="17"/>
      <c r="G15" s="18"/>
      <c r="H15" s="19">
        <v>0.0</v>
      </c>
      <c r="I15" s="20"/>
      <c r="J15" s="21"/>
      <c r="K15" s="22"/>
      <c r="L15" s="23">
        <v>1500.0</v>
      </c>
      <c r="M15" s="24">
        <f t="shared" si="1"/>
        <v>-1500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38</v>
      </c>
      <c r="C16" s="15">
        <v>54581.0</v>
      </c>
      <c r="D16" s="14" t="s">
        <v>39</v>
      </c>
      <c r="E16" s="16"/>
      <c r="F16" s="17"/>
      <c r="G16" s="18"/>
      <c r="H16" s="19">
        <v>5150.0</v>
      </c>
      <c r="I16" s="20"/>
      <c r="J16" s="21"/>
      <c r="K16" s="22"/>
      <c r="L16" s="23">
        <v>5150.0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40</v>
      </c>
      <c r="C17" s="15">
        <v>50871.0</v>
      </c>
      <c r="D17" s="14" t="s">
        <v>41</v>
      </c>
      <c r="E17" s="16"/>
      <c r="F17" s="17"/>
      <c r="G17" s="18"/>
      <c r="H17" s="19">
        <v>31400.0</v>
      </c>
      <c r="I17" s="20"/>
      <c r="J17" s="21"/>
      <c r="K17" s="22"/>
      <c r="L17" s="23">
        <v>31400.0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42</v>
      </c>
      <c r="C18" s="15">
        <v>52669.0</v>
      </c>
      <c r="D18" s="14" t="s">
        <v>22</v>
      </c>
      <c r="E18" s="16"/>
      <c r="F18" s="17"/>
      <c r="G18" s="18"/>
      <c r="H18" s="19">
        <v>1427.0</v>
      </c>
      <c r="I18" s="20"/>
      <c r="J18" s="21"/>
      <c r="K18" s="22"/>
      <c r="L18" s="23">
        <v>1427.0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43</v>
      </c>
      <c r="C19" s="15">
        <v>10320.0</v>
      </c>
      <c r="D19" s="14" t="s">
        <v>44</v>
      </c>
      <c r="E19" s="16"/>
      <c r="F19" s="17"/>
      <c r="G19" s="18"/>
      <c r="H19" s="19">
        <v>6750.0</v>
      </c>
      <c r="I19" s="20"/>
      <c r="J19" s="21"/>
      <c r="K19" s="22"/>
      <c r="L19" s="23">
        <v>6750.0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45</v>
      </c>
      <c r="C20" s="15">
        <v>44149.0</v>
      </c>
      <c r="D20" s="14" t="s">
        <v>46</v>
      </c>
      <c r="E20" s="16"/>
      <c r="F20" s="17"/>
      <c r="G20" s="18"/>
      <c r="H20" s="19">
        <v>453.0</v>
      </c>
      <c r="I20" s="20"/>
      <c r="J20" s="21"/>
      <c r="K20" s="22"/>
      <c r="L20" s="23">
        <v>453.0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47</v>
      </c>
      <c r="C21" s="15">
        <v>52214.0</v>
      </c>
      <c r="D21" s="14" t="s">
        <v>48</v>
      </c>
      <c r="E21" s="16"/>
      <c r="F21" s="17"/>
      <c r="G21" s="18"/>
      <c r="H21" s="19">
        <v>1250.0</v>
      </c>
      <c r="I21" s="20"/>
      <c r="J21" s="21"/>
      <c r="K21" s="22"/>
      <c r="L21" s="23">
        <v>1250.0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49</v>
      </c>
      <c r="C22" s="15">
        <v>10250.0</v>
      </c>
      <c r="D22" s="14" t="s">
        <v>50</v>
      </c>
      <c r="E22" s="16"/>
      <c r="F22" s="17"/>
      <c r="G22" s="18"/>
      <c r="H22" s="26"/>
      <c r="I22" s="27">
        <v>5000.0</v>
      </c>
      <c r="J22" s="21"/>
      <c r="K22" s="22"/>
      <c r="L22" s="23">
        <v>5000.0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51</v>
      </c>
      <c r="C23" s="15">
        <v>52727.0</v>
      </c>
      <c r="D23" s="14" t="s">
        <v>52</v>
      </c>
      <c r="E23" s="16"/>
      <c r="F23" s="17"/>
      <c r="G23" s="18"/>
      <c r="H23" s="19">
        <v>5150.0</v>
      </c>
      <c r="I23" s="20"/>
      <c r="J23" s="21"/>
      <c r="K23" s="22"/>
      <c r="L23" s="23">
        <v>5150.0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53</v>
      </c>
      <c r="C24" s="15">
        <v>49655.0</v>
      </c>
      <c r="D24" s="14" t="s">
        <v>54</v>
      </c>
      <c r="E24" s="16"/>
      <c r="F24" s="17"/>
      <c r="G24" s="18"/>
      <c r="H24" s="19">
        <v>4600.0</v>
      </c>
      <c r="I24" s="20"/>
      <c r="J24" s="21"/>
      <c r="K24" s="22"/>
      <c r="L24" s="23">
        <v>4600.0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55</v>
      </c>
      <c r="C25" s="15">
        <v>16295.0</v>
      </c>
      <c r="D25" s="14" t="s">
        <v>56</v>
      </c>
      <c r="E25" s="16"/>
      <c r="F25" s="17"/>
      <c r="G25" s="18"/>
      <c r="H25" s="19">
        <v>5000.0</v>
      </c>
      <c r="I25" s="20"/>
      <c r="J25" s="21"/>
      <c r="K25" s="22"/>
      <c r="L25" s="23">
        <v>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57</v>
      </c>
      <c r="C26" s="15">
        <v>14343.0</v>
      </c>
      <c r="D26" s="14" t="s">
        <v>58</v>
      </c>
      <c r="E26" s="16"/>
      <c r="F26" s="17"/>
      <c r="G26" s="18"/>
      <c r="H26" s="19">
        <v>4300.0</v>
      </c>
      <c r="I26" s="20"/>
      <c r="J26" s="21"/>
      <c r="K26" s="22"/>
      <c r="L26" s="23">
        <v>4300.0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59</v>
      </c>
      <c r="C27" s="15">
        <v>57975.0</v>
      </c>
      <c r="D27" s="14" t="s">
        <v>60</v>
      </c>
      <c r="E27" s="16"/>
      <c r="F27" s="17"/>
      <c r="G27" s="18"/>
      <c r="H27" s="19">
        <v>8800.0</v>
      </c>
      <c r="I27" s="20"/>
      <c r="J27" s="21"/>
      <c r="K27" s="22"/>
      <c r="L27" s="23">
        <v>8800.0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61</v>
      </c>
      <c r="C28" s="15">
        <v>17441.0</v>
      </c>
      <c r="D28" s="14" t="s">
        <v>62</v>
      </c>
      <c r="E28" s="16"/>
      <c r="F28" s="17"/>
      <c r="G28" s="18"/>
      <c r="H28" s="26"/>
      <c r="I28" s="27">
        <v>30000.0</v>
      </c>
      <c r="J28" s="21"/>
      <c r="K28" s="22"/>
      <c r="L28" s="23">
        <v>30000.0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63</v>
      </c>
      <c r="C29" s="15">
        <v>10250.0</v>
      </c>
      <c r="D29" s="14" t="s">
        <v>50</v>
      </c>
      <c r="E29" s="16"/>
      <c r="F29" s="17"/>
      <c r="G29" s="18"/>
      <c r="H29" s="19">
        <v>10000.0</v>
      </c>
      <c r="I29" s="27"/>
      <c r="J29" s="21"/>
      <c r="K29" s="22"/>
      <c r="L29" s="23">
        <v>10000.0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64</v>
      </c>
      <c r="C30" s="15">
        <v>17441.0</v>
      </c>
      <c r="D30" s="14" t="s">
        <v>62</v>
      </c>
      <c r="E30" s="16"/>
      <c r="F30" s="17"/>
      <c r="G30" s="18"/>
      <c r="H30" s="26"/>
      <c r="I30" s="27">
        <v>5000.0</v>
      </c>
      <c r="J30" s="21"/>
      <c r="K30" s="22"/>
      <c r="L30" s="23">
        <v>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65</v>
      </c>
      <c r="C31" s="15">
        <v>50557.0</v>
      </c>
      <c r="D31" s="14" t="s">
        <v>66</v>
      </c>
      <c r="E31" s="16"/>
      <c r="F31" s="17"/>
      <c r="G31" s="18"/>
      <c r="H31" s="19">
        <v>10700.0</v>
      </c>
      <c r="I31" s="20"/>
      <c r="J31" s="21"/>
      <c r="K31" s="22"/>
      <c r="L31" s="23">
        <v>10700.0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67</v>
      </c>
      <c r="C32" s="15">
        <v>17441.0</v>
      </c>
      <c r="D32" s="14" t="s">
        <v>62</v>
      </c>
      <c r="E32" s="16"/>
      <c r="F32" s="17"/>
      <c r="G32" s="18"/>
      <c r="H32" s="26"/>
      <c r="I32" s="27">
        <v>5000.0</v>
      </c>
      <c r="J32" s="21"/>
      <c r="K32" s="22"/>
      <c r="L32" s="23">
        <v>5000.0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68</v>
      </c>
      <c r="C33" s="15">
        <v>43380.0</v>
      </c>
      <c r="D33" s="14" t="s">
        <v>69</v>
      </c>
      <c r="E33" s="16"/>
      <c r="F33" s="17"/>
      <c r="G33" s="18"/>
      <c r="H33" s="19">
        <v>350.0</v>
      </c>
      <c r="I33" s="20"/>
      <c r="J33" s="21"/>
      <c r="K33" s="22"/>
      <c r="L33" s="23">
        <v>350.0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70</v>
      </c>
      <c r="C34" s="15">
        <v>26831.0</v>
      </c>
      <c r="D34" s="14" t="s">
        <v>71</v>
      </c>
      <c r="E34" s="16"/>
      <c r="F34" s="17"/>
      <c r="G34" s="18"/>
      <c r="H34" s="26"/>
      <c r="I34" s="27">
        <v>4850.0</v>
      </c>
      <c r="J34" s="21"/>
      <c r="K34" s="22"/>
      <c r="L34" s="23">
        <v>4850.0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72</v>
      </c>
      <c r="C35" s="15">
        <v>56548.0</v>
      </c>
      <c r="D35" s="14" t="s">
        <v>73</v>
      </c>
      <c r="E35" s="16"/>
      <c r="F35" s="17"/>
      <c r="G35" s="18"/>
      <c r="H35" s="26"/>
      <c r="I35" s="27">
        <v>5000.0</v>
      </c>
      <c r="J35" s="21"/>
      <c r="K35" s="22"/>
      <c r="L35" s="23">
        <v>5000.0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74</v>
      </c>
      <c r="C36" s="15">
        <v>57759.0</v>
      </c>
      <c r="D36" s="14" t="s">
        <v>75</v>
      </c>
      <c r="E36" s="16"/>
      <c r="F36" s="17"/>
      <c r="G36" s="18"/>
      <c r="H36" s="19">
        <v>1358.0</v>
      </c>
      <c r="I36" s="20"/>
      <c r="J36" s="21"/>
      <c r="K36" s="22"/>
      <c r="L36" s="23">
        <v>1358.0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76</v>
      </c>
      <c r="C37" s="15">
        <v>48053.0</v>
      </c>
      <c r="D37" s="14" t="s">
        <v>77</v>
      </c>
      <c r="E37" s="16"/>
      <c r="F37" s="17"/>
      <c r="G37" s="18"/>
      <c r="H37" s="19">
        <v>350.0</v>
      </c>
      <c r="I37" s="20"/>
      <c r="J37" s="21"/>
      <c r="K37" s="22"/>
      <c r="L37" s="23">
        <v>350.0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78</v>
      </c>
      <c r="C38" s="15">
        <v>50222.0</v>
      </c>
      <c r="D38" s="14" t="s">
        <v>79</v>
      </c>
      <c r="E38" s="16"/>
      <c r="F38" s="17"/>
      <c r="G38" s="18"/>
      <c r="H38" s="19">
        <v>2854.0</v>
      </c>
      <c r="I38" s="20"/>
      <c r="J38" s="21"/>
      <c r="K38" s="22"/>
      <c r="L38" s="23">
        <v>2854.0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80</v>
      </c>
      <c r="C39" s="15">
        <v>48631.0</v>
      </c>
      <c r="D39" s="14" t="s">
        <v>81</v>
      </c>
      <c r="E39" s="16"/>
      <c r="F39" s="17"/>
      <c r="G39" s="18"/>
      <c r="H39" s="19">
        <v>9500.0</v>
      </c>
      <c r="I39" s="20"/>
      <c r="J39" s="21"/>
      <c r="K39" s="22"/>
      <c r="L39" s="23">
        <v>9500.0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82</v>
      </c>
      <c r="C40" s="15">
        <v>36928.0</v>
      </c>
      <c r="D40" s="14" t="s">
        <v>83</v>
      </c>
      <c r="E40" s="16"/>
      <c r="F40" s="17"/>
      <c r="G40" s="18"/>
      <c r="H40" s="26"/>
      <c r="I40" s="20"/>
      <c r="J40" s="30">
        <v>4000.0</v>
      </c>
      <c r="K40" s="22"/>
      <c r="L40" s="23">
        <v>4000.0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84</v>
      </c>
      <c r="C41" s="15">
        <v>48772.0</v>
      </c>
      <c r="D41" s="14" t="s">
        <v>85</v>
      </c>
      <c r="E41" s="16"/>
      <c r="F41" s="17"/>
      <c r="G41" s="18"/>
      <c r="H41" s="26"/>
      <c r="I41" s="27">
        <v>2500.0</v>
      </c>
      <c r="J41" s="21"/>
      <c r="K41" s="22"/>
      <c r="L41" s="23">
        <v>2500.0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86</v>
      </c>
      <c r="C42" s="15">
        <v>50222.0</v>
      </c>
      <c r="D42" s="14" t="s">
        <v>79</v>
      </c>
      <c r="E42" s="16"/>
      <c r="F42" s="17"/>
      <c r="G42" s="18"/>
      <c r="H42" s="19">
        <v>498.0</v>
      </c>
      <c r="I42" s="20"/>
      <c r="J42" s="21"/>
      <c r="K42" s="22"/>
      <c r="L42" s="23">
        <v>498.0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87</v>
      </c>
      <c r="C43" s="15">
        <v>10255.0</v>
      </c>
      <c r="D43" s="14" t="s">
        <v>88</v>
      </c>
      <c r="E43" s="16"/>
      <c r="F43" s="17"/>
      <c r="G43" s="18"/>
      <c r="H43" s="26"/>
      <c r="I43" s="27">
        <v>5000.0</v>
      </c>
      <c r="J43" s="21"/>
      <c r="K43" s="22"/>
      <c r="L43" s="23">
        <v>5000.0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89</v>
      </c>
      <c r="C44" s="15">
        <v>53283.0</v>
      </c>
      <c r="D44" s="14" t="s">
        <v>90</v>
      </c>
      <c r="E44" s="16"/>
      <c r="F44" s="28">
        <v>8790.0</v>
      </c>
      <c r="G44" s="18"/>
      <c r="H44" s="26"/>
      <c r="I44" s="20"/>
      <c r="J44" s="21"/>
      <c r="K44" s="22"/>
      <c r="L44" s="23">
        <v>8790.0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91</v>
      </c>
      <c r="C45" s="15">
        <v>53225.0</v>
      </c>
      <c r="D45" s="14" t="s">
        <v>92</v>
      </c>
      <c r="E45" s="16"/>
      <c r="F45" s="17"/>
      <c r="G45" s="18"/>
      <c r="H45" s="19">
        <v>2650.0</v>
      </c>
      <c r="I45" s="20"/>
      <c r="J45" s="21"/>
      <c r="K45" s="22"/>
      <c r="L45" s="23">
        <v>2650.0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93</v>
      </c>
      <c r="C46" s="15">
        <v>52756.0</v>
      </c>
      <c r="D46" s="14" t="s">
        <v>94</v>
      </c>
      <c r="E46" s="31">
        <v>490.0</v>
      </c>
      <c r="F46" s="17"/>
      <c r="G46" s="18"/>
      <c r="H46" s="26"/>
      <c r="I46" s="20"/>
      <c r="J46" s="21"/>
      <c r="K46" s="22"/>
      <c r="L46" s="23">
        <v>490.0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95</v>
      </c>
      <c r="C47" s="15">
        <v>55360.0</v>
      </c>
      <c r="D47" s="14" t="s">
        <v>96</v>
      </c>
      <c r="E47" s="16"/>
      <c r="F47" s="17"/>
      <c r="G47" s="18"/>
      <c r="H47" s="26"/>
      <c r="I47" s="27">
        <v>10000.0</v>
      </c>
      <c r="J47" s="21"/>
      <c r="K47" s="22"/>
      <c r="L47" s="23">
        <v>10000.0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97</v>
      </c>
      <c r="C48" s="15">
        <v>58449.0</v>
      </c>
      <c r="D48" s="14" t="s">
        <v>98</v>
      </c>
      <c r="E48" s="16"/>
      <c r="F48" s="28">
        <v>27000.0</v>
      </c>
      <c r="G48" s="18"/>
      <c r="H48" s="32"/>
      <c r="I48" s="25"/>
      <c r="J48" s="21"/>
      <c r="K48" s="22"/>
      <c r="L48" s="23">
        <v>27000.0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99</v>
      </c>
      <c r="C49" s="15">
        <v>58450.0</v>
      </c>
      <c r="D49" s="14" t="s">
        <v>100</v>
      </c>
      <c r="E49" s="16"/>
      <c r="F49" s="28">
        <v>27000.0</v>
      </c>
      <c r="G49" s="18"/>
      <c r="H49" s="32"/>
      <c r="I49" s="25"/>
      <c r="J49" s="21"/>
      <c r="K49" s="22"/>
      <c r="L49" s="23">
        <v>27000.0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101</v>
      </c>
      <c r="C50" s="15">
        <v>43081.0</v>
      </c>
      <c r="D50" s="14" t="s">
        <v>102</v>
      </c>
      <c r="E50" s="33"/>
      <c r="F50" s="17"/>
      <c r="G50" s="18"/>
      <c r="H50" s="19">
        <v>5440.0</v>
      </c>
      <c r="I50" s="20"/>
      <c r="J50" s="21"/>
      <c r="K50" s="22"/>
      <c r="L50" s="23">
        <v>5440.0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103</v>
      </c>
      <c r="C51" s="15">
        <v>54573.0</v>
      </c>
      <c r="D51" s="14" t="s">
        <v>104</v>
      </c>
      <c r="E51" s="16"/>
      <c r="F51" s="17"/>
      <c r="G51" s="18"/>
      <c r="H51" s="19">
        <v>5000.0</v>
      </c>
      <c r="I51" s="20"/>
      <c r="J51" s="21"/>
      <c r="K51" s="22"/>
      <c r="L51" s="23">
        <v>5000.0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105</v>
      </c>
      <c r="C52" s="15">
        <v>50136.0</v>
      </c>
      <c r="D52" s="14" t="s">
        <v>106</v>
      </c>
      <c r="E52" s="16"/>
      <c r="F52" s="17"/>
      <c r="G52" s="18"/>
      <c r="H52" s="19">
        <v>5000.0</v>
      </c>
      <c r="I52" s="20"/>
      <c r="J52" s="21"/>
      <c r="K52" s="22"/>
      <c r="L52" s="23">
        <v>5000.0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107</v>
      </c>
      <c r="C53" s="15">
        <v>44986.0</v>
      </c>
      <c r="D53" s="14" t="s">
        <v>108</v>
      </c>
      <c r="E53" s="16"/>
      <c r="F53" s="17"/>
      <c r="G53" s="18"/>
      <c r="H53" s="29">
        <v>5150.0</v>
      </c>
      <c r="I53" s="25"/>
      <c r="J53" s="21"/>
      <c r="K53" s="22"/>
      <c r="L53" s="23">
        <v>5150.0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109</v>
      </c>
      <c r="C54" s="15">
        <v>30855.0</v>
      </c>
      <c r="D54" s="14" t="s">
        <v>110</v>
      </c>
      <c r="E54" s="16"/>
      <c r="F54" s="17"/>
      <c r="G54" s="18"/>
      <c r="H54" s="32"/>
      <c r="I54" s="34">
        <v>5000.0</v>
      </c>
      <c r="J54" s="21"/>
      <c r="K54" s="22"/>
      <c r="L54" s="23">
        <v>5000.0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111</v>
      </c>
      <c r="C55" s="15">
        <v>32700.0</v>
      </c>
      <c r="D55" s="14" t="s">
        <v>112</v>
      </c>
      <c r="E55" s="16"/>
      <c r="F55" s="17"/>
      <c r="G55" s="18"/>
      <c r="H55" s="32"/>
      <c r="I55" s="34">
        <v>5000.0</v>
      </c>
      <c r="J55" s="21"/>
      <c r="K55" s="22"/>
      <c r="L55" s="23">
        <v>5000.0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113</v>
      </c>
      <c r="C56" s="15">
        <v>46778.0</v>
      </c>
      <c r="D56" s="14" t="s">
        <v>114</v>
      </c>
      <c r="E56" s="16"/>
      <c r="F56" s="17"/>
      <c r="G56" s="18"/>
      <c r="H56" s="26"/>
      <c r="I56" s="27">
        <v>15000.0</v>
      </c>
      <c r="J56" s="21"/>
      <c r="K56" s="22"/>
      <c r="L56" s="23">
        <v>15000.0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115</v>
      </c>
      <c r="C57" s="15">
        <v>54280.0</v>
      </c>
      <c r="D57" s="14" t="s">
        <v>116</v>
      </c>
      <c r="E57" s="16"/>
      <c r="F57" s="17"/>
      <c r="G57" s="18"/>
      <c r="H57" s="26"/>
      <c r="I57" s="27">
        <v>12200.0</v>
      </c>
      <c r="J57" s="21"/>
      <c r="K57" s="22"/>
      <c r="L57" s="23">
        <v>12200.0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117</v>
      </c>
      <c r="C58" s="15">
        <v>22332.0</v>
      </c>
      <c r="D58" s="14" t="s">
        <v>118</v>
      </c>
      <c r="E58" s="16"/>
      <c r="F58" s="17"/>
      <c r="G58" s="18"/>
      <c r="H58" s="19">
        <v>5150.0</v>
      </c>
      <c r="I58" s="20"/>
      <c r="J58" s="21"/>
      <c r="K58" s="22"/>
      <c r="L58" s="23">
        <v>5150.0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119</v>
      </c>
      <c r="C59" s="15">
        <v>52647.0</v>
      </c>
      <c r="D59" s="14" t="s">
        <v>120</v>
      </c>
      <c r="E59" s="16"/>
      <c r="F59" s="17"/>
      <c r="G59" s="18"/>
      <c r="H59" s="19">
        <v>10000.0</v>
      </c>
      <c r="I59" s="20"/>
      <c r="J59" s="21"/>
      <c r="K59" s="22"/>
      <c r="L59" s="23">
        <v>10000.0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121</v>
      </c>
      <c r="C60" s="15">
        <v>28414.0</v>
      </c>
      <c r="D60" s="14" t="s">
        <v>122</v>
      </c>
      <c r="E60" s="16"/>
      <c r="F60" s="17"/>
      <c r="G60" s="18"/>
      <c r="H60" s="19">
        <v>2650.0</v>
      </c>
      <c r="I60" s="20"/>
      <c r="J60" s="21"/>
      <c r="K60" s="22"/>
      <c r="L60" s="23">
        <v>2650.0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123</v>
      </c>
      <c r="C61" s="15">
        <v>35245.0</v>
      </c>
      <c r="D61" s="14" t="s">
        <v>124</v>
      </c>
      <c r="E61" s="16"/>
      <c r="F61" s="35"/>
      <c r="G61" s="18"/>
      <c r="H61" s="29">
        <v>386.0</v>
      </c>
      <c r="I61" s="20"/>
      <c r="J61" s="21"/>
      <c r="K61" s="22"/>
      <c r="L61" s="23">
        <v>386.0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125</v>
      </c>
      <c r="C62" s="15">
        <v>50820.0</v>
      </c>
      <c r="D62" s="14" t="s">
        <v>126</v>
      </c>
      <c r="E62" s="16"/>
      <c r="F62" s="17"/>
      <c r="G62" s="18"/>
      <c r="H62" s="19">
        <v>0.0</v>
      </c>
      <c r="I62" s="20"/>
      <c r="J62" s="21"/>
      <c r="K62" s="22"/>
      <c r="L62" s="23">
        <v>5000.0</v>
      </c>
      <c r="M62" s="24">
        <f t="shared" si="1"/>
        <v>-5000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127</v>
      </c>
      <c r="C63" s="15">
        <v>34943.0</v>
      </c>
      <c r="D63" s="14" t="s">
        <v>128</v>
      </c>
      <c r="E63" s="16"/>
      <c r="F63" s="17"/>
      <c r="G63" s="18"/>
      <c r="H63" s="32"/>
      <c r="I63" s="34">
        <v>3750.0</v>
      </c>
      <c r="J63" s="21"/>
      <c r="K63" s="22"/>
      <c r="L63" s="23">
        <v>3750.0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129</v>
      </c>
      <c r="C64" s="15">
        <v>48973.0</v>
      </c>
      <c r="D64" s="14" t="s">
        <v>130</v>
      </c>
      <c r="E64" s="16"/>
      <c r="F64" s="17"/>
      <c r="G64" s="18"/>
      <c r="H64" s="19">
        <v>600.0</v>
      </c>
      <c r="I64" s="20"/>
      <c r="J64" s="21"/>
      <c r="K64" s="22"/>
      <c r="L64" s="23">
        <v>600.0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131</v>
      </c>
      <c r="C65" s="15">
        <v>58465.0</v>
      </c>
      <c r="D65" s="14" t="s">
        <v>132</v>
      </c>
      <c r="E65" s="16"/>
      <c r="F65" s="17"/>
      <c r="G65" s="18"/>
      <c r="H65" s="19">
        <v>27000.0</v>
      </c>
      <c r="I65" s="20"/>
      <c r="J65" s="21"/>
      <c r="K65" s="22"/>
      <c r="L65" s="23">
        <v>27000.0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133</v>
      </c>
      <c r="C66" s="15">
        <v>51106.0</v>
      </c>
      <c r="D66" s="14" t="s">
        <v>134</v>
      </c>
      <c r="E66" s="16"/>
      <c r="F66" s="17"/>
      <c r="G66" s="18"/>
      <c r="H66" s="19">
        <v>5000.0</v>
      </c>
      <c r="I66" s="20"/>
      <c r="J66" s="21"/>
      <c r="K66" s="22"/>
      <c r="L66" s="23">
        <v>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135</v>
      </c>
      <c r="C67" s="15">
        <v>51106.0</v>
      </c>
      <c r="D67" s="14" t="s">
        <v>134</v>
      </c>
      <c r="E67" s="16"/>
      <c r="F67" s="17"/>
      <c r="G67" s="18"/>
      <c r="H67" s="19">
        <v>5000.0</v>
      </c>
      <c r="I67" s="20"/>
      <c r="J67" s="21"/>
      <c r="K67" s="22"/>
      <c r="L67" s="23">
        <v>5000.0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136</v>
      </c>
      <c r="C68" s="15">
        <v>45096.0</v>
      </c>
      <c r="D68" s="14" t="s">
        <v>137</v>
      </c>
      <c r="E68" s="16"/>
      <c r="F68" s="17"/>
      <c r="G68" s="18"/>
      <c r="H68" s="19">
        <v>5000.0</v>
      </c>
      <c r="I68" s="20"/>
      <c r="J68" s="21"/>
      <c r="K68" s="22"/>
      <c r="L68" s="23">
        <v>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138</v>
      </c>
      <c r="C69" s="15">
        <v>55895.0</v>
      </c>
      <c r="D69" s="14" t="s">
        <v>139</v>
      </c>
      <c r="E69" s="16"/>
      <c r="F69" s="17"/>
      <c r="G69" s="18"/>
      <c r="H69" s="19">
        <v>5150.0</v>
      </c>
      <c r="I69" s="20"/>
      <c r="J69" s="21"/>
      <c r="K69" s="22"/>
      <c r="L69" s="23">
        <v>5150.0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140</v>
      </c>
      <c r="C70" s="15">
        <v>48973.0</v>
      </c>
      <c r="D70" s="14" t="s">
        <v>130</v>
      </c>
      <c r="E70" s="16"/>
      <c r="F70" s="17"/>
      <c r="G70" s="18"/>
      <c r="H70" s="19">
        <v>3600.0</v>
      </c>
      <c r="I70" s="20"/>
      <c r="J70" s="21"/>
      <c r="K70" s="22"/>
      <c r="L70" s="23">
        <v>3600.0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141</v>
      </c>
      <c r="C71" s="15">
        <v>49953.0</v>
      </c>
      <c r="D71" s="14" t="s">
        <v>142</v>
      </c>
      <c r="E71" s="16"/>
      <c r="F71" s="17"/>
      <c r="G71" s="18"/>
      <c r="H71" s="19">
        <v>195.0</v>
      </c>
      <c r="I71" s="20"/>
      <c r="J71" s="21"/>
      <c r="K71" s="22"/>
      <c r="L71" s="23">
        <v>195.0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143</v>
      </c>
      <c r="C72" s="15">
        <v>50538.0</v>
      </c>
      <c r="D72" s="14" t="s">
        <v>144</v>
      </c>
      <c r="E72" s="16"/>
      <c r="F72" s="17"/>
      <c r="G72" s="18"/>
      <c r="H72" s="29">
        <v>10000.0</v>
      </c>
      <c r="I72" s="25"/>
      <c r="J72" s="21"/>
      <c r="K72" s="22"/>
      <c r="L72" s="23">
        <v>10000.0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145</v>
      </c>
      <c r="C73" s="15">
        <v>45096.0</v>
      </c>
      <c r="D73" s="14" t="s">
        <v>137</v>
      </c>
      <c r="E73" s="16"/>
      <c r="F73" s="17"/>
      <c r="G73" s="18"/>
      <c r="H73" s="29">
        <v>2030.0</v>
      </c>
      <c r="I73" s="25"/>
      <c r="J73" s="21"/>
      <c r="K73" s="22"/>
      <c r="L73" s="23">
        <v>2030.0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146</v>
      </c>
      <c r="C74" s="15">
        <v>29621.0</v>
      </c>
      <c r="D74" s="14" t="s">
        <v>147</v>
      </c>
      <c r="E74" s="16"/>
      <c r="F74" s="17"/>
      <c r="G74" s="18"/>
      <c r="H74" s="29">
        <v>15000.0</v>
      </c>
      <c r="I74" s="25"/>
      <c r="J74" s="21"/>
      <c r="K74" s="22"/>
      <c r="L74" s="23">
        <v>15000.0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148</v>
      </c>
      <c r="C75" s="15">
        <v>43112.0</v>
      </c>
      <c r="D75" s="14" t="s">
        <v>149</v>
      </c>
      <c r="E75" s="16"/>
      <c r="F75" s="17"/>
      <c r="G75" s="18"/>
      <c r="H75" s="26"/>
      <c r="I75" s="27">
        <v>1400.0</v>
      </c>
      <c r="J75" s="21"/>
      <c r="K75" s="22"/>
      <c r="L75" s="23">
        <v>1400.0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150</v>
      </c>
      <c r="C76" s="15">
        <v>47787.0</v>
      </c>
      <c r="D76" s="14" t="s">
        <v>151</v>
      </c>
      <c r="E76" s="16"/>
      <c r="F76" s="17"/>
      <c r="G76" s="18"/>
      <c r="H76" s="19">
        <v>1050.0</v>
      </c>
      <c r="I76" s="20"/>
      <c r="J76" s="21"/>
      <c r="K76" s="22"/>
      <c r="L76" s="23">
        <v>1050.0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152</v>
      </c>
      <c r="C77" s="15">
        <v>48631.0</v>
      </c>
      <c r="D77" s="14" t="s">
        <v>81</v>
      </c>
      <c r="E77" s="16"/>
      <c r="F77" s="17"/>
      <c r="G77" s="18"/>
      <c r="H77" s="29">
        <v>3200.0</v>
      </c>
      <c r="I77" s="25"/>
      <c r="J77" s="21"/>
      <c r="K77" s="22"/>
      <c r="L77" s="23">
        <v>3200.0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153</v>
      </c>
      <c r="C78" s="15">
        <v>36769.0</v>
      </c>
      <c r="D78" s="14" t="s">
        <v>154</v>
      </c>
      <c r="E78" s="16"/>
      <c r="F78" s="17"/>
      <c r="G78" s="18"/>
      <c r="H78" s="19">
        <v>600.0</v>
      </c>
      <c r="I78" s="20"/>
      <c r="J78" s="21"/>
      <c r="K78" s="22"/>
      <c r="L78" s="23">
        <v>600.0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155</v>
      </c>
      <c r="C79" s="15">
        <v>39317.0</v>
      </c>
      <c r="D79" s="14" t="s">
        <v>156</v>
      </c>
      <c r="E79" s="16"/>
      <c r="F79" s="28">
        <v>56250.0</v>
      </c>
      <c r="G79" s="18"/>
      <c r="H79" s="26"/>
      <c r="I79" s="20"/>
      <c r="J79" s="21"/>
      <c r="K79" s="22"/>
      <c r="L79" s="23">
        <v>56250.0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157</v>
      </c>
      <c r="C80" s="15">
        <v>10320.0</v>
      </c>
      <c r="D80" s="14" t="s">
        <v>44</v>
      </c>
      <c r="E80" s="16"/>
      <c r="F80" s="17"/>
      <c r="G80" s="18"/>
      <c r="H80" s="19">
        <v>1250.0</v>
      </c>
      <c r="I80" s="20"/>
      <c r="J80" s="21"/>
      <c r="K80" s="22"/>
      <c r="L80" s="23">
        <v>1250.0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158</v>
      </c>
      <c r="C81" s="15">
        <v>31927.0</v>
      </c>
      <c r="D81" s="14" t="s">
        <v>159</v>
      </c>
      <c r="E81" s="16"/>
      <c r="F81" s="17"/>
      <c r="G81" s="18"/>
      <c r="H81" s="19">
        <v>2500.0</v>
      </c>
      <c r="I81" s="20"/>
      <c r="J81" s="21"/>
      <c r="K81" s="22"/>
      <c r="L81" s="23">
        <v>2500.0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160</v>
      </c>
      <c r="C82" s="15">
        <v>10001.0</v>
      </c>
      <c r="D82" s="14" t="s">
        <v>18</v>
      </c>
      <c r="E82" s="16"/>
      <c r="F82" s="17"/>
      <c r="G82" s="18"/>
      <c r="H82" s="26"/>
      <c r="I82" s="27">
        <v>10300.0</v>
      </c>
      <c r="J82" s="21"/>
      <c r="K82" s="22"/>
      <c r="L82" s="23">
        <v>10300.0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161</v>
      </c>
      <c r="C83" s="15">
        <v>42046.0</v>
      </c>
      <c r="D83" s="14" t="s">
        <v>162</v>
      </c>
      <c r="E83" s="16"/>
      <c r="F83" s="17"/>
      <c r="G83" s="18"/>
      <c r="H83" s="19">
        <v>5150.0</v>
      </c>
      <c r="I83" s="20"/>
      <c r="J83" s="21"/>
      <c r="K83" s="22"/>
      <c r="L83" s="23">
        <v>5150.0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163</v>
      </c>
      <c r="C84" s="15">
        <v>48059.0</v>
      </c>
      <c r="D84" s="14" t="s">
        <v>164</v>
      </c>
      <c r="E84" s="16"/>
      <c r="F84" s="17"/>
      <c r="G84" s="18"/>
      <c r="H84" s="26"/>
      <c r="I84" s="27">
        <v>5150.0</v>
      </c>
      <c r="J84" s="21"/>
      <c r="K84" s="22"/>
      <c r="L84" s="23">
        <v>5150.0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165</v>
      </c>
      <c r="C85" s="15">
        <v>48910.0</v>
      </c>
      <c r="D85" s="14" t="s">
        <v>166</v>
      </c>
      <c r="E85" s="16"/>
      <c r="F85" s="17"/>
      <c r="G85" s="18"/>
      <c r="H85" s="26"/>
      <c r="I85" s="27">
        <v>850.0</v>
      </c>
      <c r="J85" s="21"/>
      <c r="K85" s="22"/>
      <c r="L85" s="23">
        <v>850.0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14" t="s">
        <v>167</v>
      </c>
      <c r="C86" s="15">
        <v>52556.0</v>
      </c>
      <c r="D86" s="14" t="s">
        <v>168</v>
      </c>
      <c r="E86" s="16"/>
      <c r="F86" s="17"/>
      <c r="G86" s="18"/>
      <c r="H86" s="19">
        <v>5380.0</v>
      </c>
      <c r="I86" s="20"/>
      <c r="J86" s="21"/>
      <c r="K86" s="22"/>
      <c r="L86" s="23">
        <v>5380.0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14" t="s">
        <v>169</v>
      </c>
      <c r="C87" s="15">
        <v>48910.0</v>
      </c>
      <c r="D87" s="14" t="s">
        <v>166</v>
      </c>
      <c r="E87" s="16"/>
      <c r="F87" s="17"/>
      <c r="G87" s="18"/>
      <c r="H87" s="26"/>
      <c r="I87" s="27">
        <v>4400.0</v>
      </c>
      <c r="J87" s="21"/>
      <c r="K87" s="22"/>
      <c r="L87" s="23">
        <v>4400.0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14" t="s">
        <v>170</v>
      </c>
      <c r="C88" s="15">
        <v>48910.0</v>
      </c>
      <c r="D88" s="14" t="s">
        <v>166</v>
      </c>
      <c r="E88" s="16"/>
      <c r="F88" s="17"/>
      <c r="G88" s="18"/>
      <c r="H88" s="26"/>
      <c r="I88" s="27">
        <v>3600.0</v>
      </c>
      <c r="J88" s="21"/>
      <c r="K88" s="22"/>
      <c r="L88" s="23">
        <v>3600.0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14" t="s">
        <v>171</v>
      </c>
      <c r="C89" s="15">
        <v>52611.0</v>
      </c>
      <c r="D89" s="14" t="s">
        <v>172</v>
      </c>
      <c r="E89" s="16"/>
      <c r="F89" s="17"/>
      <c r="G89" s="18"/>
      <c r="H89" s="26"/>
      <c r="I89" s="27">
        <v>5150.0</v>
      </c>
      <c r="J89" s="21"/>
      <c r="K89" s="22"/>
      <c r="L89" s="23">
        <v>5150.0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14" t="s">
        <v>173</v>
      </c>
      <c r="C90" s="15">
        <v>50596.0</v>
      </c>
      <c r="D90" s="14" t="s">
        <v>174</v>
      </c>
      <c r="E90" s="16"/>
      <c r="F90" s="17"/>
      <c r="G90" s="18"/>
      <c r="H90" s="19">
        <v>31000.0</v>
      </c>
      <c r="I90" s="20"/>
      <c r="J90" s="21"/>
      <c r="K90" s="22"/>
      <c r="L90" s="23">
        <v>31000.0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14" t="s">
        <v>175</v>
      </c>
      <c r="C91" s="15">
        <v>20541.0</v>
      </c>
      <c r="D91" s="14" t="s">
        <v>176</v>
      </c>
      <c r="E91" s="16"/>
      <c r="F91" s="17"/>
      <c r="G91" s="18"/>
      <c r="H91" s="19">
        <v>295.0</v>
      </c>
      <c r="I91" s="20"/>
      <c r="J91" s="21"/>
      <c r="K91" s="22"/>
      <c r="L91" s="23">
        <v>295.0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14" t="s">
        <v>177</v>
      </c>
      <c r="C92" s="15">
        <v>54503.0</v>
      </c>
      <c r="D92" s="14" t="s">
        <v>178</v>
      </c>
      <c r="E92" s="16"/>
      <c r="F92" s="17"/>
      <c r="G92" s="18"/>
      <c r="H92" s="26"/>
      <c r="I92" s="27">
        <v>5150.0</v>
      </c>
      <c r="J92" s="21"/>
      <c r="K92" s="22"/>
      <c r="L92" s="23">
        <v>5150.0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14" t="s">
        <v>179</v>
      </c>
      <c r="C93" s="15">
        <v>57201.0</v>
      </c>
      <c r="D93" s="14" t="s">
        <v>20</v>
      </c>
      <c r="E93" s="16"/>
      <c r="F93" s="17"/>
      <c r="G93" s="36">
        <v>3600.0</v>
      </c>
      <c r="H93" s="26"/>
      <c r="I93" s="20"/>
      <c r="J93" s="21"/>
      <c r="K93" s="22"/>
      <c r="L93" s="23">
        <v>3600.0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14" t="s">
        <v>180</v>
      </c>
      <c r="C94" s="15">
        <v>49540.0</v>
      </c>
      <c r="D94" s="14" t="s">
        <v>181</v>
      </c>
      <c r="E94" s="16"/>
      <c r="F94" s="17"/>
      <c r="G94" s="36">
        <v>350.0</v>
      </c>
      <c r="H94" s="26"/>
      <c r="I94" s="20"/>
      <c r="J94" s="21"/>
      <c r="K94" s="22"/>
      <c r="L94" s="23">
        <v>350.0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14" t="s">
        <v>182</v>
      </c>
      <c r="C95" s="15">
        <v>53482.0</v>
      </c>
      <c r="D95" s="14" t="s">
        <v>183</v>
      </c>
      <c r="E95" s="16"/>
      <c r="F95" s="17"/>
      <c r="G95" s="36">
        <v>12600.0</v>
      </c>
      <c r="H95" s="26"/>
      <c r="I95" s="20"/>
      <c r="J95" s="21"/>
      <c r="K95" s="22"/>
      <c r="L95" s="23">
        <v>12600.0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14" t="s">
        <v>184</v>
      </c>
      <c r="C96" s="15">
        <v>50593.0</v>
      </c>
      <c r="D96" s="14" t="s">
        <v>185</v>
      </c>
      <c r="E96" s="16"/>
      <c r="F96" s="17"/>
      <c r="G96" s="36">
        <v>50000.0</v>
      </c>
      <c r="H96" s="26"/>
      <c r="I96" s="20"/>
      <c r="J96" s="21"/>
      <c r="K96" s="22"/>
      <c r="L96" s="23">
        <v>50000.0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14" t="s">
        <v>186</v>
      </c>
      <c r="C97" s="15">
        <v>48192.0</v>
      </c>
      <c r="D97" s="14" t="s">
        <v>187</v>
      </c>
      <c r="E97" s="16"/>
      <c r="F97" s="17"/>
      <c r="G97" s="36">
        <v>7900.0</v>
      </c>
      <c r="H97" s="26"/>
      <c r="I97" s="20"/>
      <c r="J97" s="21"/>
      <c r="K97" s="22"/>
      <c r="L97" s="23">
        <v>7900.0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14" t="s">
        <v>188</v>
      </c>
      <c r="C98" s="15">
        <v>53943.0</v>
      </c>
      <c r="D98" s="14" t="s">
        <v>189</v>
      </c>
      <c r="E98" s="33"/>
      <c r="F98" s="17"/>
      <c r="G98" s="36">
        <v>5000.0</v>
      </c>
      <c r="H98" s="32"/>
      <c r="I98" s="20"/>
      <c r="J98" s="21"/>
      <c r="K98" s="22"/>
      <c r="L98" s="23">
        <v>5000.0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14" t="s">
        <v>190</v>
      </c>
      <c r="C99" s="15">
        <v>56995.0</v>
      </c>
      <c r="D99" s="14" t="s">
        <v>191</v>
      </c>
      <c r="E99" s="16"/>
      <c r="F99" s="17"/>
      <c r="G99" s="37">
        <v>5300.0</v>
      </c>
      <c r="H99" s="32"/>
      <c r="I99" s="20"/>
      <c r="J99" s="21"/>
      <c r="K99" s="22"/>
      <c r="L99" s="23">
        <v>5300.0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14" t="s">
        <v>192</v>
      </c>
      <c r="C100" s="15">
        <v>56995.0</v>
      </c>
      <c r="D100" s="14" t="s">
        <v>191</v>
      </c>
      <c r="E100" s="16"/>
      <c r="F100" s="17"/>
      <c r="G100" s="37">
        <v>300.0</v>
      </c>
      <c r="H100" s="32"/>
      <c r="I100" s="20"/>
      <c r="J100" s="21"/>
      <c r="K100" s="22"/>
      <c r="L100" s="23">
        <v>300.0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14" t="s">
        <v>193</v>
      </c>
      <c r="C101" s="15">
        <v>49953.0</v>
      </c>
      <c r="D101" s="14" t="s">
        <v>142</v>
      </c>
      <c r="E101" s="16"/>
      <c r="F101" s="17"/>
      <c r="G101" s="37">
        <v>1250.0</v>
      </c>
      <c r="H101" s="32"/>
      <c r="I101" s="20"/>
      <c r="J101" s="21"/>
      <c r="K101" s="22"/>
      <c r="L101" s="23">
        <v>1250.0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14" t="s">
        <v>194</v>
      </c>
      <c r="C102" s="15">
        <v>49918.0</v>
      </c>
      <c r="D102" s="14" t="s">
        <v>195</v>
      </c>
      <c r="E102" s="16"/>
      <c r="F102" s="17"/>
      <c r="G102" s="37">
        <v>4800.0</v>
      </c>
      <c r="H102" s="32"/>
      <c r="I102" s="20"/>
      <c r="J102" s="21"/>
      <c r="K102" s="22"/>
      <c r="L102" s="23">
        <v>4800.0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14" t="s">
        <v>196</v>
      </c>
      <c r="C103" s="15">
        <v>12102.0</v>
      </c>
      <c r="D103" s="14" t="s">
        <v>197</v>
      </c>
      <c r="E103" s="16"/>
      <c r="F103" s="17"/>
      <c r="G103" s="37">
        <v>7242.0</v>
      </c>
      <c r="H103" s="32"/>
      <c r="I103" s="20"/>
      <c r="J103" s="21"/>
      <c r="K103" s="22"/>
      <c r="L103" s="23">
        <v>7242.0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14" t="s">
        <v>198</v>
      </c>
      <c r="C104" s="15">
        <v>50342.0</v>
      </c>
      <c r="D104" s="14" t="s">
        <v>199</v>
      </c>
      <c r="E104" s="16"/>
      <c r="F104" s="17"/>
      <c r="G104" s="37">
        <v>10000.0</v>
      </c>
      <c r="H104" s="32"/>
      <c r="I104" s="20"/>
      <c r="J104" s="21"/>
      <c r="K104" s="22"/>
      <c r="L104" s="23">
        <v>10000.0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14" t="s">
        <v>200</v>
      </c>
      <c r="C105" s="15">
        <v>30894.0</v>
      </c>
      <c r="D105" s="14" t="s">
        <v>201</v>
      </c>
      <c r="E105" s="16"/>
      <c r="F105" s="17"/>
      <c r="G105" s="37">
        <v>9100.0</v>
      </c>
      <c r="H105" s="32"/>
      <c r="I105" s="20"/>
      <c r="J105" s="21"/>
      <c r="K105" s="22"/>
      <c r="L105" s="23">
        <v>9100.0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14" t="s">
        <v>202</v>
      </c>
      <c r="C106" s="15">
        <v>53582.0</v>
      </c>
      <c r="D106" s="14" t="s">
        <v>203</v>
      </c>
      <c r="E106" s="16"/>
      <c r="F106" s="17"/>
      <c r="G106" s="37">
        <v>600.0</v>
      </c>
      <c r="H106" s="32"/>
      <c r="I106" s="20"/>
      <c r="J106" s="21"/>
      <c r="K106" s="22"/>
      <c r="L106" s="23">
        <v>600.0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14" t="s">
        <v>204</v>
      </c>
      <c r="C107" s="15">
        <v>20541.0</v>
      </c>
      <c r="D107" s="14" t="s">
        <v>176</v>
      </c>
      <c r="E107" s="16"/>
      <c r="F107" s="17"/>
      <c r="G107" s="37">
        <v>8000.0</v>
      </c>
      <c r="H107" s="32"/>
      <c r="I107" s="20"/>
      <c r="J107" s="21"/>
      <c r="K107" s="22"/>
      <c r="L107" s="23">
        <v>8000.0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8"/>
      <c r="B108" s="38"/>
      <c r="C108" s="39"/>
      <c r="D108" s="38"/>
      <c r="E108" s="40">
        <f t="shared" ref="E108:J108" si="2">SUM(E5:E107)</f>
        <v>490</v>
      </c>
      <c r="F108" s="40">
        <f t="shared" si="2"/>
        <v>147440</v>
      </c>
      <c r="G108" s="40">
        <f t="shared" si="2"/>
        <v>126042</v>
      </c>
      <c r="H108" s="40">
        <f t="shared" si="2"/>
        <v>295872</v>
      </c>
      <c r="I108" s="40">
        <f t="shared" si="2"/>
        <v>152900</v>
      </c>
      <c r="J108" s="40">
        <f t="shared" si="2"/>
        <v>4000</v>
      </c>
      <c r="K108" s="40"/>
      <c r="L108" s="40">
        <f t="shared" ref="L108:M108" si="3">SUM(L5:L107)</f>
        <v>735544</v>
      </c>
      <c r="M108" s="24">
        <f t="shared" si="3"/>
        <v>-8800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38"/>
      <c r="E109" s="42">
        <f>E108+F108+G108+H108+I108+J108+K108</f>
        <v>726744</v>
      </c>
      <c r="F109" s="43"/>
      <c r="G109" s="43"/>
      <c r="H109" s="43"/>
      <c r="I109" s="43"/>
      <c r="J109" s="43"/>
      <c r="K109" s="44"/>
      <c r="L109" s="4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  <row r="1000">
      <c r="C1000" s="47"/>
    </row>
    <row r="1001">
      <c r="C1001" s="47"/>
    </row>
    <row r="1002">
      <c r="C1002" s="47"/>
    </row>
    <row r="1003">
      <c r="C1003" s="47"/>
    </row>
    <row r="1004">
      <c r="C1004" s="47"/>
    </row>
    <row r="1005">
      <c r="C1005" s="47"/>
    </row>
    <row r="1006">
      <c r="C1006" s="47"/>
    </row>
    <row r="1007">
      <c r="C1007" s="47"/>
    </row>
    <row r="1008">
      <c r="C1008" s="47"/>
    </row>
    <row r="1009">
      <c r="C1009" s="47"/>
    </row>
    <row r="1010">
      <c r="C1010" s="47"/>
    </row>
    <row r="1011">
      <c r="C1011" s="47"/>
    </row>
    <row r="1012">
      <c r="C1012" s="47"/>
    </row>
    <row r="1013">
      <c r="C1013" s="47"/>
    </row>
    <row r="1014">
      <c r="C1014" s="47"/>
    </row>
  </sheetData>
  <mergeCells count="14">
    <mergeCell ref="F3:G3"/>
    <mergeCell ref="H3:I3"/>
    <mergeCell ref="J3:J4"/>
    <mergeCell ref="K3:K4"/>
    <mergeCell ref="E109:K10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205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48" t="s">
        <v>206</v>
      </c>
      <c r="C5" s="48">
        <v>50436.0</v>
      </c>
      <c r="D5" s="48" t="s">
        <v>207</v>
      </c>
      <c r="E5" s="16"/>
      <c r="F5" s="17"/>
      <c r="G5" s="18"/>
      <c r="H5" s="19">
        <v>300.0</v>
      </c>
      <c r="I5" s="20"/>
      <c r="J5" s="21"/>
      <c r="K5" s="22"/>
      <c r="L5" s="49">
        <v>300.0</v>
      </c>
      <c r="M5" s="24">
        <f t="shared" ref="M5:M10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48" t="s">
        <v>208</v>
      </c>
      <c r="C6" s="48">
        <v>10250.0</v>
      </c>
      <c r="D6" s="48" t="s">
        <v>50</v>
      </c>
      <c r="E6" s="16"/>
      <c r="F6" s="17"/>
      <c r="G6" s="18"/>
      <c r="H6" s="19">
        <v>25000.0</v>
      </c>
      <c r="I6" s="25"/>
      <c r="J6" s="21"/>
      <c r="K6" s="22"/>
      <c r="L6" s="49">
        <v>25000.0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48" t="s">
        <v>209</v>
      </c>
      <c r="C7" s="48">
        <v>53455.0</v>
      </c>
      <c r="D7" s="48" t="s">
        <v>210</v>
      </c>
      <c r="E7" s="16"/>
      <c r="F7" s="17"/>
      <c r="G7" s="18"/>
      <c r="H7" s="19"/>
      <c r="I7" s="50">
        <v>2500.0</v>
      </c>
      <c r="J7" s="21"/>
      <c r="K7" s="22"/>
      <c r="L7" s="49">
        <v>2500.0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48" t="s">
        <v>211</v>
      </c>
      <c r="C8" s="48">
        <v>10320.0</v>
      </c>
      <c r="D8" s="48" t="s">
        <v>44</v>
      </c>
      <c r="E8" s="16"/>
      <c r="F8" s="17"/>
      <c r="G8" s="18"/>
      <c r="H8" s="19">
        <v>5350.0</v>
      </c>
      <c r="I8" s="27"/>
      <c r="J8" s="21"/>
      <c r="K8" s="22"/>
      <c r="L8" s="49">
        <v>5350.0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48" t="s">
        <v>212</v>
      </c>
      <c r="C9" s="48">
        <v>50871.0</v>
      </c>
      <c r="D9" s="48" t="s">
        <v>41</v>
      </c>
      <c r="E9" s="16"/>
      <c r="F9" s="28"/>
      <c r="G9" s="18"/>
      <c r="H9" s="19">
        <v>40150.0</v>
      </c>
      <c r="I9" s="20"/>
      <c r="J9" s="21"/>
      <c r="K9" s="22"/>
      <c r="L9" s="49">
        <v>40150.0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48" t="s">
        <v>213</v>
      </c>
      <c r="C10" s="48">
        <v>36555.0</v>
      </c>
      <c r="D10" s="48" t="s">
        <v>214</v>
      </c>
      <c r="E10" s="16"/>
      <c r="F10" s="28"/>
      <c r="G10" s="18"/>
      <c r="H10" s="19">
        <v>0.0</v>
      </c>
      <c r="I10" s="20"/>
      <c r="J10" s="21"/>
      <c r="K10" s="22"/>
      <c r="L10" s="49">
        <v>300.0</v>
      </c>
      <c r="M10" s="24">
        <f t="shared" si="1"/>
        <v>-300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48" t="s">
        <v>215</v>
      </c>
      <c r="C11" s="48">
        <v>49832.0</v>
      </c>
      <c r="D11" s="48" t="s">
        <v>216</v>
      </c>
      <c r="E11" s="16"/>
      <c r="F11" s="28"/>
      <c r="G11" s="18"/>
      <c r="H11" s="19">
        <v>5000.0</v>
      </c>
      <c r="I11" s="20"/>
      <c r="J11" s="21"/>
      <c r="K11" s="22"/>
      <c r="L11" s="49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48" t="s">
        <v>217</v>
      </c>
      <c r="C12" s="48">
        <v>49832.0</v>
      </c>
      <c r="D12" s="48" t="s">
        <v>216</v>
      </c>
      <c r="E12" s="16"/>
      <c r="F12" s="17"/>
      <c r="G12" s="18"/>
      <c r="H12" s="29">
        <v>2500.0</v>
      </c>
      <c r="I12" s="25"/>
      <c r="J12" s="21"/>
      <c r="K12" s="22"/>
      <c r="L12" s="49">
        <v>2500.0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48" t="s">
        <v>218</v>
      </c>
      <c r="C13" s="48">
        <v>49270.0</v>
      </c>
      <c r="D13" s="48" t="s">
        <v>219</v>
      </c>
      <c r="E13" s="16"/>
      <c r="F13" s="17"/>
      <c r="G13" s="18"/>
      <c r="H13" s="19"/>
      <c r="I13" s="50">
        <v>1400.0</v>
      </c>
      <c r="J13" s="21"/>
      <c r="K13" s="22"/>
      <c r="L13" s="49">
        <v>1400.0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48" t="s">
        <v>220</v>
      </c>
      <c r="C14" s="48">
        <v>43380.0</v>
      </c>
      <c r="D14" s="48" t="s">
        <v>69</v>
      </c>
      <c r="E14" s="16"/>
      <c r="F14" s="17"/>
      <c r="G14" s="18"/>
      <c r="H14" s="19">
        <v>10000.0</v>
      </c>
      <c r="I14" s="20"/>
      <c r="J14" s="21"/>
      <c r="K14" s="22"/>
      <c r="L14" s="49">
        <v>10000.0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48" t="s">
        <v>221</v>
      </c>
      <c r="C15" s="48">
        <v>50979.0</v>
      </c>
      <c r="D15" s="48" t="s">
        <v>222</v>
      </c>
      <c r="E15" s="16"/>
      <c r="F15" s="17"/>
      <c r="G15" s="18"/>
      <c r="H15" s="19"/>
      <c r="I15" s="50">
        <v>5000.0</v>
      </c>
      <c r="J15" s="21"/>
      <c r="K15" s="22"/>
      <c r="L15" s="49">
        <v>5000.0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48" t="s">
        <v>223</v>
      </c>
      <c r="C16" s="48">
        <v>52263.0</v>
      </c>
      <c r="D16" s="48" t="s">
        <v>224</v>
      </c>
      <c r="E16" s="16"/>
      <c r="F16" s="17"/>
      <c r="G16" s="18"/>
      <c r="H16" s="19">
        <v>5000.0</v>
      </c>
      <c r="I16" s="20"/>
      <c r="J16" s="21"/>
      <c r="K16" s="22"/>
      <c r="L16" s="49">
        <v>5000.0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48" t="s">
        <v>225</v>
      </c>
      <c r="C17" s="48">
        <v>50979.0</v>
      </c>
      <c r="D17" s="48" t="s">
        <v>222</v>
      </c>
      <c r="E17" s="16"/>
      <c r="F17" s="17"/>
      <c r="G17" s="18"/>
      <c r="H17" s="19"/>
      <c r="I17" s="50">
        <v>15000.0</v>
      </c>
      <c r="J17" s="21"/>
      <c r="K17" s="22"/>
      <c r="L17" s="49">
        <v>15000.0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48" t="s">
        <v>226</v>
      </c>
      <c r="C18" s="48">
        <v>47509.0</v>
      </c>
      <c r="D18" s="48" t="s">
        <v>31</v>
      </c>
      <c r="E18" s="16"/>
      <c r="F18" s="17"/>
      <c r="G18" s="18"/>
      <c r="H18" s="19">
        <v>5215.0</v>
      </c>
      <c r="I18" s="20"/>
      <c r="J18" s="21"/>
      <c r="K18" s="22"/>
      <c r="L18" s="49">
        <v>5215.0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48" t="s">
        <v>227</v>
      </c>
      <c r="C19" s="48">
        <v>39344.0</v>
      </c>
      <c r="D19" s="48" t="s">
        <v>228</v>
      </c>
      <c r="E19" s="16"/>
      <c r="F19" s="17"/>
      <c r="G19" s="18"/>
      <c r="H19" s="19"/>
      <c r="I19" s="50">
        <v>4200.0</v>
      </c>
      <c r="J19" s="21"/>
      <c r="K19" s="22"/>
      <c r="L19" s="49">
        <v>4200.0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48" t="s">
        <v>229</v>
      </c>
      <c r="C20" s="48">
        <v>50595.0</v>
      </c>
      <c r="D20" s="48" t="s">
        <v>230</v>
      </c>
      <c r="E20" s="16"/>
      <c r="F20" s="17"/>
      <c r="G20" s="18"/>
      <c r="H20" s="19">
        <v>22650.0</v>
      </c>
      <c r="I20" s="20"/>
      <c r="J20" s="21"/>
      <c r="K20" s="22"/>
      <c r="L20" s="49">
        <v>22650.0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48" t="s">
        <v>231</v>
      </c>
      <c r="C21" s="48">
        <v>51782.0</v>
      </c>
      <c r="D21" s="48" t="s">
        <v>232</v>
      </c>
      <c r="E21" s="16"/>
      <c r="F21" s="17"/>
      <c r="G21" s="18"/>
      <c r="H21" s="19"/>
      <c r="I21" s="50">
        <v>1250.0</v>
      </c>
      <c r="J21" s="21"/>
      <c r="K21" s="22"/>
      <c r="L21" s="49">
        <v>1250.0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48" t="s">
        <v>233</v>
      </c>
      <c r="C22" s="48">
        <v>13781.0</v>
      </c>
      <c r="D22" s="48" t="s">
        <v>234</v>
      </c>
      <c r="E22" s="16"/>
      <c r="F22" s="17"/>
      <c r="G22" s="18"/>
      <c r="H22" s="19">
        <v>2500.0</v>
      </c>
      <c r="I22" s="27"/>
      <c r="J22" s="21"/>
      <c r="K22" s="22"/>
      <c r="L22" s="49">
        <v>2500.0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48" t="s">
        <v>235</v>
      </c>
      <c r="C23" s="48">
        <v>49825.0</v>
      </c>
      <c r="D23" s="48" t="s">
        <v>236</v>
      </c>
      <c r="E23" s="16"/>
      <c r="F23" s="17"/>
      <c r="G23" s="18"/>
      <c r="H23" s="19">
        <v>700.0</v>
      </c>
      <c r="I23" s="20"/>
      <c r="J23" s="21"/>
      <c r="K23" s="22"/>
      <c r="L23" s="49">
        <v>700.0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48" t="s">
        <v>237</v>
      </c>
      <c r="C24" s="48">
        <v>48052.0</v>
      </c>
      <c r="D24" s="48" t="s">
        <v>238</v>
      </c>
      <c r="E24" s="16"/>
      <c r="F24" s="17"/>
      <c r="G24" s="18"/>
      <c r="H24" s="19">
        <v>22250.0</v>
      </c>
      <c r="I24" s="20"/>
      <c r="J24" s="21"/>
      <c r="K24" s="22"/>
      <c r="L24" s="49">
        <v>22250.0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48" t="s">
        <v>239</v>
      </c>
      <c r="C25" s="48">
        <v>46778.0</v>
      </c>
      <c r="D25" s="48" t="s">
        <v>114</v>
      </c>
      <c r="E25" s="16"/>
      <c r="F25" s="17"/>
      <c r="G25" s="18"/>
      <c r="H25" s="19"/>
      <c r="I25" s="50">
        <v>5150.0</v>
      </c>
      <c r="J25" s="21"/>
      <c r="K25" s="22"/>
      <c r="L25" s="49">
        <v>5150.0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48" t="s">
        <v>240</v>
      </c>
      <c r="C26" s="48">
        <v>54196.0</v>
      </c>
      <c r="D26" s="48" t="s">
        <v>241</v>
      </c>
      <c r="E26" s="16"/>
      <c r="F26" s="17"/>
      <c r="G26" s="18"/>
      <c r="H26" s="19"/>
      <c r="I26" s="50">
        <v>2500.0</v>
      </c>
      <c r="J26" s="21"/>
      <c r="K26" s="22"/>
      <c r="L26" s="49">
        <v>2500.0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48" t="s">
        <v>242</v>
      </c>
      <c r="C27" s="48">
        <v>54196.0</v>
      </c>
      <c r="D27" s="48" t="s">
        <v>241</v>
      </c>
      <c r="E27" s="16"/>
      <c r="F27" s="17"/>
      <c r="G27" s="18"/>
      <c r="H27" s="19"/>
      <c r="I27" s="50">
        <v>2650.0</v>
      </c>
      <c r="J27" s="21"/>
      <c r="K27" s="22"/>
      <c r="L27" s="49">
        <v>2650.0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48" t="s">
        <v>243</v>
      </c>
      <c r="C28" s="48">
        <v>52669.0</v>
      </c>
      <c r="D28" s="48" t="s">
        <v>22</v>
      </c>
      <c r="E28" s="16"/>
      <c r="F28" s="17"/>
      <c r="G28" s="18"/>
      <c r="H28" s="19">
        <v>3200.0</v>
      </c>
      <c r="I28" s="27"/>
      <c r="J28" s="21"/>
      <c r="K28" s="22"/>
      <c r="L28" s="49">
        <v>3200.0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48" t="s">
        <v>244</v>
      </c>
      <c r="C29" s="48">
        <v>53470.0</v>
      </c>
      <c r="D29" s="48" t="s">
        <v>245</v>
      </c>
      <c r="E29" s="31">
        <v>2500.0</v>
      </c>
      <c r="F29" s="17"/>
      <c r="G29" s="18"/>
      <c r="H29" s="19"/>
      <c r="I29" s="27"/>
      <c r="J29" s="21"/>
      <c r="K29" s="22"/>
      <c r="L29" s="49">
        <v>2500.0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48" t="s">
        <v>246</v>
      </c>
      <c r="C30" s="48">
        <v>36769.0</v>
      </c>
      <c r="D30" s="48" t="s">
        <v>154</v>
      </c>
      <c r="E30" s="16"/>
      <c r="F30" s="17"/>
      <c r="G30" s="18"/>
      <c r="H30" s="19">
        <v>5000.0</v>
      </c>
      <c r="I30" s="27"/>
      <c r="J30" s="21"/>
      <c r="K30" s="22"/>
      <c r="L30" s="49">
        <v>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48" t="s">
        <v>247</v>
      </c>
      <c r="C31" s="48">
        <v>52032.0</v>
      </c>
      <c r="D31" s="48" t="s">
        <v>248</v>
      </c>
      <c r="E31" s="16"/>
      <c r="F31" s="17"/>
      <c r="G31" s="18"/>
      <c r="H31" s="19">
        <v>10350.0</v>
      </c>
      <c r="I31" s="20"/>
      <c r="J31" s="21"/>
      <c r="K31" s="22"/>
      <c r="L31" s="49">
        <v>10350.0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48" t="s">
        <v>249</v>
      </c>
      <c r="C32" s="48">
        <v>49953.0</v>
      </c>
      <c r="D32" s="48" t="s">
        <v>142</v>
      </c>
      <c r="E32" s="16"/>
      <c r="F32" s="17"/>
      <c r="G32" s="18"/>
      <c r="H32" s="19">
        <v>195.0</v>
      </c>
      <c r="I32" s="27"/>
      <c r="J32" s="21"/>
      <c r="K32" s="22"/>
      <c r="L32" s="49">
        <v>195.0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48" t="s">
        <v>250</v>
      </c>
      <c r="C33" s="48">
        <v>58475.0</v>
      </c>
      <c r="D33" s="48" t="s">
        <v>251</v>
      </c>
      <c r="E33" s="16"/>
      <c r="F33" s="17"/>
      <c r="G33" s="18"/>
      <c r="H33" s="19">
        <v>27000.0</v>
      </c>
      <c r="I33" s="20"/>
      <c r="J33" s="21"/>
      <c r="K33" s="22"/>
      <c r="L33" s="49">
        <v>27000.0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48" t="s">
        <v>252</v>
      </c>
      <c r="C34" s="48">
        <v>47509.0</v>
      </c>
      <c r="D34" s="48" t="s">
        <v>31</v>
      </c>
      <c r="E34" s="16"/>
      <c r="F34" s="17"/>
      <c r="G34" s="18"/>
      <c r="H34" s="19">
        <v>1478.0</v>
      </c>
      <c r="I34" s="27"/>
      <c r="J34" s="21"/>
      <c r="K34" s="22"/>
      <c r="L34" s="49">
        <v>1478.0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48" t="s">
        <v>253</v>
      </c>
      <c r="C35" s="48">
        <v>56387.0</v>
      </c>
      <c r="D35" s="48" t="s">
        <v>254</v>
      </c>
      <c r="E35" s="16"/>
      <c r="F35" s="17"/>
      <c r="G35" s="18"/>
      <c r="H35" s="26"/>
      <c r="I35" s="50">
        <v>50000.0</v>
      </c>
      <c r="J35" s="21"/>
      <c r="K35" s="22"/>
      <c r="L35" s="49">
        <v>50000.0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48" t="s">
        <v>255</v>
      </c>
      <c r="C36" s="48">
        <v>50306.0</v>
      </c>
      <c r="D36" s="48" t="s">
        <v>256</v>
      </c>
      <c r="E36" s="16"/>
      <c r="F36" s="17"/>
      <c r="G36" s="18"/>
      <c r="H36" s="19">
        <v>5000.0</v>
      </c>
      <c r="I36" s="20"/>
      <c r="J36" s="21"/>
      <c r="K36" s="22"/>
      <c r="L36" s="49">
        <v>5000.0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48" t="s">
        <v>257</v>
      </c>
      <c r="C37" s="48">
        <v>50221.0</v>
      </c>
      <c r="D37" s="48" t="s">
        <v>258</v>
      </c>
      <c r="E37" s="16"/>
      <c r="F37" s="17"/>
      <c r="G37" s="18"/>
      <c r="H37" s="19">
        <v>196.0</v>
      </c>
      <c r="I37" s="20"/>
      <c r="J37" s="21"/>
      <c r="K37" s="22"/>
      <c r="L37" s="49">
        <v>196.0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48" t="s">
        <v>259</v>
      </c>
      <c r="C38" s="48">
        <v>50599.0</v>
      </c>
      <c r="D38" s="48" t="s">
        <v>260</v>
      </c>
      <c r="E38" s="16"/>
      <c r="F38" s="17"/>
      <c r="G38" s="18"/>
      <c r="H38" s="19">
        <v>5000.0</v>
      </c>
      <c r="I38" s="20"/>
      <c r="J38" s="21"/>
      <c r="K38" s="22"/>
      <c r="L38" s="49">
        <v>5000.0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48" t="s">
        <v>261</v>
      </c>
      <c r="C39" s="48">
        <v>48482.0</v>
      </c>
      <c r="D39" s="48" t="s">
        <v>262</v>
      </c>
      <c r="E39" s="16"/>
      <c r="F39" s="17"/>
      <c r="G39" s="18"/>
      <c r="H39" s="19"/>
      <c r="I39" s="50">
        <v>3600.0</v>
      </c>
      <c r="J39" s="21"/>
      <c r="K39" s="22"/>
      <c r="L39" s="49">
        <v>3600.0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48" t="s">
        <v>263</v>
      </c>
      <c r="C40" s="48">
        <v>30855.0</v>
      </c>
      <c r="D40" s="48" t="s">
        <v>110</v>
      </c>
      <c r="E40" s="16"/>
      <c r="F40" s="17"/>
      <c r="G40" s="18"/>
      <c r="H40" s="26"/>
      <c r="I40" s="50">
        <v>16250.0</v>
      </c>
      <c r="J40" s="30"/>
      <c r="K40" s="22"/>
      <c r="L40" s="49">
        <v>16250.0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48" t="s">
        <v>264</v>
      </c>
      <c r="C41" s="48">
        <v>53283.0</v>
      </c>
      <c r="D41" s="48" t="s">
        <v>90</v>
      </c>
      <c r="E41" s="16"/>
      <c r="F41" s="17"/>
      <c r="G41" s="18"/>
      <c r="H41" s="19">
        <v>1800.0</v>
      </c>
      <c r="I41" s="27"/>
      <c r="J41" s="21"/>
      <c r="K41" s="22"/>
      <c r="L41" s="49">
        <v>1800.0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48" t="s">
        <v>265</v>
      </c>
      <c r="C42" s="48">
        <v>48053.0</v>
      </c>
      <c r="D42" s="48" t="s">
        <v>77</v>
      </c>
      <c r="E42" s="16"/>
      <c r="F42" s="17"/>
      <c r="G42" s="18"/>
      <c r="H42" s="19">
        <v>2500.0</v>
      </c>
      <c r="I42" s="20"/>
      <c r="J42" s="21"/>
      <c r="K42" s="22"/>
      <c r="L42" s="49">
        <v>2500.0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48" t="s">
        <v>266</v>
      </c>
      <c r="C43" s="48">
        <v>33065.0</v>
      </c>
      <c r="D43" s="48" t="s">
        <v>267</v>
      </c>
      <c r="E43" s="16"/>
      <c r="F43" s="17"/>
      <c r="G43" s="18"/>
      <c r="H43" s="19">
        <v>5150.0</v>
      </c>
      <c r="I43" s="27"/>
      <c r="J43" s="21"/>
      <c r="K43" s="22"/>
      <c r="L43" s="49">
        <v>5150.0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48" t="s">
        <v>268</v>
      </c>
      <c r="C44" s="48">
        <v>53963.0</v>
      </c>
      <c r="D44" s="48" t="s">
        <v>269</v>
      </c>
      <c r="E44" s="16"/>
      <c r="F44" s="28"/>
      <c r="G44" s="18"/>
      <c r="H44" s="26"/>
      <c r="I44" s="50">
        <v>6850.0</v>
      </c>
      <c r="J44" s="21"/>
      <c r="K44" s="22"/>
      <c r="L44" s="49">
        <v>6850.0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48" t="s">
        <v>270</v>
      </c>
      <c r="C45" s="48">
        <v>56606.0</v>
      </c>
      <c r="D45" s="48" t="s">
        <v>271</v>
      </c>
      <c r="E45" s="16"/>
      <c r="F45" s="17"/>
      <c r="G45" s="18"/>
      <c r="H45" s="19"/>
      <c r="I45" s="50">
        <v>6250.0</v>
      </c>
      <c r="J45" s="21"/>
      <c r="K45" s="22"/>
      <c r="L45" s="49">
        <v>6250.0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48" t="s">
        <v>272</v>
      </c>
      <c r="C46" s="48">
        <v>39588.0</v>
      </c>
      <c r="D46" s="48" t="s">
        <v>273</v>
      </c>
      <c r="E46" s="31"/>
      <c r="F46" s="17"/>
      <c r="G46" s="18"/>
      <c r="H46" s="19">
        <v>4500.0</v>
      </c>
      <c r="I46" s="20"/>
      <c r="J46" s="21"/>
      <c r="K46" s="22"/>
      <c r="L46" s="49">
        <v>4500.0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48" t="s">
        <v>274</v>
      </c>
      <c r="C47" s="48">
        <v>54631.0</v>
      </c>
      <c r="D47" s="48" t="s">
        <v>275</v>
      </c>
      <c r="E47" s="16"/>
      <c r="F47" s="17"/>
      <c r="G47" s="18"/>
      <c r="H47" s="26"/>
      <c r="I47" s="50">
        <v>5150.0</v>
      </c>
      <c r="J47" s="21"/>
      <c r="K47" s="22"/>
      <c r="L47" s="49">
        <v>5150.0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48" t="s">
        <v>276</v>
      </c>
      <c r="C48" s="48">
        <v>40494.0</v>
      </c>
      <c r="D48" s="48" t="s">
        <v>277</v>
      </c>
      <c r="E48" s="31">
        <v>5200.0</v>
      </c>
      <c r="F48" s="28"/>
      <c r="G48" s="18"/>
      <c r="H48" s="32"/>
      <c r="I48" s="25"/>
      <c r="J48" s="21"/>
      <c r="K48" s="22"/>
      <c r="L48" s="49">
        <v>5200.0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48" t="s">
        <v>278</v>
      </c>
      <c r="C49" s="48">
        <v>57676.0</v>
      </c>
      <c r="D49" s="48" t="s">
        <v>279</v>
      </c>
      <c r="E49" s="16"/>
      <c r="F49" s="28"/>
      <c r="G49" s="18"/>
      <c r="H49" s="29">
        <v>27000.0</v>
      </c>
      <c r="I49" s="25"/>
      <c r="J49" s="21"/>
      <c r="K49" s="22"/>
      <c r="L49" s="49">
        <v>27000.0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48" t="s">
        <v>280</v>
      </c>
      <c r="C50" s="48">
        <v>53314.0</v>
      </c>
      <c r="D50" s="48" t="s">
        <v>281</v>
      </c>
      <c r="E50" s="33"/>
      <c r="F50" s="17"/>
      <c r="G50" s="18"/>
      <c r="H50" s="19">
        <v>27000.0</v>
      </c>
      <c r="I50" s="20"/>
      <c r="J50" s="21"/>
      <c r="K50" s="22"/>
      <c r="L50" s="49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48" t="s">
        <v>282</v>
      </c>
      <c r="C51" s="48">
        <v>52430.0</v>
      </c>
      <c r="D51" s="48" t="s">
        <v>283</v>
      </c>
      <c r="E51" s="16"/>
      <c r="F51" s="17"/>
      <c r="G51" s="18"/>
      <c r="H51" s="19">
        <v>5000.0</v>
      </c>
      <c r="I51" s="20"/>
      <c r="J51" s="21"/>
      <c r="K51" s="22"/>
      <c r="L51" s="49">
        <v>5000.0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48" t="s">
        <v>284</v>
      </c>
      <c r="C52" s="48">
        <v>53144.0</v>
      </c>
      <c r="D52" s="48" t="s">
        <v>285</v>
      </c>
      <c r="E52" s="16"/>
      <c r="F52" s="17"/>
      <c r="G52" s="18"/>
      <c r="H52" s="19">
        <v>1200.0</v>
      </c>
      <c r="I52" s="20"/>
      <c r="J52" s="21"/>
      <c r="K52" s="22"/>
      <c r="L52" s="49">
        <v>1200.0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48" t="s">
        <v>286</v>
      </c>
      <c r="C53" s="48">
        <v>39384.0</v>
      </c>
      <c r="D53" s="48" t="s">
        <v>287</v>
      </c>
      <c r="E53" s="16"/>
      <c r="F53" s="17"/>
      <c r="G53" s="18"/>
      <c r="H53" s="29"/>
      <c r="I53" s="51">
        <v>10000.0</v>
      </c>
      <c r="J53" s="21"/>
      <c r="K53" s="22"/>
      <c r="L53" s="49">
        <v>10000.0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48" t="s">
        <v>288</v>
      </c>
      <c r="C54" s="48">
        <v>21384.0</v>
      </c>
      <c r="D54" s="48" t="s">
        <v>28</v>
      </c>
      <c r="E54" s="16"/>
      <c r="F54" s="28">
        <v>1250.0</v>
      </c>
      <c r="G54" s="18"/>
      <c r="H54" s="32"/>
      <c r="I54" s="34"/>
      <c r="J54" s="21"/>
      <c r="K54" s="22"/>
      <c r="L54" s="49">
        <v>1250.0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48" t="s">
        <v>289</v>
      </c>
      <c r="C55" s="48">
        <v>53939.0</v>
      </c>
      <c r="D55" s="48" t="s">
        <v>290</v>
      </c>
      <c r="E55" s="16"/>
      <c r="F55" s="17"/>
      <c r="G55" s="18"/>
      <c r="H55" s="29">
        <v>27000.0</v>
      </c>
      <c r="I55" s="34"/>
      <c r="J55" s="21"/>
      <c r="K55" s="22"/>
      <c r="L55" s="49">
        <v>27000.0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48" t="s">
        <v>291</v>
      </c>
      <c r="C56" s="48">
        <v>57948.0</v>
      </c>
      <c r="D56" s="48" t="s">
        <v>292</v>
      </c>
      <c r="E56" s="16"/>
      <c r="F56" s="17"/>
      <c r="G56" s="18"/>
      <c r="H56" s="26"/>
      <c r="I56" s="50">
        <v>2650.0</v>
      </c>
      <c r="J56" s="21"/>
      <c r="K56" s="22"/>
      <c r="L56" s="49">
        <v>2650.0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48" t="s">
        <v>293</v>
      </c>
      <c r="C57" s="48">
        <v>10320.0</v>
      </c>
      <c r="D57" s="48" t="s">
        <v>44</v>
      </c>
      <c r="E57" s="16"/>
      <c r="F57" s="17"/>
      <c r="G57" s="18"/>
      <c r="H57" s="19">
        <v>3500.0</v>
      </c>
      <c r="I57" s="27"/>
      <c r="J57" s="21"/>
      <c r="K57" s="22"/>
      <c r="L57" s="49">
        <v>3500.0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48" t="s">
        <v>294</v>
      </c>
      <c r="C58" s="48">
        <v>58480.0</v>
      </c>
      <c r="D58" s="48" t="s">
        <v>295</v>
      </c>
      <c r="E58" s="16"/>
      <c r="F58" s="17"/>
      <c r="G58" s="18"/>
      <c r="H58" s="19">
        <v>27000.0</v>
      </c>
      <c r="I58" s="20"/>
      <c r="J58" s="21"/>
      <c r="K58" s="22"/>
      <c r="L58" s="49">
        <v>27000.0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48" t="s">
        <v>296</v>
      </c>
      <c r="C59" s="48">
        <v>52373.0</v>
      </c>
      <c r="D59" s="48" t="s">
        <v>297</v>
      </c>
      <c r="E59" s="16"/>
      <c r="F59" s="17"/>
      <c r="G59" s="18"/>
      <c r="H59" s="19"/>
      <c r="I59" s="50">
        <v>2950.0</v>
      </c>
      <c r="J59" s="21"/>
      <c r="K59" s="22"/>
      <c r="L59" s="49">
        <v>2950.0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48" t="s">
        <v>298</v>
      </c>
      <c r="C60" s="48">
        <v>56608.0</v>
      </c>
      <c r="D60" s="48" t="s">
        <v>299</v>
      </c>
      <c r="E60" s="31">
        <v>2500.0</v>
      </c>
      <c r="F60" s="17"/>
      <c r="G60" s="18"/>
      <c r="H60" s="19"/>
      <c r="I60" s="20"/>
      <c r="J60" s="21"/>
      <c r="K60" s="22"/>
      <c r="L60" s="49">
        <v>2500.0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48" t="s">
        <v>300</v>
      </c>
      <c r="C61" s="48">
        <v>10001.0</v>
      </c>
      <c r="D61" s="48" t="s">
        <v>18</v>
      </c>
      <c r="E61" s="31">
        <v>5000.0</v>
      </c>
      <c r="F61" s="35"/>
      <c r="G61" s="18"/>
      <c r="H61" s="29"/>
      <c r="I61" s="20"/>
      <c r="J61" s="21"/>
      <c r="K61" s="22"/>
      <c r="L61" s="49">
        <v>5000.0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48" t="s">
        <v>301</v>
      </c>
      <c r="C62" s="48">
        <v>52373.0</v>
      </c>
      <c r="D62" s="48" t="s">
        <v>297</v>
      </c>
      <c r="E62" s="16"/>
      <c r="F62" s="17"/>
      <c r="G62" s="18"/>
      <c r="H62" s="19"/>
      <c r="I62" s="50">
        <v>3600.0</v>
      </c>
      <c r="J62" s="21"/>
      <c r="K62" s="22"/>
      <c r="L62" s="49">
        <v>3600.0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48" t="s">
        <v>302</v>
      </c>
      <c r="C63" s="48">
        <v>58311.0</v>
      </c>
      <c r="D63" s="48" t="s">
        <v>303</v>
      </c>
      <c r="E63" s="16"/>
      <c r="F63" s="17"/>
      <c r="G63" s="18"/>
      <c r="H63" s="29">
        <v>27000.0</v>
      </c>
      <c r="I63" s="34"/>
      <c r="J63" s="21"/>
      <c r="K63" s="22"/>
      <c r="L63" s="49">
        <v>27000.0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48" t="s">
        <v>304</v>
      </c>
      <c r="C64" s="48">
        <v>21384.0</v>
      </c>
      <c r="D64" s="48" t="s">
        <v>28</v>
      </c>
      <c r="E64" s="16"/>
      <c r="F64" s="17"/>
      <c r="G64" s="18"/>
      <c r="H64" s="19">
        <v>600.0</v>
      </c>
      <c r="I64" s="20"/>
      <c r="J64" s="21"/>
      <c r="K64" s="22"/>
      <c r="L64" s="49">
        <v>600.0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48" t="s">
        <v>305</v>
      </c>
      <c r="C65" s="48">
        <v>57759.0</v>
      </c>
      <c r="D65" s="48" t="s">
        <v>75</v>
      </c>
      <c r="E65" s="16"/>
      <c r="F65" s="17"/>
      <c r="G65" s="18"/>
      <c r="H65" s="19">
        <v>471.0</v>
      </c>
      <c r="I65" s="20"/>
      <c r="J65" s="21"/>
      <c r="K65" s="22"/>
      <c r="L65" s="49">
        <v>471.0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48" t="s">
        <v>306</v>
      </c>
      <c r="C66" s="48">
        <v>50593.0</v>
      </c>
      <c r="D66" s="48" t="s">
        <v>185</v>
      </c>
      <c r="E66" s="16"/>
      <c r="F66" s="17"/>
      <c r="G66" s="18"/>
      <c r="H66" s="19">
        <v>34500.0</v>
      </c>
      <c r="I66" s="20"/>
      <c r="J66" s="21"/>
      <c r="K66" s="22"/>
      <c r="L66" s="49">
        <v>34500.0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48" t="s">
        <v>307</v>
      </c>
      <c r="C67" s="48">
        <v>53455.0</v>
      </c>
      <c r="D67" s="48" t="s">
        <v>210</v>
      </c>
      <c r="E67" s="31">
        <v>540.0</v>
      </c>
      <c r="F67" s="17"/>
      <c r="G67" s="18"/>
      <c r="H67" s="19"/>
      <c r="I67" s="20"/>
      <c r="J67" s="21"/>
      <c r="K67" s="22"/>
      <c r="L67" s="49">
        <v>540.0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48" t="s">
        <v>308</v>
      </c>
      <c r="C68" s="48">
        <v>31738.0</v>
      </c>
      <c r="D68" s="48" t="s">
        <v>309</v>
      </c>
      <c r="E68" s="16"/>
      <c r="F68" s="17"/>
      <c r="G68" s="18"/>
      <c r="H68" s="19"/>
      <c r="I68" s="20"/>
      <c r="J68" s="30">
        <v>20000.0</v>
      </c>
      <c r="K68" s="22"/>
      <c r="L68" s="49">
        <v>20000.0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48" t="s">
        <v>310</v>
      </c>
      <c r="C69" s="48">
        <v>48631.0</v>
      </c>
      <c r="D69" s="48" t="s">
        <v>81</v>
      </c>
      <c r="E69" s="16"/>
      <c r="F69" s="17"/>
      <c r="G69" s="18"/>
      <c r="H69" s="19">
        <v>2850.0</v>
      </c>
      <c r="I69" s="20"/>
      <c r="J69" s="21"/>
      <c r="K69" s="22"/>
      <c r="L69" s="49">
        <v>2850.0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48" t="s">
        <v>311</v>
      </c>
      <c r="C70" s="48">
        <v>50538.0</v>
      </c>
      <c r="D70" s="48" t="s">
        <v>144</v>
      </c>
      <c r="E70" s="16"/>
      <c r="F70" s="17"/>
      <c r="G70" s="18"/>
      <c r="H70" s="19">
        <v>300.0</v>
      </c>
      <c r="I70" s="20"/>
      <c r="J70" s="21"/>
      <c r="K70" s="22"/>
      <c r="L70" s="49">
        <v>300.0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48" t="s">
        <v>312</v>
      </c>
      <c r="C71" s="48">
        <v>57462.0</v>
      </c>
      <c r="D71" s="48" t="s">
        <v>313</v>
      </c>
      <c r="E71" s="16"/>
      <c r="F71" s="17"/>
      <c r="G71" s="18"/>
      <c r="H71" s="19">
        <v>300.0</v>
      </c>
      <c r="I71" s="20"/>
      <c r="J71" s="21"/>
      <c r="K71" s="22"/>
      <c r="L71" s="49">
        <v>300.0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48" t="s">
        <v>314</v>
      </c>
      <c r="C72" s="48">
        <v>53249.0</v>
      </c>
      <c r="D72" s="48" t="s">
        <v>315</v>
      </c>
      <c r="E72" s="16"/>
      <c r="F72" s="17"/>
      <c r="G72" s="18"/>
      <c r="H72" s="29">
        <v>15000.0</v>
      </c>
      <c r="I72" s="25"/>
      <c r="J72" s="21"/>
      <c r="K72" s="22"/>
      <c r="L72" s="49">
        <v>15000.0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48" t="s">
        <v>316</v>
      </c>
      <c r="C73" s="48">
        <v>51097.0</v>
      </c>
      <c r="D73" s="48" t="s">
        <v>317</v>
      </c>
      <c r="E73" s="16"/>
      <c r="F73" s="17"/>
      <c r="G73" s="18"/>
      <c r="H73" s="29"/>
      <c r="I73" s="51">
        <v>5150.0</v>
      </c>
      <c r="J73" s="21"/>
      <c r="K73" s="22"/>
      <c r="L73" s="49">
        <v>5150.0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48" t="s">
        <v>318</v>
      </c>
      <c r="C74" s="48">
        <v>53249.0</v>
      </c>
      <c r="D74" s="48" t="s">
        <v>315</v>
      </c>
      <c r="E74" s="16"/>
      <c r="F74" s="17"/>
      <c r="G74" s="18"/>
      <c r="H74" s="29">
        <v>5000.0</v>
      </c>
      <c r="I74" s="25"/>
      <c r="J74" s="21"/>
      <c r="K74" s="22"/>
      <c r="L74" s="49">
        <v>5000.0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48" t="s">
        <v>319</v>
      </c>
      <c r="C75" s="48">
        <v>28414.0</v>
      </c>
      <c r="D75" s="48" t="s">
        <v>122</v>
      </c>
      <c r="E75" s="16"/>
      <c r="F75" s="17"/>
      <c r="G75" s="18"/>
      <c r="H75" s="19">
        <v>4000.0</v>
      </c>
      <c r="I75" s="27"/>
      <c r="J75" s="21"/>
      <c r="K75" s="22"/>
      <c r="L75" s="49">
        <v>4000.0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48" t="s">
        <v>320</v>
      </c>
      <c r="C76" s="48">
        <v>56980.0</v>
      </c>
      <c r="D76" s="48" t="s">
        <v>321</v>
      </c>
      <c r="E76" s="16"/>
      <c r="F76" s="17"/>
      <c r="G76" s="18"/>
      <c r="H76" s="19">
        <v>2100.0</v>
      </c>
      <c r="I76" s="20"/>
      <c r="J76" s="21"/>
      <c r="K76" s="22"/>
      <c r="L76" s="49">
        <v>2100.0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48" t="s">
        <v>322</v>
      </c>
      <c r="C77" s="48">
        <v>21384.0</v>
      </c>
      <c r="D77" s="48" t="s">
        <v>28</v>
      </c>
      <c r="E77" s="16"/>
      <c r="F77" s="28">
        <v>10000.0</v>
      </c>
      <c r="G77" s="18"/>
      <c r="H77" s="29"/>
      <c r="I77" s="25"/>
      <c r="J77" s="21"/>
      <c r="K77" s="22"/>
      <c r="L77" s="49">
        <v>10000.0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48" t="s">
        <v>323</v>
      </c>
      <c r="C78" s="48">
        <v>39317.0</v>
      </c>
      <c r="D78" s="48" t="s">
        <v>156</v>
      </c>
      <c r="E78" s="16"/>
      <c r="F78" s="17"/>
      <c r="G78" s="18"/>
      <c r="H78" s="19"/>
      <c r="I78" s="20"/>
      <c r="J78" s="30">
        <v>10000.0</v>
      </c>
      <c r="K78" s="22"/>
      <c r="L78" s="49">
        <v>10000.0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48" t="s">
        <v>324</v>
      </c>
      <c r="C79" s="48">
        <v>39350.0</v>
      </c>
      <c r="D79" s="48" t="s">
        <v>325</v>
      </c>
      <c r="E79" s="31">
        <v>3600.0</v>
      </c>
      <c r="F79" s="28"/>
      <c r="G79" s="18"/>
      <c r="H79" s="26"/>
      <c r="I79" s="20"/>
      <c r="J79" s="21"/>
      <c r="K79" s="22"/>
      <c r="L79" s="49">
        <v>3600.0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48" t="s">
        <v>326</v>
      </c>
      <c r="C80" s="48">
        <v>51051.0</v>
      </c>
      <c r="D80" s="48" t="s">
        <v>327</v>
      </c>
      <c r="E80" s="16"/>
      <c r="F80" s="17"/>
      <c r="G80" s="18"/>
      <c r="H80" s="19">
        <v>4900.0</v>
      </c>
      <c r="I80" s="20"/>
      <c r="J80" s="21"/>
      <c r="K80" s="22"/>
      <c r="L80" s="49">
        <v>4900.0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48" t="s">
        <v>328</v>
      </c>
      <c r="C81" s="48">
        <v>39317.0</v>
      </c>
      <c r="D81" s="48" t="s">
        <v>156</v>
      </c>
      <c r="E81" s="16"/>
      <c r="F81" s="17"/>
      <c r="G81" s="18"/>
      <c r="H81" s="19">
        <v>0.0</v>
      </c>
      <c r="I81" s="20"/>
      <c r="J81" s="21"/>
      <c r="K81" s="22"/>
      <c r="L81" s="49">
        <v>600.0</v>
      </c>
      <c r="M81" s="24">
        <f t="shared" si="1"/>
        <v>-600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48" t="s">
        <v>329</v>
      </c>
      <c r="C82" s="48">
        <v>50436.0</v>
      </c>
      <c r="D82" s="48" t="s">
        <v>207</v>
      </c>
      <c r="E82" s="16"/>
      <c r="F82" s="17"/>
      <c r="G82" s="18"/>
      <c r="H82" s="19">
        <v>5200.0</v>
      </c>
      <c r="I82" s="27"/>
      <c r="J82" s="21"/>
      <c r="K82" s="22"/>
      <c r="L82" s="49">
        <v>5200.0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48" t="s">
        <v>330</v>
      </c>
      <c r="C83" s="48">
        <v>44149.0</v>
      </c>
      <c r="D83" s="48" t="s">
        <v>46</v>
      </c>
      <c r="E83" s="16"/>
      <c r="F83" s="17"/>
      <c r="G83" s="18"/>
      <c r="H83" s="19">
        <v>1427.0</v>
      </c>
      <c r="I83" s="20"/>
      <c r="J83" s="21"/>
      <c r="K83" s="22"/>
      <c r="L83" s="49">
        <v>1427.0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48" t="s">
        <v>331</v>
      </c>
      <c r="C84" s="48">
        <v>50221.0</v>
      </c>
      <c r="D84" s="48" t="s">
        <v>258</v>
      </c>
      <c r="E84" s="16"/>
      <c r="F84" s="17"/>
      <c r="G84" s="18"/>
      <c r="H84" s="19">
        <v>125.0</v>
      </c>
      <c r="I84" s="27"/>
      <c r="J84" s="21"/>
      <c r="K84" s="22"/>
      <c r="L84" s="49">
        <v>125.0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48" t="s">
        <v>332</v>
      </c>
      <c r="C85" s="48">
        <v>10250.0</v>
      </c>
      <c r="D85" s="48" t="s">
        <v>50</v>
      </c>
      <c r="E85" s="16"/>
      <c r="F85" s="17"/>
      <c r="G85" s="18"/>
      <c r="H85" s="26"/>
      <c r="I85" s="50">
        <v>700.0</v>
      </c>
      <c r="J85" s="21"/>
      <c r="K85" s="22"/>
      <c r="L85" s="49">
        <v>700.0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48" t="s">
        <v>333</v>
      </c>
      <c r="C86" s="48">
        <v>56570.0</v>
      </c>
      <c r="D86" s="48" t="s">
        <v>334</v>
      </c>
      <c r="E86" s="16"/>
      <c r="F86" s="17"/>
      <c r="G86" s="18"/>
      <c r="H86" s="19">
        <v>10000.0</v>
      </c>
      <c r="I86" s="20"/>
      <c r="J86" s="21"/>
      <c r="K86" s="22"/>
      <c r="L86" s="49">
        <v>10000.0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48" t="s">
        <v>335</v>
      </c>
      <c r="C87" s="48">
        <v>10001.0</v>
      </c>
      <c r="D87" s="48" t="s">
        <v>18</v>
      </c>
      <c r="E87" s="16"/>
      <c r="F87" s="17"/>
      <c r="G87" s="18"/>
      <c r="H87" s="19">
        <v>58000.0</v>
      </c>
      <c r="I87" s="27"/>
      <c r="J87" s="21"/>
      <c r="K87" s="22"/>
      <c r="L87" s="49">
        <v>58000.0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48" t="s">
        <v>336</v>
      </c>
      <c r="C88" s="48">
        <v>21384.0</v>
      </c>
      <c r="D88" s="48" t="s">
        <v>28</v>
      </c>
      <c r="E88" s="16"/>
      <c r="F88" s="28">
        <v>1250.0</v>
      </c>
      <c r="G88" s="18"/>
      <c r="H88" s="26"/>
      <c r="I88" s="27"/>
      <c r="J88" s="21"/>
      <c r="K88" s="22"/>
      <c r="L88" s="49">
        <v>1250.0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48" t="s">
        <v>337</v>
      </c>
      <c r="C89" s="48">
        <v>58468.0</v>
      </c>
      <c r="D89" s="48" t="s">
        <v>338</v>
      </c>
      <c r="E89" s="16"/>
      <c r="F89" s="17"/>
      <c r="G89" s="36">
        <v>27000.0</v>
      </c>
      <c r="H89" s="26"/>
      <c r="I89" s="27"/>
      <c r="J89" s="21"/>
      <c r="K89" s="22"/>
      <c r="L89" s="49">
        <v>27000.0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48" t="s">
        <v>339</v>
      </c>
      <c r="C90" s="48">
        <v>57785.0</v>
      </c>
      <c r="D90" s="48" t="s">
        <v>340</v>
      </c>
      <c r="E90" s="16"/>
      <c r="F90" s="17"/>
      <c r="G90" s="36">
        <v>300.0</v>
      </c>
      <c r="H90" s="19"/>
      <c r="I90" s="20"/>
      <c r="J90" s="21"/>
      <c r="K90" s="22"/>
      <c r="L90" s="49">
        <v>300.0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48" t="s">
        <v>341</v>
      </c>
      <c r="C91" s="48">
        <v>50261.0</v>
      </c>
      <c r="D91" s="48" t="s">
        <v>342</v>
      </c>
      <c r="E91" s="16"/>
      <c r="F91" s="17"/>
      <c r="G91" s="36">
        <v>2650.0</v>
      </c>
      <c r="H91" s="19"/>
      <c r="I91" s="20"/>
      <c r="J91" s="21"/>
      <c r="K91" s="22"/>
      <c r="L91" s="49">
        <v>2650.0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48" t="s">
        <v>343</v>
      </c>
      <c r="C92" s="48">
        <v>49655.0</v>
      </c>
      <c r="D92" s="48" t="s">
        <v>54</v>
      </c>
      <c r="E92" s="16"/>
      <c r="F92" s="17"/>
      <c r="G92" s="36">
        <v>7100.0</v>
      </c>
      <c r="H92" s="26"/>
      <c r="I92" s="27"/>
      <c r="J92" s="21"/>
      <c r="K92" s="22"/>
      <c r="L92" s="49">
        <v>7100.0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48" t="s">
        <v>344</v>
      </c>
      <c r="C93" s="48">
        <v>49953.0</v>
      </c>
      <c r="D93" s="48" t="s">
        <v>142</v>
      </c>
      <c r="E93" s="16"/>
      <c r="F93" s="17"/>
      <c r="G93" s="36">
        <v>18600.0</v>
      </c>
      <c r="H93" s="26"/>
      <c r="I93" s="20"/>
      <c r="J93" s="21"/>
      <c r="K93" s="22"/>
      <c r="L93" s="49">
        <v>18600.0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48" t="s">
        <v>345</v>
      </c>
      <c r="C94" s="48">
        <v>12102.0</v>
      </c>
      <c r="D94" s="48" t="s">
        <v>197</v>
      </c>
      <c r="E94" s="16"/>
      <c r="F94" s="17"/>
      <c r="G94" s="36">
        <v>15000.0</v>
      </c>
      <c r="H94" s="26"/>
      <c r="I94" s="20"/>
      <c r="J94" s="21"/>
      <c r="K94" s="22"/>
      <c r="L94" s="49">
        <v>15000.0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48" t="s">
        <v>346</v>
      </c>
      <c r="C95" s="48">
        <v>55179.0</v>
      </c>
      <c r="D95" s="48" t="s">
        <v>347</v>
      </c>
      <c r="E95" s="16"/>
      <c r="F95" s="17"/>
      <c r="G95" s="36">
        <v>9850.0</v>
      </c>
      <c r="H95" s="26"/>
      <c r="I95" s="20"/>
      <c r="J95" s="21"/>
      <c r="K95" s="22"/>
      <c r="L95" s="49">
        <v>9850.0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48" t="s">
        <v>348</v>
      </c>
      <c r="C96" s="48">
        <v>51946.0</v>
      </c>
      <c r="D96" s="48" t="s">
        <v>349</v>
      </c>
      <c r="E96" s="16"/>
      <c r="F96" s="17"/>
      <c r="G96" s="36"/>
      <c r="H96" s="26"/>
      <c r="I96" s="20"/>
      <c r="J96" s="52">
        <v>5000.0</v>
      </c>
      <c r="K96" s="22"/>
      <c r="L96" s="49">
        <v>5000.0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48" t="s">
        <v>350</v>
      </c>
      <c r="C97" s="48">
        <v>51946.0</v>
      </c>
      <c r="D97" s="48" t="s">
        <v>349</v>
      </c>
      <c r="E97" s="16"/>
      <c r="F97" s="17"/>
      <c r="G97" s="36"/>
      <c r="H97" s="26"/>
      <c r="I97" s="20"/>
      <c r="J97" s="53">
        <v>5000.0</v>
      </c>
      <c r="K97" s="22"/>
      <c r="L97" s="49">
        <v>5000.0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48" t="s">
        <v>351</v>
      </c>
      <c r="C98" s="48">
        <v>48234.0</v>
      </c>
      <c r="D98" s="48" t="s">
        <v>352</v>
      </c>
      <c r="E98" s="33"/>
      <c r="F98" s="17"/>
      <c r="G98" s="36"/>
      <c r="H98" s="32"/>
      <c r="I98" s="20"/>
      <c r="J98" s="53">
        <v>5000.0</v>
      </c>
      <c r="K98" s="22"/>
      <c r="L98" s="49">
        <v>5000.0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48" t="s">
        <v>353</v>
      </c>
      <c r="C99" s="48">
        <v>45256.0</v>
      </c>
      <c r="D99" s="48" t="s">
        <v>354</v>
      </c>
      <c r="E99" s="16"/>
      <c r="F99" s="17"/>
      <c r="G99" s="37"/>
      <c r="H99" s="32"/>
      <c r="I99" s="20"/>
      <c r="J99" s="53">
        <v>5000.0</v>
      </c>
      <c r="K99" s="22"/>
      <c r="L99" s="49">
        <v>5000.0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48" t="s">
        <v>355</v>
      </c>
      <c r="C100" s="48">
        <v>55160.0</v>
      </c>
      <c r="D100" s="48" t="s">
        <v>356</v>
      </c>
      <c r="E100" s="16"/>
      <c r="F100" s="17"/>
      <c r="G100" s="37"/>
      <c r="H100" s="32"/>
      <c r="I100" s="20"/>
      <c r="J100" s="53">
        <v>5000.0</v>
      </c>
      <c r="K100" s="22"/>
      <c r="L100" s="49">
        <v>5000.0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48" t="s">
        <v>357</v>
      </c>
      <c r="C101" s="48">
        <v>55160.0</v>
      </c>
      <c r="D101" s="48" t="s">
        <v>356</v>
      </c>
      <c r="E101" s="16"/>
      <c r="F101" s="17"/>
      <c r="G101" s="37"/>
      <c r="H101" s="32"/>
      <c r="I101" s="20"/>
      <c r="J101" s="53">
        <v>5000.0</v>
      </c>
      <c r="K101" s="22"/>
      <c r="L101" s="49">
        <v>5000.0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48" t="s">
        <v>358</v>
      </c>
      <c r="C102" s="48">
        <v>49918.0</v>
      </c>
      <c r="D102" s="48" t="s">
        <v>195</v>
      </c>
      <c r="E102" s="16"/>
      <c r="F102" s="17"/>
      <c r="G102" s="37">
        <v>3550.0</v>
      </c>
      <c r="H102" s="32"/>
      <c r="I102" s="20"/>
      <c r="J102" s="21"/>
      <c r="K102" s="22"/>
      <c r="L102" s="49">
        <v>3550.0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48" t="s">
        <v>359</v>
      </c>
      <c r="C103" s="48">
        <v>49918.0</v>
      </c>
      <c r="D103" s="48" t="s">
        <v>195</v>
      </c>
      <c r="E103" s="16"/>
      <c r="F103" s="17"/>
      <c r="G103" s="37">
        <v>2500.0</v>
      </c>
      <c r="H103" s="32"/>
      <c r="I103" s="20"/>
      <c r="J103" s="21"/>
      <c r="K103" s="22"/>
      <c r="L103" s="49">
        <v>2500.0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48" t="s">
        <v>360</v>
      </c>
      <c r="C104" s="48">
        <v>12102.0</v>
      </c>
      <c r="D104" s="48" t="s">
        <v>197</v>
      </c>
      <c r="E104" s="16"/>
      <c r="F104" s="17"/>
      <c r="G104" s="37">
        <v>969.0</v>
      </c>
      <c r="H104" s="32"/>
      <c r="I104" s="20"/>
      <c r="J104" s="21"/>
      <c r="K104" s="22"/>
      <c r="L104" s="49">
        <v>969.0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14"/>
      <c r="C105" s="15"/>
      <c r="D105" s="14"/>
      <c r="E105" s="16"/>
      <c r="F105" s="17"/>
      <c r="G105" s="37"/>
      <c r="H105" s="32"/>
      <c r="I105" s="20"/>
      <c r="J105" s="21"/>
      <c r="K105" s="22"/>
      <c r="L105" s="23"/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14"/>
      <c r="C106" s="15"/>
      <c r="D106" s="14"/>
      <c r="E106" s="16"/>
      <c r="F106" s="17"/>
      <c r="G106" s="37"/>
      <c r="H106" s="32"/>
      <c r="I106" s="20"/>
      <c r="J106" s="21"/>
      <c r="K106" s="22"/>
      <c r="L106" s="23"/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14"/>
      <c r="C107" s="15"/>
      <c r="D107" s="14"/>
      <c r="E107" s="16"/>
      <c r="F107" s="17"/>
      <c r="G107" s="37"/>
      <c r="H107" s="32"/>
      <c r="I107" s="20"/>
      <c r="J107" s="21"/>
      <c r="K107" s="22"/>
      <c r="L107" s="23"/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8"/>
      <c r="B108" s="38"/>
      <c r="C108" s="39"/>
      <c r="D108" s="38"/>
      <c r="E108" s="40">
        <f t="shared" ref="E108:J108" si="2">SUM(E5:E107)</f>
        <v>19340</v>
      </c>
      <c r="F108" s="40">
        <f t="shared" si="2"/>
        <v>12500</v>
      </c>
      <c r="G108" s="40">
        <f t="shared" si="2"/>
        <v>87519</v>
      </c>
      <c r="H108" s="40">
        <f t="shared" si="2"/>
        <v>507457</v>
      </c>
      <c r="I108" s="40">
        <f t="shared" si="2"/>
        <v>152800</v>
      </c>
      <c r="J108" s="40">
        <f t="shared" si="2"/>
        <v>60000</v>
      </c>
      <c r="K108" s="40"/>
      <c r="L108" s="40">
        <f t="shared" ref="L108:M108" si="3">SUM(L5:L107)</f>
        <v>840516</v>
      </c>
      <c r="M108" s="24">
        <f t="shared" si="3"/>
        <v>-900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38"/>
      <c r="E109" s="42">
        <f>E108+F108+G108+H108+I108+J108+K108</f>
        <v>839616</v>
      </c>
      <c r="F109" s="43"/>
      <c r="G109" s="43"/>
      <c r="H109" s="43"/>
      <c r="I109" s="43"/>
      <c r="J109" s="43"/>
      <c r="K109" s="44"/>
      <c r="L109" s="4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6"/>
      <c r="E114" s="4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  <row r="1000">
      <c r="C1000" s="47"/>
    </row>
    <row r="1001">
      <c r="C1001" s="47"/>
    </row>
    <row r="1002">
      <c r="C1002" s="47"/>
    </row>
    <row r="1003">
      <c r="C1003" s="47"/>
    </row>
    <row r="1004">
      <c r="C1004" s="47"/>
    </row>
    <row r="1005">
      <c r="C1005" s="47"/>
    </row>
    <row r="1006">
      <c r="C1006" s="47"/>
    </row>
    <row r="1007">
      <c r="C1007" s="47"/>
    </row>
    <row r="1008">
      <c r="C1008" s="47"/>
    </row>
    <row r="1009">
      <c r="C1009" s="47"/>
    </row>
    <row r="1010">
      <c r="C1010" s="47"/>
    </row>
    <row r="1011">
      <c r="C1011" s="47"/>
    </row>
    <row r="1012">
      <c r="C1012" s="47"/>
    </row>
    <row r="1013">
      <c r="C1013" s="47"/>
    </row>
    <row r="1014">
      <c r="C1014" s="47"/>
    </row>
  </sheetData>
  <mergeCells count="14">
    <mergeCell ref="F3:G3"/>
    <mergeCell ref="H3:I3"/>
    <mergeCell ref="J3:J4"/>
    <mergeCell ref="K3:K4"/>
    <mergeCell ref="E109:K10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54" t="s">
        <v>362</v>
      </c>
      <c r="C5" s="15">
        <v>47175.0</v>
      </c>
      <c r="D5" s="54" t="s">
        <v>363</v>
      </c>
      <c r="E5" s="16"/>
      <c r="F5" s="17"/>
      <c r="G5" s="18"/>
      <c r="H5" s="19">
        <v>900.0</v>
      </c>
      <c r="I5" s="20"/>
      <c r="J5" s="21"/>
      <c r="K5" s="22"/>
      <c r="L5" s="23">
        <v>900.0</v>
      </c>
      <c r="M5" s="24">
        <f t="shared" ref="M5:M90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54" t="s">
        <v>364</v>
      </c>
      <c r="C6" s="15">
        <v>51225.0</v>
      </c>
      <c r="D6" s="54" t="s">
        <v>365</v>
      </c>
      <c r="E6" s="16"/>
      <c r="F6" s="17"/>
      <c r="G6" s="18"/>
      <c r="H6" s="19"/>
      <c r="I6" s="51">
        <v>5150.0</v>
      </c>
      <c r="J6" s="21"/>
      <c r="K6" s="22"/>
      <c r="L6" s="23">
        <v>5150.0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54" t="s">
        <v>366</v>
      </c>
      <c r="C7" s="15">
        <v>56474.0</v>
      </c>
      <c r="D7" s="54" t="s">
        <v>367</v>
      </c>
      <c r="E7" s="16"/>
      <c r="F7" s="17"/>
      <c r="G7" s="18"/>
      <c r="H7" s="19">
        <v>700.0</v>
      </c>
      <c r="I7" s="50"/>
      <c r="J7" s="21"/>
      <c r="K7" s="22"/>
      <c r="L7" s="23">
        <v>700.0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54" t="s">
        <v>368</v>
      </c>
      <c r="C8" s="15">
        <v>10320.0</v>
      </c>
      <c r="D8" s="54" t="s">
        <v>44</v>
      </c>
      <c r="E8" s="16"/>
      <c r="F8" s="17"/>
      <c r="G8" s="18"/>
      <c r="H8" s="19">
        <v>5000.0</v>
      </c>
      <c r="I8" s="27"/>
      <c r="J8" s="21"/>
      <c r="K8" s="22"/>
      <c r="L8" s="23">
        <v>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54" t="s">
        <v>369</v>
      </c>
      <c r="C9" s="15">
        <v>50871.0</v>
      </c>
      <c r="D9" s="54" t="s">
        <v>41</v>
      </c>
      <c r="E9" s="16"/>
      <c r="F9" s="28"/>
      <c r="G9" s="18"/>
      <c r="H9" s="19">
        <v>45400.0</v>
      </c>
      <c r="I9" s="20"/>
      <c r="J9" s="21"/>
      <c r="K9" s="22"/>
      <c r="L9" s="23">
        <v>45400.0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54" t="s">
        <v>370</v>
      </c>
      <c r="C10" s="15">
        <v>49825.0</v>
      </c>
      <c r="D10" s="54" t="s">
        <v>236</v>
      </c>
      <c r="E10" s="16"/>
      <c r="F10" s="28"/>
      <c r="G10" s="18"/>
      <c r="H10" s="19"/>
      <c r="I10" s="50">
        <v>1250.0</v>
      </c>
      <c r="J10" s="21"/>
      <c r="K10" s="22"/>
      <c r="L10" s="23">
        <v>1250.0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54" t="s">
        <v>371</v>
      </c>
      <c r="C11" s="15">
        <v>21384.0</v>
      </c>
      <c r="D11" s="54" t="s">
        <v>28</v>
      </c>
      <c r="E11" s="16"/>
      <c r="F11" s="28"/>
      <c r="G11" s="18"/>
      <c r="H11" s="19">
        <v>350.0</v>
      </c>
      <c r="I11" s="20"/>
      <c r="J11" s="21"/>
      <c r="K11" s="22"/>
      <c r="L11" s="23">
        <v>350.0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54" t="s">
        <v>372</v>
      </c>
      <c r="C12" s="15">
        <v>57869.0</v>
      </c>
      <c r="D12" s="54" t="s">
        <v>373</v>
      </c>
      <c r="E12" s="16"/>
      <c r="F12" s="17"/>
      <c r="G12" s="18"/>
      <c r="H12" s="29">
        <v>4000.0</v>
      </c>
      <c r="I12" s="25"/>
      <c r="J12" s="21"/>
      <c r="K12" s="22"/>
      <c r="L12" s="23">
        <v>4000.0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54" t="s">
        <v>374</v>
      </c>
      <c r="C13" s="15">
        <v>58160.0</v>
      </c>
      <c r="D13" s="54" t="s">
        <v>375</v>
      </c>
      <c r="E13" s="16"/>
      <c r="F13" s="17"/>
      <c r="G13" s="18"/>
      <c r="H13" s="19">
        <v>7650.0</v>
      </c>
      <c r="I13" s="50"/>
      <c r="J13" s="21"/>
      <c r="K13" s="22"/>
      <c r="L13" s="23">
        <v>7650.0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54" t="s">
        <v>376</v>
      </c>
      <c r="C14" s="15">
        <v>57870.0</v>
      </c>
      <c r="D14" s="54" t="s">
        <v>377</v>
      </c>
      <c r="E14" s="16"/>
      <c r="F14" s="17"/>
      <c r="G14" s="18"/>
      <c r="H14" s="19">
        <v>7200.0</v>
      </c>
      <c r="I14" s="20"/>
      <c r="J14" s="21"/>
      <c r="K14" s="22"/>
      <c r="L14" s="23">
        <v>7200.0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54" t="s">
        <v>378</v>
      </c>
      <c r="C15" s="15">
        <v>57947.0</v>
      </c>
      <c r="D15" s="54" t="s">
        <v>379</v>
      </c>
      <c r="E15" s="16"/>
      <c r="F15" s="17"/>
      <c r="G15" s="18"/>
      <c r="H15" s="19">
        <v>7100.0</v>
      </c>
      <c r="I15" s="50"/>
      <c r="J15" s="21"/>
      <c r="K15" s="22"/>
      <c r="L15" s="23">
        <v>7100.0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54" t="s">
        <v>380</v>
      </c>
      <c r="C16" s="15">
        <v>57821.0</v>
      </c>
      <c r="D16" s="54" t="s">
        <v>381</v>
      </c>
      <c r="E16" s="16"/>
      <c r="F16" s="17"/>
      <c r="G16" s="18"/>
      <c r="H16" s="19">
        <v>30000.0</v>
      </c>
      <c r="I16" s="20"/>
      <c r="J16" s="21"/>
      <c r="K16" s="22"/>
      <c r="L16" s="23">
        <v>30000.0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54" t="s">
        <v>382</v>
      </c>
      <c r="C17" s="15">
        <v>50543.0</v>
      </c>
      <c r="D17" s="54" t="s">
        <v>383</v>
      </c>
      <c r="E17" s="16"/>
      <c r="F17" s="17"/>
      <c r="G17" s="18"/>
      <c r="H17" s="19">
        <v>448.0</v>
      </c>
      <c r="I17" s="50"/>
      <c r="J17" s="21"/>
      <c r="K17" s="22"/>
      <c r="L17" s="23">
        <v>448.0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54" t="s">
        <v>384</v>
      </c>
      <c r="C18" s="15">
        <v>49655.0</v>
      </c>
      <c r="D18" s="54" t="s">
        <v>54</v>
      </c>
      <c r="E18" s="16"/>
      <c r="F18" s="17"/>
      <c r="G18" s="18"/>
      <c r="H18" s="19"/>
      <c r="I18" s="50">
        <v>1750.0</v>
      </c>
      <c r="J18" s="21"/>
      <c r="K18" s="22"/>
      <c r="L18" s="23">
        <v>1750.0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54" t="s">
        <v>385</v>
      </c>
      <c r="C19" s="15">
        <v>50436.0</v>
      </c>
      <c r="D19" s="54" t="s">
        <v>207</v>
      </c>
      <c r="E19" s="16"/>
      <c r="F19" s="17"/>
      <c r="G19" s="18"/>
      <c r="H19" s="19">
        <v>90000.0</v>
      </c>
      <c r="I19" s="50"/>
      <c r="J19" s="21"/>
      <c r="K19" s="22"/>
      <c r="L19" s="23">
        <v>90000.0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54" t="s">
        <v>386</v>
      </c>
      <c r="C20" s="15">
        <v>19688.0</v>
      </c>
      <c r="D20" s="54" t="s">
        <v>387</v>
      </c>
      <c r="E20" s="16"/>
      <c r="F20" s="17"/>
      <c r="G20" s="18"/>
      <c r="H20" s="19">
        <v>1400.0</v>
      </c>
      <c r="I20" s="20"/>
      <c r="J20" s="21"/>
      <c r="K20" s="22"/>
      <c r="L20" s="23">
        <v>1400.0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54" t="s">
        <v>388</v>
      </c>
      <c r="C21" s="15">
        <v>52669.0</v>
      </c>
      <c r="D21" s="54" t="s">
        <v>22</v>
      </c>
      <c r="E21" s="16"/>
      <c r="F21" s="17"/>
      <c r="G21" s="18"/>
      <c r="H21" s="19">
        <v>448.0</v>
      </c>
      <c r="I21" s="50"/>
      <c r="J21" s="21"/>
      <c r="K21" s="22"/>
      <c r="L21" s="23">
        <v>448.0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54" t="s">
        <v>389</v>
      </c>
      <c r="C22" s="15">
        <v>50221.0</v>
      </c>
      <c r="D22" s="54" t="s">
        <v>258</v>
      </c>
      <c r="E22" s="16"/>
      <c r="F22" s="17"/>
      <c r="G22" s="18"/>
      <c r="H22" s="19">
        <v>98.0</v>
      </c>
      <c r="I22" s="27"/>
      <c r="J22" s="21"/>
      <c r="K22" s="22"/>
      <c r="L22" s="23">
        <v>98.0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54" t="s">
        <v>390</v>
      </c>
      <c r="C23" s="15">
        <v>41057.0</v>
      </c>
      <c r="D23" s="54" t="s">
        <v>391</v>
      </c>
      <c r="E23" s="16"/>
      <c r="F23" s="17"/>
      <c r="G23" s="18"/>
      <c r="H23" s="19">
        <v>3600.0</v>
      </c>
      <c r="I23" s="20"/>
      <c r="J23" s="21"/>
      <c r="K23" s="22"/>
      <c r="L23" s="23">
        <v>3600.0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54" t="s">
        <v>392</v>
      </c>
      <c r="C24" s="15">
        <v>44191.0</v>
      </c>
      <c r="D24" s="54" t="s">
        <v>393</v>
      </c>
      <c r="E24" s="16"/>
      <c r="F24" s="17"/>
      <c r="G24" s="18"/>
      <c r="H24" s="19">
        <v>3600.0</v>
      </c>
      <c r="I24" s="20"/>
      <c r="J24" s="21"/>
      <c r="K24" s="22"/>
      <c r="L24" s="23">
        <v>3600.0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54" t="s">
        <v>394</v>
      </c>
      <c r="C25" s="15">
        <v>47175.0</v>
      </c>
      <c r="D25" s="54" t="s">
        <v>363</v>
      </c>
      <c r="E25" s="16"/>
      <c r="F25" s="17"/>
      <c r="G25" s="18"/>
      <c r="H25" s="19">
        <v>1200.0</v>
      </c>
      <c r="I25" s="50"/>
      <c r="J25" s="21"/>
      <c r="K25" s="22"/>
      <c r="L25" s="23">
        <v>1200.0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54" t="s">
        <v>395</v>
      </c>
      <c r="C26" s="15">
        <v>57222.0</v>
      </c>
      <c r="D26" s="54" t="s">
        <v>396</v>
      </c>
      <c r="E26" s="16"/>
      <c r="F26" s="17"/>
      <c r="G26" s="18"/>
      <c r="H26" s="19">
        <v>1050.0</v>
      </c>
      <c r="I26" s="50"/>
      <c r="J26" s="21"/>
      <c r="K26" s="22"/>
      <c r="L26" s="23">
        <v>1050.0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54" t="s">
        <v>397</v>
      </c>
      <c r="C27" s="15">
        <v>56450.0</v>
      </c>
      <c r="D27" s="54" t="s">
        <v>398</v>
      </c>
      <c r="E27" s="16"/>
      <c r="F27" s="17"/>
      <c r="G27" s="18"/>
      <c r="H27" s="19"/>
      <c r="I27" s="50">
        <v>5000.0</v>
      </c>
      <c r="J27" s="21"/>
      <c r="K27" s="22"/>
      <c r="L27" s="23">
        <v>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54" t="s">
        <v>399</v>
      </c>
      <c r="C28" s="15">
        <v>51185.0</v>
      </c>
      <c r="D28" s="54" t="s">
        <v>400</v>
      </c>
      <c r="E28" s="16"/>
      <c r="F28" s="17"/>
      <c r="G28" s="18"/>
      <c r="H28" s="19"/>
      <c r="I28" s="50">
        <v>15000.0</v>
      </c>
      <c r="J28" s="21"/>
      <c r="K28" s="22"/>
      <c r="L28" s="23">
        <v>15000.0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54" t="s">
        <v>401</v>
      </c>
      <c r="C29" s="15">
        <v>57608.0</v>
      </c>
      <c r="D29" s="54" t="s">
        <v>402</v>
      </c>
      <c r="E29" s="31"/>
      <c r="F29" s="17"/>
      <c r="G29" s="18"/>
      <c r="H29" s="19"/>
      <c r="I29" s="50">
        <v>3230.0</v>
      </c>
      <c r="J29" s="21"/>
      <c r="K29" s="22"/>
      <c r="L29" s="23">
        <v>3230.0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54" t="s">
        <v>403</v>
      </c>
      <c r="C30" s="15">
        <v>51976.0</v>
      </c>
      <c r="D30" s="54" t="s">
        <v>404</v>
      </c>
      <c r="E30" s="16"/>
      <c r="F30" s="17"/>
      <c r="G30" s="18"/>
      <c r="H30" s="19"/>
      <c r="I30" s="50">
        <v>11050.0</v>
      </c>
      <c r="J30" s="21"/>
      <c r="K30" s="22"/>
      <c r="L30" s="23">
        <v>11050.0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54" t="s">
        <v>405</v>
      </c>
      <c r="C31" s="15">
        <v>54280.0</v>
      </c>
      <c r="D31" s="54" t="s">
        <v>116</v>
      </c>
      <c r="E31" s="16"/>
      <c r="F31" s="17"/>
      <c r="G31" s="18"/>
      <c r="H31" s="19"/>
      <c r="I31" s="50">
        <v>0.0</v>
      </c>
      <c r="J31" s="21"/>
      <c r="K31" s="22"/>
      <c r="L31" s="23">
        <v>5000.0</v>
      </c>
      <c r="M31" s="24">
        <f t="shared" si="1"/>
        <v>-5000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54" t="s">
        <v>406</v>
      </c>
      <c r="C32" s="15">
        <v>52032.0</v>
      </c>
      <c r="D32" s="54" t="s">
        <v>248</v>
      </c>
      <c r="E32" s="16"/>
      <c r="F32" s="17"/>
      <c r="G32" s="18"/>
      <c r="H32" s="19">
        <v>350.0</v>
      </c>
      <c r="I32" s="27"/>
      <c r="J32" s="21"/>
      <c r="K32" s="22"/>
      <c r="L32" s="23">
        <v>350.0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54" t="s">
        <v>407</v>
      </c>
      <c r="C33" s="15">
        <v>48772.0</v>
      </c>
      <c r="D33" s="54" t="s">
        <v>85</v>
      </c>
      <c r="E33" s="16"/>
      <c r="F33" s="17"/>
      <c r="G33" s="18"/>
      <c r="H33" s="19"/>
      <c r="I33" s="50">
        <v>2500.0</v>
      </c>
      <c r="J33" s="21"/>
      <c r="K33" s="22"/>
      <c r="L33" s="23">
        <v>2500.0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54" t="s">
        <v>408</v>
      </c>
      <c r="C34" s="15">
        <v>50986.0</v>
      </c>
      <c r="D34" s="54" t="s">
        <v>409</v>
      </c>
      <c r="E34" s="16"/>
      <c r="F34" s="17"/>
      <c r="G34" s="18"/>
      <c r="H34" s="19"/>
      <c r="I34" s="50">
        <v>300.0</v>
      </c>
      <c r="J34" s="21"/>
      <c r="K34" s="22"/>
      <c r="L34" s="23">
        <v>300.0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54" t="s">
        <v>410</v>
      </c>
      <c r="C35" s="15">
        <v>44149.0</v>
      </c>
      <c r="D35" s="54" t="s">
        <v>46</v>
      </c>
      <c r="E35" s="16"/>
      <c r="F35" s="17"/>
      <c r="G35" s="18"/>
      <c r="H35" s="19">
        <v>453.0</v>
      </c>
      <c r="I35" s="50"/>
      <c r="J35" s="21"/>
      <c r="K35" s="22"/>
      <c r="L35" s="23">
        <v>453.0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54" t="s">
        <v>411</v>
      </c>
      <c r="C36" s="15">
        <v>56450.0</v>
      </c>
      <c r="D36" s="54" t="s">
        <v>398</v>
      </c>
      <c r="E36" s="16"/>
      <c r="F36" s="17"/>
      <c r="G36" s="18"/>
      <c r="H36" s="19"/>
      <c r="I36" s="50">
        <v>600.0</v>
      </c>
      <c r="J36" s="21"/>
      <c r="K36" s="22"/>
      <c r="L36" s="23">
        <v>600.0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54" t="s">
        <v>412</v>
      </c>
      <c r="C37" s="15">
        <v>50538.0</v>
      </c>
      <c r="D37" s="54" t="s">
        <v>144</v>
      </c>
      <c r="E37" s="16"/>
      <c r="F37" s="17"/>
      <c r="G37" s="18"/>
      <c r="H37" s="19">
        <v>435.0</v>
      </c>
      <c r="I37" s="20"/>
      <c r="J37" s="21"/>
      <c r="K37" s="22"/>
      <c r="L37" s="23">
        <v>435.0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54" t="s">
        <v>413</v>
      </c>
      <c r="C38" s="15">
        <v>50184.0</v>
      </c>
      <c r="D38" s="54" t="s">
        <v>414</v>
      </c>
      <c r="E38" s="16"/>
      <c r="F38" s="17"/>
      <c r="G38" s="18"/>
      <c r="H38" s="19">
        <v>10000.0</v>
      </c>
      <c r="I38" s="20"/>
      <c r="J38" s="21"/>
      <c r="K38" s="22"/>
      <c r="L38" s="23">
        <v>10000.0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54" t="s">
        <v>415</v>
      </c>
      <c r="C39" s="15">
        <v>51537.0</v>
      </c>
      <c r="D39" s="54" t="s">
        <v>416</v>
      </c>
      <c r="E39" s="16"/>
      <c r="F39" s="17"/>
      <c r="G39" s="18"/>
      <c r="H39" s="19">
        <v>5000.0</v>
      </c>
      <c r="I39" s="50"/>
      <c r="J39" s="21"/>
      <c r="K39" s="22"/>
      <c r="L39" s="23">
        <v>5000.0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54" t="s">
        <v>417</v>
      </c>
      <c r="C40" s="15">
        <v>51537.0</v>
      </c>
      <c r="D40" s="54" t="s">
        <v>416</v>
      </c>
      <c r="E40" s="16"/>
      <c r="F40" s="17"/>
      <c r="G40" s="18"/>
      <c r="H40" s="19">
        <v>15000.0</v>
      </c>
      <c r="I40" s="50"/>
      <c r="J40" s="30"/>
      <c r="K40" s="22"/>
      <c r="L40" s="23">
        <v>15000.0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54" t="s">
        <v>418</v>
      </c>
      <c r="C41" s="15">
        <v>48854.0</v>
      </c>
      <c r="D41" s="54" t="s">
        <v>419</v>
      </c>
      <c r="E41" s="16"/>
      <c r="F41" s="17"/>
      <c r="G41" s="18"/>
      <c r="H41" s="19"/>
      <c r="I41" s="50">
        <v>5000.0</v>
      </c>
      <c r="J41" s="21"/>
      <c r="K41" s="22"/>
      <c r="L41" s="23">
        <v>5000.0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54" t="s">
        <v>420</v>
      </c>
      <c r="C42" s="15">
        <v>47787.0</v>
      </c>
      <c r="D42" s="54" t="s">
        <v>151</v>
      </c>
      <c r="E42" s="16"/>
      <c r="F42" s="17"/>
      <c r="G42" s="18"/>
      <c r="H42" s="19">
        <v>350.0</v>
      </c>
      <c r="I42" s="20"/>
      <c r="J42" s="21"/>
      <c r="K42" s="22"/>
      <c r="L42" s="23">
        <v>350.0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54" t="s">
        <v>421</v>
      </c>
      <c r="C43" s="15">
        <v>50593.0</v>
      </c>
      <c r="D43" s="54" t="s">
        <v>185</v>
      </c>
      <c r="E43" s="16"/>
      <c r="F43" s="17"/>
      <c r="G43" s="18"/>
      <c r="H43" s="19">
        <v>30000.0</v>
      </c>
      <c r="I43" s="27"/>
      <c r="J43" s="21"/>
      <c r="K43" s="22"/>
      <c r="L43" s="23">
        <v>30000.0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54" t="s">
        <v>422</v>
      </c>
      <c r="C44" s="15">
        <v>58028.0</v>
      </c>
      <c r="D44" s="54" t="s">
        <v>423</v>
      </c>
      <c r="E44" s="16"/>
      <c r="F44" s="28"/>
      <c r="G44" s="18"/>
      <c r="H44" s="19">
        <v>0.0</v>
      </c>
      <c r="I44" s="50"/>
      <c r="J44" s="21"/>
      <c r="K44" s="22"/>
      <c r="L44" s="23">
        <v>7000.0</v>
      </c>
      <c r="M44" s="24">
        <f t="shared" si="1"/>
        <v>-7000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54" t="s">
        <v>424</v>
      </c>
      <c r="C45" s="15">
        <v>39588.0</v>
      </c>
      <c r="D45" s="54" t="s">
        <v>273</v>
      </c>
      <c r="E45" s="16"/>
      <c r="F45" s="17"/>
      <c r="G45" s="18"/>
      <c r="H45" s="19">
        <v>2250.0</v>
      </c>
      <c r="I45" s="50"/>
      <c r="J45" s="21"/>
      <c r="K45" s="22"/>
      <c r="L45" s="23">
        <v>2250.0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54" t="s">
        <v>425</v>
      </c>
      <c r="C46" s="15">
        <v>50474.0</v>
      </c>
      <c r="D46" s="54" t="s">
        <v>426</v>
      </c>
      <c r="E46" s="31"/>
      <c r="F46" s="17"/>
      <c r="G46" s="18"/>
      <c r="H46" s="19">
        <v>30000.0</v>
      </c>
      <c r="I46" s="20"/>
      <c r="J46" s="21"/>
      <c r="K46" s="22"/>
      <c r="L46" s="23">
        <v>30000.0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54" t="s">
        <v>427</v>
      </c>
      <c r="C47" s="15">
        <v>58494.0</v>
      </c>
      <c r="D47" s="54" t="s">
        <v>428</v>
      </c>
      <c r="E47" s="16"/>
      <c r="F47" s="17"/>
      <c r="G47" s="18"/>
      <c r="H47" s="26"/>
      <c r="I47" s="50">
        <v>27000.0</v>
      </c>
      <c r="J47" s="21"/>
      <c r="K47" s="22"/>
      <c r="L47" s="23">
        <v>27000.0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54" t="s">
        <v>429</v>
      </c>
      <c r="C48" s="15">
        <v>23221.0</v>
      </c>
      <c r="D48" s="54" t="s">
        <v>430</v>
      </c>
      <c r="E48" s="31"/>
      <c r="F48" s="28"/>
      <c r="G48" s="18"/>
      <c r="H48" s="29">
        <v>5250.0</v>
      </c>
      <c r="I48" s="25"/>
      <c r="J48" s="21"/>
      <c r="K48" s="22"/>
      <c r="L48" s="23">
        <v>5250.0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54" t="s">
        <v>431</v>
      </c>
      <c r="C49" s="15">
        <v>22727.0</v>
      </c>
      <c r="D49" s="54" t="s">
        <v>432</v>
      </c>
      <c r="E49" s="16"/>
      <c r="F49" s="28"/>
      <c r="G49" s="18"/>
      <c r="H49" s="29">
        <v>1400.0</v>
      </c>
      <c r="I49" s="25"/>
      <c r="J49" s="21"/>
      <c r="K49" s="22"/>
      <c r="L49" s="23">
        <v>1400.0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54" t="s">
        <v>433</v>
      </c>
      <c r="C50" s="15">
        <v>55969.0</v>
      </c>
      <c r="D50" s="54" t="s">
        <v>434</v>
      </c>
      <c r="E50" s="33"/>
      <c r="F50" s="17"/>
      <c r="G50" s="18"/>
      <c r="H50" s="19"/>
      <c r="I50" s="50">
        <v>5000.0</v>
      </c>
      <c r="J50" s="21"/>
      <c r="K50" s="22"/>
      <c r="L50" s="23">
        <v>5000.0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54" t="s">
        <v>435</v>
      </c>
      <c r="C51" s="15">
        <v>53842.0</v>
      </c>
      <c r="D51" s="54" t="s">
        <v>436</v>
      </c>
      <c r="E51" s="16"/>
      <c r="F51" s="17"/>
      <c r="G51" s="18"/>
      <c r="H51" s="19">
        <v>2650.0</v>
      </c>
      <c r="I51" s="20"/>
      <c r="J51" s="21"/>
      <c r="K51" s="22"/>
      <c r="L51" s="23">
        <v>2650.0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54" t="s">
        <v>437</v>
      </c>
      <c r="C52" s="15">
        <v>36769.0</v>
      </c>
      <c r="D52" s="54" t="s">
        <v>154</v>
      </c>
      <c r="E52" s="16"/>
      <c r="F52" s="17"/>
      <c r="G52" s="18"/>
      <c r="H52" s="19">
        <v>1400.0</v>
      </c>
      <c r="I52" s="20"/>
      <c r="J52" s="21"/>
      <c r="K52" s="22"/>
      <c r="L52" s="23">
        <v>1400.0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54" t="s">
        <v>438</v>
      </c>
      <c r="C53" s="15">
        <v>23257.0</v>
      </c>
      <c r="D53" s="54" t="s">
        <v>439</v>
      </c>
      <c r="E53" s="16"/>
      <c r="F53" s="28">
        <v>3600.0</v>
      </c>
      <c r="G53" s="18"/>
      <c r="H53" s="29"/>
      <c r="I53" s="51"/>
      <c r="J53" s="21"/>
      <c r="K53" s="22"/>
      <c r="L53" s="23">
        <v>3600.0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54" t="s">
        <v>440</v>
      </c>
      <c r="C54" s="15">
        <v>50184.0</v>
      </c>
      <c r="D54" s="54" t="s">
        <v>414</v>
      </c>
      <c r="E54" s="16"/>
      <c r="F54" s="28"/>
      <c r="G54" s="18"/>
      <c r="H54" s="29">
        <v>5460.0</v>
      </c>
      <c r="I54" s="34"/>
      <c r="J54" s="21"/>
      <c r="K54" s="22"/>
      <c r="L54" s="23">
        <v>5460.0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54" t="s">
        <v>441</v>
      </c>
      <c r="C55" s="15">
        <v>58243.0</v>
      </c>
      <c r="D55" s="54" t="s">
        <v>442</v>
      </c>
      <c r="E55" s="16"/>
      <c r="F55" s="28">
        <v>27000.0</v>
      </c>
      <c r="G55" s="18"/>
      <c r="H55" s="29"/>
      <c r="I55" s="34"/>
      <c r="J55" s="21"/>
      <c r="K55" s="22"/>
      <c r="L55" s="23">
        <v>27000.0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54" t="s">
        <v>443</v>
      </c>
      <c r="C56" s="15">
        <v>13133.0</v>
      </c>
      <c r="D56" s="54" t="s">
        <v>444</v>
      </c>
      <c r="E56" s="16"/>
      <c r="F56" s="17"/>
      <c r="G56" s="18"/>
      <c r="H56" s="26"/>
      <c r="I56" s="50">
        <v>6250.0</v>
      </c>
      <c r="J56" s="21"/>
      <c r="K56" s="22"/>
      <c r="L56" s="23">
        <v>6250.0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54" t="s">
        <v>445</v>
      </c>
      <c r="C57" s="15">
        <v>42339.0</v>
      </c>
      <c r="D57" s="54" t="s">
        <v>446</v>
      </c>
      <c r="E57" s="16"/>
      <c r="F57" s="17"/>
      <c r="G57" s="18"/>
      <c r="H57" s="19"/>
      <c r="I57" s="50">
        <v>3000.0</v>
      </c>
      <c r="J57" s="21"/>
      <c r="K57" s="22"/>
      <c r="L57" s="23">
        <v>3000.0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54" t="s">
        <v>447</v>
      </c>
      <c r="C58" s="15">
        <v>13133.0</v>
      </c>
      <c r="D58" s="54" t="s">
        <v>444</v>
      </c>
      <c r="E58" s="16"/>
      <c r="F58" s="17"/>
      <c r="G58" s="18"/>
      <c r="H58" s="19"/>
      <c r="I58" s="50">
        <v>5000.0</v>
      </c>
      <c r="J58" s="21"/>
      <c r="K58" s="22"/>
      <c r="L58" s="23">
        <v>5000.0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54" t="s">
        <v>448</v>
      </c>
      <c r="C59" s="15">
        <v>26901.0</v>
      </c>
      <c r="D59" s="54" t="s">
        <v>449</v>
      </c>
      <c r="E59" s="16"/>
      <c r="F59" s="17"/>
      <c r="G59" s="18"/>
      <c r="H59" s="19"/>
      <c r="I59" s="50">
        <v>3600.0</v>
      </c>
      <c r="J59" s="21"/>
      <c r="K59" s="22"/>
      <c r="L59" s="23">
        <v>3600.0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54" t="s">
        <v>450</v>
      </c>
      <c r="C60" s="15">
        <v>10002.0</v>
      </c>
      <c r="D60" s="54" t="s">
        <v>451</v>
      </c>
      <c r="E60" s="31"/>
      <c r="F60" s="17"/>
      <c r="G60" s="18"/>
      <c r="H60" s="19"/>
      <c r="I60" s="20"/>
      <c r="J60" s="30">
        <v>3600.0</v>
      </c>
      <c r="K60" s="22"/>
      <c r="L60" s="23">
        <v>3600.0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54" t="s">
        <v>452</v>
      </c>
      <c r="C61" s="15">
        <v>22332.0</v>
      </c>
      <c r="D61" s="54" t="s">
        <v>118</v>
      </c>
      <c r="E61" s="31"/>
      <c r="F61" s="35"/>
      <c r="G61" s="18"/>
      <c r="H61" s="29">
        <v>10000.0</v>
      </c>
      <c r="I61" s="20"/>
      <c r="J61" s="21"/>
      <c r="K61" s="22"/>
      <c r="L61" s="23">
        <v>10000.0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54" t="s">
        <v>453</v>
      </c>
      <c r="C62" s="15">
        <v>48631.0</v>
      </c>
      <c r="D62" s="54" t="s">
        <v>81</v>
      </c>
      <c r="E62" s="16"/>
      <c r="F62" s="17"/>
      <c r="G62" s="18"/>
      <c r="H62" s="19">
        <v>15000.0</v>
      </c>
      <c r="I62" s="50"/>
      <c r="J62" s="21"/>
      <c r="K62" s="22"/>
      <c r="L62" s="23">
        <v>15000.0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54" t="s">
        <v>454</v>
      </c>
      <c r="C63" s="15">
        <v>48617.0</v>
      </c>
      <c r="D63" s="54" t="s">
        <v>455</v>
      </c>
      <c r="E63" s="16"/>
      <c r="F63" s="17"/>
      <c r="G63" s="18"/>
      <c r="H63" s="29"/>
      <c r="I63" s="51">
        <v>5000.0</v>
      </c>
      <c r="J63" s="21"/>
      <c r="K63" s="22"/>
      <c r="L63" s="23">
        <v>5000.0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54" t="s">
        <v>456</v>
      </c>
      <c r="C64" s="15">
        <v>57821.0</v>
      </c>
      <c r="D64" s="54" t="s">
        <v>381</v>
      </c>
      <c r="E64" s="16"/>
      <c r="F64" s="17"/>
      <c r="G64" s="18"/>
      <c r="H64" s="19">
        <v>550.0</v>
      </c>
      <c r="I64" s="20"/>
      <c r="J64" s="21"/>
      <c r="K64" s="22"/>
      <c r="L64" s="23">
        <v>550.0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54" t="s">
        <v>457</v>
      </c>
      <c r="C65" s="15">
        <v>42095.0</v>
      </c>
      <c r="D65" s="54" t="s">
        <v>458</v>
      </c>
      <c r="E65" s="16"/>
      <c r="F65" s="17"/>
      <c r="G65" s="18"/>
      <c r="H65" s="19">
        <v>100.0</v>
      </c>
      <c r="I65" s="20"/>
      <c r="J65" s="21"/>
      <c r="K65" s="22"/>
      <c r="L65" s="23">
        <v>100.0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54" t="s">
        <v>459</v>
      </c>
      <c r="C66" s="15">
        <v>58243.0</v>
      </c>
      <c r="D66" s="54" t="s">
        <v>442</v>
      </c>
      <c r="E66" s="16"/>
      <c r="F66" s="17"/>
      <c r="G66" s="18"/>
      <c r="H66" s="19"/>
      <c r="I66" s="20"/>
      <c r="J66" s="30">
        <v>600.0</v>
      </c>
      <c r="K66" s="22"/>
      <c r="L66" s="23">
        <v>600.0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54" t="s">
        <v>460</v>
      </c>
      <c r="C67" s="15">
        <v>57650.0</v>
      </c>
      <c r="D67" s="54" t="s">
        <v>461</v>
      </c>
      <c r="E67" s="31"/>
      <c r="F67" s="17"/>
      <c r="G67" s="18"/>
      <c r="H67" s="19"/>
      <c r="I67" s="50">
        <v>27000.0</v>
      </c>
      <c r="J67" s="21"/>
      <c r="K67" s="22"/>
      <c r="L67" s="23">
        <v>27000.0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54" t="s">
        <v>462</v>
      </c>
      <c r="C68" s="15">
        <v>53161.0</v>
      </c>
      <c r="D68" s="54" t="s">
        <v>463</v>
      </c>
      <c r="E68" s="16"/>
      <c r="F68" s="17"/>
      <c r="G68" s="18"/>
      <c r="H68" s="19"/>
      <c r="I68" s="20"/>
      <c r="J68" s="30">
        <v>600.0</v>
      </c>
      <c r="K68" s="22"/>
      <c r="L68" s="23">
        <v>600.0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54" t="s">
        <v>464</v>
      </c>
      <c r="C69" s="15">
        <v>57754.0</v>
      </c>
      <c r="D69" s="54" t="s">
        <v>465</v>
      </c>
      <c r="E69" s="16"/>
      <c r="F69" s="17"/>
      <c r="G69" s="18"/>
      <c r="H69" s="19"/>
      <c r="I69" s="20"/>
      <c r="J69" s="30">
        <v>600.0</v>
      </c>
      <c r="K69" s="22"/>
      <c r="L69" s="23">
        <v>600.0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54" t="s">
        <v>466</v>
      </c>
      <c r="C70" s="15">
        <v>56039.0</v>
      </c>
      <c r="D70" s="54" t="s">
        <v>467</v>
      </c>
      <c r="E70" s="16"/>
      <c r="F70" s="17"/>
      <c r="G70" s="18"/>
      <c r="H70" s="19">
        <v>5150.0</v>
      </c>
      <c r="I70" s="20"/>
      <c r="J70" s="21"/>
      <c r="K70" s="22"/>
      <c r="L70" s="23">
        <v>5150.0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54" t="s">
        <v>468</v>
      </c>
      <c r="C71" s="15">
        <v>56474.0</v>
      </c>
      <c r="D71" s="54" t="s">
        <v>367</v>
      </c>
      <c r="E71" s="16"/>
      <c r="F71" s="17"/>
      <c r="G71" s="18"/>
      <c r="H71" s="19">
        <v>350.0</v>
      </c>
      <c r="I71" s="20"/>
      <c r="J71" s="21"/>
      <c r="K71" s="22"/>
      <c r="L71" s="23">
        <v>350.0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54" t="s">
        <v>469</v>
      </c>
      <c r="C72" s="15">
        <v>48631.0</v>
      </c>
      <c r="D72" s="54" t="s">
        <v>81</v>
      </c>
      <c r="E72" s="16"/>
      <c r="F72" s="17"/>
      <c r="G72" s="18"/>
      <c r="H72" s="29">
        <v>3500.0</v>
      </c>
      <c r="I72" s="25"/>
      <c r="J72" s="21"/>
      <c r="K72" s="22"/>
      <c r="L72" s="23">
        <v>3500.0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54" t="s">
        <v>470</v>
      </c>
      <c r="C73" s="15">
        <v>54076.0</v>
      </c>
      <c r="D73" s="54" t="s">
        <v>471</v>
      </c>
      <c r="E73" s="16"/>
      <c r="F73" s="17"/>
      <c r="G73" s="18"/>
      <c r="H73" s="29"/>
      <c r="I73" s="51">
        <v>5600.0</v>
      </c>
      <c r="J73" s="21"/>
      <c r="K73" s="22"/>
      <c r="L73" s="23">
        <v>5600.0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54" t="s">
        <v>472</v>
      </c>
      <c r="C74" s="15">
        <v>52241.0</v>
      </c>
      <c r="D74" s="54" t="s">
        <v>473</v>
      </c>
      <c r="E74" s="16"/>
      <c r="F74" s="17"/>
      <c r="G74" s="18"/>
      <c r="H74" s="29">
        <v>1400.0</v>
      </c>
      <c r="I74" s="25"/>
      <c r="J74" s="21"/>
      <c r="K74" s="22"/>
      <c r="L74" s="23">
        <v>1400.0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54" t="s">
        <v>474</v>
      </c>
      <c r="C75" s="15">
        <v>29621.0</v>
      </c>
      <c r="D75" s="54" t="s">
        <v>147</v>
      </c>
      <c r="E75" s="16"/>
      <c r="F75" s="17"/>
      <c r="G75" s="18"/>
      <c r="H75" s="19"/>
      <c r="I75" s="50">
        <v>15000.0</v>
      </c>
      <c r="J75" s="21"/>
      <c r="K75" s="22"/>
      <c r="L75" s="23">
        <v>15000.0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54" t="s">
        <v>475</v>
      </c>
      <c r="C76" s="15">
        <v>29863.0</v>
      </c>
      <c r="D76" s="54" t="s">
        <v>476</v>
      </c>
      <c r="E76" s="16"/>
      <c r="F76" s="17"/>
      <c r="G76" s="18"/>
      <c r="H76" s="19"/>
      <c r="I76" s="50">
        <v>3600.0</v>
      </c>
      <c r="J76" s="21"/>
      <c r="K76" s="22"/>
      <c r="L76" s="23">
        <v>3600.0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54" t="s">
        <v>477</v>
      </c>
      <c r="C77" s="15">
        <v>29621.0</v>
      </c>
      <c r="D77" s="54" t="s">
        <v>147</v>
      </c>
      <c r="E77" s="16"/>
      <c r="F77" s="28"/>
      <c r="G77" s="18"/>
      <c r="H77" s="29"/>
      <c r="I77" s="51">
        <v>300.0</v>
      </c>
      <c r="J77" s="21"/>
      <c r="K77" s="22"/>
      <c r="L77" s="23">
        <v>300.0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54" t="s">
        <v>478</v>
      </c>
      <c r="C78" s="15">
        <v>50715.0</v>
      </c>
      <c r="D78" s="54" t="s">
        <v>479</v>
      </c>
      <c r="E78" s="16"/>
      <c r="F78" s="17"/>
      <c r="G78" s="18"/>
      <c r="H78" s="19">
        <v>15000.0</v>
      </c>
      <c r="I78" s="20"/>
      <c r="J78" s="30"/>
      <c r="K78" s="22"/>
      <c r="L78" s="23">
        <v>15000.0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54" t="s">
        <v>480</v>
      </c>
      <c r="C79" s="15">
        <v>55562.0</v>
      </c>
      <c r="D79" s="54" t="s">
        <v>481</v>
      </c>
      <c r="E79" s="31"/>
      <c r="F79" s="28"/>
      <c r="G79" s="18"/>
      <c r="H79" s="19">
        <v>5000.0</v>
      </c>
      <c r="I79" s="20"/>
      <c r="J79" s="21"/>
      <c r="K79" s="22"/>
      <c r="L79" s="23">
        <v>5000.0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54" t="s">
        <v>482</v>
      </c>
      <c r="C80" s="15">
        <v>55562.0</v>
      </c>
      <c r="D80" s="54" t="s">
        <v>481</v>
      </c>
      <c r="E80" s="16"/>
      <c r="F80" s="17"/>
      <c r="G80" s="18"/>
      <c r="H80" s="19">
        <v>5000.0</v>
      </c>
      <c r="I80" s="20"/>
      <c r="J80" s="21"/>
      <c r="K80" s="22"/>
      <c r="L80" s="23">
        <v>5000.0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54" t="s">
        <v>483</v>
      </c>
      <c r="C81" s="15">
        <v>56745.0</v>
      </c>
      <c r="D81" s="54" t="s">
        <v>484</v>
      </c>
      <c r="E81" s="16"/>
      <c r="F81" s="17"/>
      <c r="G81" s="18"/>
      <c r="H81" s="19">
        <v>2650.0</v>
      </c>
      <c r="I81" s="20"/>
      <c r="J81" s="21"/>
      <c r="K81" s="22"/>
      <c r="L81" s="23">
        <v>2650.0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54" t="s">
        <v>485</v>
      </c>
      <c r="C82" s="15">
        <v>21971.0</v>
      </c>
      <c r="D82" s="54" t="s">
        <v>486</v>
      </c>
      <c r="E82" s="16"/>
      <c r="F82" s="28">
        <v>1500.0</v>
      </c>
      <c r="G82" s="18"/>
      <c r="H82" s="19"/>
      <c r="I82" s="27"/>
      <c r="J82" s="21"/>
      <c r="K82" s="22"/>
      <c r="L82" s="23">
        <v>1500.0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54" t="s">
        <v>487</v>
      </c>
      <c r="C83" s="15">
        <v>58345.0</v>
      </c>
      <c r="D83" s="54" t="s">
        <v>488</v>
      </c>
      <c r="E83" s="31">
        <v>140.0</v>
      </c>
      <c r="F83" s="17"/>
      <c r="G83" s="18"/>
      <c r="H83" s="19"/>
      <c r="I83" s="20"/>
      <c r="J83" s="21"/>
      <c r="K83" s="22"/>
      <c r="L83" s="23">
        <v>140.0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54" t="s">
        <v>489</v>
      </c>
      <c r="C84" s="15">
        <v>50222.0</v>
      </c>
      <c r="D84" s="54" t="s">
        <v>490</v>
      </c>
      <c r="E84" s="16"/>
      <c r="F84" s="17"/>
      <c r="G84" s="36">
        <v>39000.0</v>
      </c>
      <c r="H84" s="19"/>
      <c r="I84" s="27"/>
      <c r="J84" s="21"/>
      <c r="K84" s="22"/>
      <c r="L84" s="23">
        <v>39000.0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54" t="s">
        <v>491</v>
      </c>
      <c r="C85" s="15">
        <v>49918.0</v>
      </c>
      <c r="D85" s="54" t="s">
        <v>195</v>
      </c>
      <c r="E85" s="16"/>
      <c r="F85" s="17"/>
      <c r="G85" s="36">
        <v>3900.0</v>
      </c>
      <c r="H85" s="26"/>
      <c r="I85" s="50"/>
      <c r="J85" s="21"/>
      <c r="K85" s="22"/>
      <c r="L85" s="23">
        <v>3900.0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54" t="s">
        <v>492</v>
      </c>
      <c r="C86" s="15">
        <v>50148.0</v>
      </c>
      <c r="D86" s="54" t="s">
        <v>493</v>
      </c>
      <c r="E86" s="16"/>
      <c r="F86" s="17"/>
      <c r="G86" s="36">
        <v>5150.0</v>
      </c>
      <c r="H86" s="19"/>
      <c r="I86" s="20"/>
      <c r="J86" s="21"/>
      <c r="K86" s="22"/>
      <c r="L86" s="23">
        <v>5150.0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54" t="s">
        <v>494</v>
      </c>
      <c r="C87" s="15">
        <v>50148.0</v>
      </c>
      <c r="D87" s="54" t="s">
        <v>493</v>
      </c>
      <c r="E87" s="16"/>
      <c r="F87" s="17"/>
      <c r="G87" s="36">
        <v>1300.0</v>
      </c>
      <c r="H87" s="19"/>
      <c r="I87" s="27"/>
      <c r="J87" s="21"/>
      <c r="K87" s="22"/>
      <c r="L87" s="23">
        <v>1300.0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54" t="s">
        <v>495</v>
      </c>
      <c r="C88" s="15">
        <v>30909.0</v>
      </c>
      <c r="D88" s="54" t="s">
        <v>496</v>
      </c>
      <c r="E88" s="16"/>
      <c r="F88" s="28"/>
      <c r="G88" s="18"/>
      <c r="H88" s="26"/>
      <c r="I88" s="27"/>
      <c r="J88" s="30">
        <v>4000.0</v>
      </c>
      <c r="K88" s="22"/>
      <c r="L88" s="23">
        <v>4000.0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54" t="s">
        <v>497</v>
      </c>
      <c r="C89" s="15">
        <v>49918.0</v>
      </c>
      <c r="D89" s="54" t="s">
        <v>195</v>
      </c>
      <c r="E89" s="16"/>
      <c r="F89" s="17"/>
      <c r="G89" s="36">
        <v>3750.0</v>
      </c>
      <c r="H89" s="26"/>
      <c r="I89" s="27"/>
      <c r="J89" s="21"/>
      <c r="K89" s="22"/>
      <c r="L89" s="23">
        <v>3750.0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54" t="s">
        <v>498</v>
      </c>
      <c r="C90" s="15">
        <v>50221.0</v>
      </c>
      <c r="D90" s="54" t="s">
        <v>258</v>
      </c>
      <c r="E90" s="16"/>
      <c r="F90" s="17"/>
      <c r="G90" s="36">
        <v>2500.0</v>
      </c>
      <c r="H90" s="19"/>
      <c r="I90" s="20"/>
      <c r="J90" s="21"/>
      <c r="K90" s="22"/>
      <c r="L90" s="23">
        <v>2500.0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8"/>
      <c r="B91" s="38"/>
      <c r="C91" s="39"/>
      <c r="D91" s="38"/>
      <c r="E91" s="40">
        <f t="shared" ref="E91:J91" si="2">SUM(E5:E90)</f>
        <v>140</v>
      </c>
      <c r="F91" s="40">
        <f t="shared" si="2"/>
        <v>32100</v>
      </c>
      <c r="G91" s="40">
        <f t="shared" si="2"/>
        <v>55600</v>
      </c>
      <c r="H91" s="40">
        <f t="shared" si="2"/>
        <v>383842</v>
      </c>
      <c r="I91" s="40">
        <f t="shared" si="2"/>
        <v>157180</v>
      </c>
      <c r="J91" s="40">
        <f t="shared" si="2"/>
        <v>9400</v>
      </c>
      <c r="K91" s="40"/>
      <c r="L91" s="40">
        <f t="shared" ref="L91:M91" si="3">SUM(L5:L90)</f>
        <v>650262</v>
      </c>
      <c r="M91" s="24">
        <f t="shared" si="3"/>
        <v>-12000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38"/>
      <c r="E92" s="42">
        <f>E91+F91+G91+H91+I91+J91+K91</f>
        <v>638262</v>
      </c>
      <c r="F92" s="43"/>
      <c r="G92" s="43"/>
      <c r="H92" s="43"/>
      <c r="I92" s="43"/>
      <c r="J92" s="43"/>
      <c r="K92" s="44"/>
      <c r="L92" s="45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6"/>
      <c r="E97" s="4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C969" s="47"/>
    </row>
    <row r="970">
      <c r="C970" s="47"/>
    </row>
    <row r="971">
      <c r="C971" s="47"/>
    </row>
    <row r="972">
      <c r="C972" s="47"/>
    </row>
    <row r="973">
      <c r="C973" s="47"/>
    </row>
    <row r="974">
      <c r="C974" s="47"/>
    </row>
    <row r="975">
      <c r="C975" s="47"/>
    </row>
    <row r="976">
      <c r="C976" s="47"/>
    </row>
    <row r="977">
      <c r="C977" s="47"/>
    </row>
    <row r="978">
      <c r="C978" s="47"/>
    </row>
    <row r="979">
      <c r="C979" s="47"/>
    </row>
    <row r="980">
      <c r="C980" s="47"/>
    </row>
    <row r="981">
      <c r="C981" s="47"/>
    </row>
    <row r="982">
      <c r="C982" s="47"/>
    </row>
    <row r="983">
      <c r="C983" s="47"/>
    </row>
    <row r="984">
      <c r="C984" s="47"/>
    </row>
    <row r="985">
      <c r="C985" s="47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</sheetData>
  <mergeCells count="14">
    <mergeCell ref="F3:G3"/>
    <mergeCell ref="H3:I3"/>
    <mergeCell ref="J3:J4"/>
    <mergeCell ref="K3:K4"/>
    <mergeCell ref="E92:K9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499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55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56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54" t="s">
        <v>500</v>
      </c>
      <c r="C5" s="54">
        <v>35245.0</v>
      </c>
      <c r="D5" s="54" t="s">
        <v>124</v>
      </c>
      <c r="E5" s="16"/>
      <c r="F5" s="28">
        <v>5000.0</v>
      </c>
      <c r="G5" s="18"/>
      <c r="H5" s="57"/>
      <c r="I5" s="20"/>
      <c r="J5" s="21"/>
      <c r="K5" s="22"/>
      <c r="L5" s="23">
        <v>5000.0</v>
      </c>
      <c r="M5" s="24">
        <f t="shared" ref="M5:M88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54" t="s">
        <v>501</v>
      </c>
      <c r="C6" s="54">
        <v>50871.0</v>
      </c>
      <c r="D6" s="54" t="s">
        <v>41</v>
      </c>
      <c r="E6" s="16"/>
      <c r="F6" s="17"/>
      <c r="G6" s="18"/>
      <c r="H6" s="57">
        <v>53000.0</v>
      </c>
      <c r="I6" s="51"/>
      <c r="J6" s="21"/>
      <c r="K6" s="22"/>
      <c r="L6" s="23">
        <v>53000.0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54" t="s">
        <v>502</v>
      </c>
      <c r="C7" s="54">
        <v>35359.0</v>
      </c>
      <c r="D7" s="54" t="s">
        <v>503</v>
      </c>
      <c r="E7" s="16"/>
      <c r="F7" s="17"/>
      <c r="G7" s="18"/>
      <c r="H7" s="57">
        <v>3600.0</v>
      </c>
      <c r="I7" s="50"/>
      <c r="J7" s="21"/>
      <c r="K7" s="22"/>
      <c r="L7" s="23">
        <v>3600.0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54" t="s">
        <v>504</v>
      </c>
      <c r="C8" s="54">
        <v>58085.0</v>
      </c>
      <c r="D8" s="54" t="s">
        <v>505</v>
      </c>
      <c r="E8" s="16"/>
      <c r="F8" s="17"/>
      <c r="G8" s="18"/>
      <c r="H8" s="57">
        <v>18000.0</v>
      </c>
      <c r="I8" s="27"/>
      <c r="J8" s="21"/>
      <c r="K8" s="22"/>
      <c r="L8" s="23">
        <v>18000.0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54" t="s">
        <v>506</v>
      </c>
      <c r="C9" s="54">
        <v>25650.0</v>
      </c>
      <c r="D9" s="54" t="s">
        <v>507</v>
      </c>
      <c r="E9" s="16"/>
      <c r="F9" s="28"/>
      <c r="G9" s="18"/>
      <c r="H9" s="57">
        <v>4000.0</v>
      </c>
      <c r="I9" s="20"/>
      <c r="J9" s="21"/>
      <c r="K9" s="22"/>
      <c r="L9" s="23">
        <v>4000.0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54" t="s">
        <v>508</v>
      </c>
      <c r="C10" s="54">
        <v>39588.0</v>
      </c>
      <c r="D10" s="54" t="s">
        <v>273</v>
      </c>
      <c r="E10" s="16"/>
      <c r="F10" s="28"/>
      <c r="G10" s="18"/>
      <c r="H10" s="57">
        <v>4500.0</v>
      </c>
      <c r="I10" s="50"/>
      <c r="J10" s="21"/>
      <c r="K10" s="22"/>
      <c r="L10" s="23">
        <v>4500.0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54" t="s">
        <v>509</v>
      </c>
      <c r="C11" s="54">
        <v>50221.0</v>
      </c>
      <c r="D11" s="54" t="s">
        <v>258</v>
      </c>
      <c r="E11" s="16"/>
      <c r="F11" s="28"/>
      <c r="G11" s="18"/>
      <c r="H11" s="57">
        <v>98.0</v>
      </c>
      <c r="I11" s="20"/>
      <c r="J11" s="21"/>
      <c r="K11" s="22"/>
      <c r="L11" s="23">
        <v>98.0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54" t="s">
        <v>510</v>
      </c>
      <c r="C12" s="54">
        <v>47816.0</v>
      </c>
      <c r="D12" s="54" t="s">
        <v>511</v>
      </c>
      <c r="E12" s="16"/>
      <c r="F12" s="17"/>
      <c r="G12" s="18"/>
      <c r="H12" s="57">
        <v>6750.0</v>
      </c>
      <c r="I12" s="25"/>
      <c r="J12" s="21"/>
      <c r="K12" s="22"/>
      <c r="L12" s="23">
        <v>6750.0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54" t="s">
        <v>512</v>
      </c>
      <c r="C13" s="54">
        <v>10001.0</v>
      </c>
      <c r="D13" s="54" t="s">
        <v>18</v>
      </c>
      <c r="E13" s="16"/>
      <c r="F13" s="17"/>
      <c r="G13" s="18"/>
      <c r="H13" s="57">
        <v>2650.0</v>
      </c>
      <c r="I13" s="50"/>
      <c r="J13" s="21"/>
      <c r="K13" s="22"/>
      <c r="L13" s="23">
        <v>2650.0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54" t="s">
        <v>513</v>
      </c>
      <c r="C14" s="54">
        <v>10320.0</v>
      </c>
      <c r="D14" s="54" t="s">
        <v>44</v>
      </c>
      <c r="E14" s="16"/>
      <c r="F14" s="17"/>
      <c r="G14" s="18"/>
      <c r="H14" s="57">
        <v>10000.0</v>
      </c>
      <c r="I14" s="20"/>
      <c r="J14" s="21"/>
      <c r="K14" s="22"/>
      <c r="L14" s="23">
        <v>10000.0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54" t="s">
        <v>514</v>
      </c>
      <c r="C15" s="54">
        <v>51782.0</v>
      </c>
      <c r="D15" s="54" t="s">
        <v>232</v>
      </c>
      <c r="E15" s="16"/>
      <c r="F15" s="17"/>
      <c r="G15" s="18"/>
      <c r="H15" s="57"/>
      <c r="I15" s="50">
        <v>700.0</v>
      </c>
      <c r="J15" s="21"/>
      <c r="K15" s="22"/>
      <c r="L15" s="23">
        <v>700.0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54" t="s">
        <v>515</v>
      </c>
      <c r="C16" s="54">
        <v>47126.0</v>
      </c>
      <c r="D16" s="54" t="s">
        <v>516</v>
      </c>
      <c r="E16" s="16"/>
      <c r="F16" s="17"/>
      <c r="G16" s="18"/>
      <c r="H16" s="57"/>
      <c r="I16" s="50">
        <v>1400.0</v>
      </c>
      <c r="J16" s="21"/>
      <c r="K16" s="22"/>
      <c r="L16" s="23">
        <v>1400.0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54" t="s">
        <v>517</v>
      </c>
      <c r="C17" s="54">
        <v>46778.0</v>
      </c>
      <c r="D17" s="54" t="s">
        <v>114</v>
      </c>
      <c r="E17" s="16"/>
      <c r="F17" s="17"/>
      <c r="G17" s="18"/>
      <c r="H17" s="57"/>
      <c r="I17" s="50">
        <v>2250.0</v>
      </c>
      <c r="J17" s="21"/>
      <c r="K17" s="22"/>
      <c r="L17" s="23">
        <v>2250.0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54" t="s">
        <v>518</v>
      </c>
      <c r="C18" s="54">
        <v>52032.0</v>
      </c>
      <c r="D18" s="54" t="s">
        <v>248</v>
      </c>
      <c r="E18" s="16"/>
      <c r="F18" s="17"/>
      <c r="G18" s="18"/>
      <c r="H18" s="57">
        <v>10350.0</v>
      </c>
      <c r="I18" s="50"/>
      <c r="J18" s="21"/>
      <c r="K18" s="22"/>
      <c r="L18" s="23">
        <v>10350.0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54" t="s">
        <v>519</v>
      </c>
      <c r="C19" s="54">
        <v>51272.0</v>
      </c>
      <c r="D19" s="54" t="s">
        <v>520</v>
      </c>
      <c r="E19" s="16"/>
      <c r="F19" s="17"/>
      <c r="G19" s="18"/>
      <c r="H19" s="57">
        <v>1200.0</v>
      </c>
      <c r="I19" s="50"/>
      <c r="J19" s="21"/>
      <c r="K19" s="22"/>
      <c r="L19" s="23">
        <v>1200.0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54" t="s">
        <v>521</v>
      </c>
      <c r="C20" s="54">
        <v>26005.0</v>
      </c>
      <c r="D20" s="54" t="s">
        <v>522</v>
      </c>
      <c r="E20" s="16"/>
      <c r="F20" s="28">
        <v>2400.0</v>
      </c>
      <c r="G20" s="18"/>
      <c r="H20" s="57">
        <v>3000.0</v>
      </c>
      <c r="I20" s="20"/>
      <c r="J20" s="21"/>
      <c r="K20" s="22"/>
      <c r="L20" s="23">
        <v>5400.0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54" t="s">
        <v>523</v>
      </c>
      <c r="C21" s="54">
        <v>51951.0</v>
      </c>
      <c r="D21" s="54" t="s">
        <v>524</v>
      </c>
      <c r="E21" s="16"/>
      <c r="F21" s="17"/>
      <c r="G21" s="18"/>
      <c r="H21" s="57">
        <v>1250.0</v>
      </c>
      <c r="I21" s="50"/>
      <c r="J21" s="21"/>
      <c r="K21" s="22"/>
      <c r="L21" s="23">
        <v>1250.0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54" t="s">
        <v>525</v>
      </c>
      <c r="C22" s="54">
        <v>21821.0</v>
      </c>
      <c r="D22" s="54" t="s">
        <v>526</v>
      </c>
      <c r="E22" s="16"/>
      <c r="F22" s="17"/>
      <c r="G22" s="18"/>
      <c r="H22" s="57"/>
      <c r="I22" s="50">
        <v>8400.0</v>
      </c>
      <c r="J22" s="21"/>
      <c r="K22" s="22"/>
      <c r="L22" s="23">
        <v>8400.0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54" t="s">
        <v>527</v>
      </c>
      <c r="C23" s="54">
        <v>22341.0</v>
      </c>
      <c r="D23" s="54" t="s">
        <v>528</v>
      </c>
      <c r="E23" s="16"/>
      <c r="F23" s="28">
        <v>4200.0</v>
      </c>
      <c r="G23" s="18"/>
      <c r="H23" s="57"/>
      <c r="I23" s="20"/>
      <c r="J23" s="21"/>
      <c r="K23" s="22"/>
      <c r="L23" s="23">
        <v>4200.0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54" t="s">
        <v>529</v>
      </c>
      <c r="C24" s="54">
        <v>52214.0</v>
      </c>
      <c r="D24" s="54" t="s">
        <v>48</v>
      </c>
      <c r="E24" s="16"/>
      <c r="F24" s="17"/>
      <c r="G24" s="18"/>
      <c r="H24" s="57">
        <v>2650.0</v>
      </c>
      <c r="I24" s="20"/>
      <c r="J24" s="21"/>
      <c r="K24" s="22"/>
      <c r="L24" s="23">
        <v>2650.0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54" t="s">
        <v>530</v>
      </c>
      <c r="C25" s="54">
        <v>36080.0</v>
      </c>
      <c r="D25" s="54" t="s">
        <v>531</v>
      </c>
      <c r="E25" s="16"/>
      <c r="F25" s="17"/>
      <c r="G25" s="18"/>
      <c r="H25" s="57">
        <v>25000.0</v>
      </c>
      <c r="I25" s="50"/>
      <c r="J25" s="21"/>
      <c r="K25" s="22"/>
      <c r="L25" s="23">
        <v>25000.0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54" t="s">
        <v>532</v>
      </c>
      <c r="C26" s="54">
        <v>49305.0</v>
      </c>
      <c r="D26" s="54" t="s">
        <v>533</v>
      </c>
      <c r="E26" s="16"/>
      <c r="F26" s="17"/>
      <c r="G26" s="18"/>
      <c r="H26" s="57">
        <v>6600.0</v>
      </c>
      <c r="I26" s="50"/>
      <c r="J26" s="21"/>
      <c r="K26" s="22"/>
      <c r="L26" s="23">
        <v>6600.0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54" t="s">
        <v>534</v>
      </c>
      <c r="C27" s="54">
        <v>50342.0</v>
      </c>
      <c r="D27" s="54" t="s">
        <v>199</v>
      </c>
      <c r="E27" s="16"/>
      <c r="F27" s="17"/>
      <c r="G27" s="18"/>
      <c r="H27" s="57">
        <v>143.0</v>
      </c>
      <c r="I27" s="50"/>
      <c r="J27" s="21"/>
      <c r="K27" s="22"/>
      <c r="L27" s="23">
        <v>143.0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54" t="s">
        <v>535</v>
      </c>
      <c r="C28" s="54">
        <v>13781.0</v>
      </c>
      <c r="D28" s="54" t="s">
        <v>234</v>
      </c>
      <c r="E28" s="16"/>
      <c r="F28" s="17"/>
      <c r="G28" s="18"/>
      <c r="H28" s="57">
        <v>25000.0</v>
      </c>
      <c r="I28" s="50"/>
      <c r="J28" s="21"/>
      <c r="K28" s="22"/>
      <c r="L28" s="23">
        <v>25000.0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54" t="s">
        <v>536</v>
      </c>
      <c r="C29" s="54">
        <v>34920.0</v>
      </c>
      <c r="D29" s="54" t="s">
        <v>537</v>
      </c>
      <c r="E29" s="31"/>
      <c r="F29" s="17"/>
      <c r="G29" s="18"/>
      <c r="H29" s="57">
        <v>1430.0</v>
      </c>
      <c r="I29" s="50"/>
      <c r="J29" s="21"/>
      <c r="K29" s="22"/>
      <c r="L29" s="23">
        <v>1430.0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54" t="s">
        <v>538</v>
      </c>
      <c r="C30" s="54">
        <v>50538.0</v>
      </c>
      <c r="D30" s="54" t="s">
        <v>144</v>
      </c>
      <c r="E30" s="16"/>
      <c r="F30" s="17"/>
      <c r="G30" s="18"/>
      <c r="H30" s="57">
        <v>435.0</v>
      </c>
      <c r="I30" s="50"/>
      <c r="J30" s="21"/>
      <c r="K30" s="22"/>
      <c r="L30" s="23">
        <v>435.0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54" t="s">
        <v>539</v>
      </c>
      <c r="C31" s="54">
        <v>44762.0</v>
      </c>
      <c r="D31" s="54" t="s">
        <v>540</v>
      </c>
      <c r="E31" s="16"/>
      <c r="F31" s="17"/>
      <c r="G31" s="18"/>
      <c r="H31" s="57">
        <v>10100.0</v>
      </c>
      <c r="I31" s="50"/>
      <c r="J31" s="21"/>
      <c r="K31" s="22"/>
      <c r="L31" s="23">
        <v>10100.0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54" t="s">
        <v>541</v>
      </c>
      <c r="C32" s="54">
        <v>47509.0</v>
      </c>
      <c r="D32" s="54" t="s">
        <v>31</v>
      </c>
      <c r="E32" s="16"/>
      <c r="F32" s="17"/>
      <c r="G32" s="18"/>
      <c r="H32" s="57">
        <v>460.0</v>
      </c>
      <c r="I32" s="27"/>
      <c r="J32" s="21"/>
      <c r="K32" s="22"/>
      <c r="L32" s="23">
        <v>460.0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54" t="s">
        <v>542</v>
      </c>
      <c r="C33" s="54">
        <v>52556.0</v>
      </c>
      <c r="D33" s="54" t="s">
        <v>168</v>
      </c>
      <c r="E33" s="16"/>
      <c r="F33" s="17"/>
      <c r="G33" s="18"/>
      <c r="H33" s="57">
        <v>2650.0</v>
      </c>
      <c r="I33" s="50"/>
      <c r="J33" s="21"/>
      <c r="K33" s="22"/>
      <c r="L33" s="23">
        <v>2650.0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54" t="s">
        <v>543</v>
      </c>
      <c r="C34" s="54">
        <v>35227.0</v>
      </c>
      <c r="D34" s="54" t="s">
        <v>544</v>
      </c>
      <c r="E34" s="16"/>
      <c r="F34" s="28">
        <v>1250.0</v>
      </c>
      <c r="G34" s="18"/>
      <c r="H34" s="57"/>
      <c r="I34" s="50"/>
      <c r="J34" s="21"/>
      <c r="K34" s="22"/>
      <c r="L34" s="23">
        <v>1250.0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54" t="s">
        <v>545</v>
      </c>
      <c r="C35" s="54">
        <v>49682.0</v>
      </c>
      <c r="D35" s="54" t="s">
        <v>546</v>
      </c>
      <c r="E35" s="16"/>
      <c r="F35" s="17"/>
      <c r="G35" s="18"/>
      <c r="H35" s="57">
        <v>2500.0</v>
      </c>
      <c r="I35" s="50"/>
      <c r="J35" s="21"/>
      <c r="K35" s="22"/>
      <c r="L35" s="23">
        <v>2500.0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54" t="s">
        <v>547</v>
      </c>
      <c r="C36" s="54">
        <v>50595.0</v>
      </c>
      <c r="D36" s="54" t="s">
        <v>230</v>
      </c>
      <c r="E36" s="16"/>
      <c r="F36" s="17"/>
      <c r="G36" s="18"/>
      <c r="H36" s="57">
        <v>28500.0</v>
      </c>
      <c r="I36" s="50"/>
      <c r="J36" s="21"/>
      <c r="K36" s="22"/>
      <c r="L36" s="23">
        <v>28500.0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54" t="s">
        <v>548</v>
      </c>
      <c r="C37" s="54">
        <v>43381.0</v>
      </c>
      <c r="D37" s="54" t="s">
        <v>549</v>
      </c>
      <c r="E37" s="16"/>
      <c r="F37" s="17"/>
      <c r="G37" s="18"/>
      <c r="H37" s="57">
        <v>15600.0</v>
      </c>
      <c r="I37" s="20"/>
      <c r="J37" s="21"/>
      <c r="K37" s="22"/>
      <c r="L37" s="23">
        <v>15600.0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54" t="s">
        <v>550</v>
      </c>
      <c r="C38" s="54">
        <v>50221.0</v>
      </c>
      <c r="D38" s="54" t="s">
        <v>258</v>
      </c>
      <c r="E38" s="16"/>
      <c r="F38" s="17"/>
      <c r="G38" s="18"/>
      <c r="H38" s="57">
        <v>98.0</v>
      </c>
      <c r="I38" s="20"/>
      <c r="J38" s="21"/>
      <c r="K38" s="22"/>
      <c r="L38" s="23">
        <v>98.0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54" t="s">
        <v>551</v>
      </c>
      <c r="C39" s="54">
        <v>53364.0</v>
      </c>
      <c r="D39" s="54" t="s">
        <v>552</v>
      </c>
      <c r="E39" s="16"/>
      <c r="F39" s="17"/>
      <c r="G39" s="18"/>
      <c r="H39" s="57">
        <v>10000.0</v>
      </c>
      <c r="I39" s="50"/>
      <c r="J39" s="21"/>
      <c r="K39" s="22"/>
      <c r="L39" s="23">
        <v>10000.0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54" t="s">
        <v>553</v>
      </c>
      <c r="C40" s="54">
        <v>50222.0</v>
      </c>
      <c r="D40" s="54" t="s">
        <v>490</v>
      </c>
      <c r="E40" s="16"/>
      <c r="F40" s="17"/>
      <c r="G40" s="18"/>
      <c r="H40" s="57">
        <v>448.0</v>
      </c>
      <c r="I40" s="50"/>
      <c r="J40" s="30"/>
      <c r="K40" s="22"/>
      <c r="L40" s="23">
        <v>448.0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54" t="s">
        <v>554</v>
      </c>
      <c r="C41" s="54">
        <v>51965.0</v>
      </c>
      <c r="D41" s="54" t="s">
        <v>555</v>
      </c>
      <c r="E41" s="16"/>
      <c r="F41" s="17"/>
      <c r="G41" s="18"/>
      <c r="H41" s="57">
        <v>10000.0</v>
      </c>
      <c r="I41" s="50"/>
      <c r="J41" s="21"/>
      <c r="K41" s="22"/>
      <c r="L41" s="23">
        <v>10000.0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54" t="s">
        <v>556</v>
      </c>
      <c r="C42" s="54">
        <v>48631.0</v>
      </c>
      <c r="D42" s="54" t="s">
        <v>81</v>
      </c>
      <c r="E42" s="16"/>
      <c r="F42" s="17"/>
      <c r="G42" s="18"/>
      <c r="H42" s="57">
        <v>2500.0</v>
      </c>
      <c r="I42" s="20"/>
      <c r="J42" s="21"/>
      <c r="K42" s="22"/>
      <c r="L42" s="23">
        <v>2500.0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54" t="s">
        <v>557</v>
      </c>
      <c r="C43" s="54">
        <v>10271.0</v>
      </c>
      <c r="D43" s="54" t="s">
        <v>558</v>
      </c>
      <c r="E43" s="16"/>
      <c r="F43" s="28">
        <v>5200.0</v>
      </c>
      <c r="G43" s="18"/>
      <c r="H43" s="57"/>
      <c r="I43" s="27"/>
      <c r="J43" s="21"/>
      <c r="K43" s="22"/>
      <c r="L43" s="23">
        <v>5200.0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54" t="s">
        <v>559</v>
      </c>
      <c r="C44" s="54">
        <v>55512.0</v>
      </c>
      <c r="D44" s="54" t="s">
        <v>560</v>
      </c>
      <c r="E44" s="16"/>
      <c r="F44" s="28">
        <v>12500.0</v>
      </c>
      <c r="G44" s="18"/>
      <c r="H44" s="57"/>
      <c r="I44" s="50"/>
      <c r="J44" s="21"/>
      <c r="K44" s="22"/>
      <c r="L44" s="23">
        <v>12500.0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54" t="s">
        <v>561</v>
      </c>
      <c r="C45" s="54">
        <v>43498.0</v>
      </c>
      <c r="D45" s="54" t="s">
        <v>562</v>
      </c>
      <c r="E45" s="16"/>
      <c r="F45" s="17"/>
      <c r="G45" s="18"/>
      <c r="H45" s="57"/>
      <c r="I45" s="50"/>
      <c r="J45" s="30">
        <v>5000.0</v>
      </c>
      <c r="K45" s="22"/>
      <c r="L45" s="23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54" t="s">
        <v>563</v>
      </c>
      <c r="C46" s="54">
        <v>13762.0</v>
      </c>
      <c r="D46" s="54" t="s">
        <v>564</v>
      </c>
      <c r="E46" s="31"/>
      <c r="F46" s="28">
        <v>25350.0</v>
      </c>
      <c r="G46" s="18"/>
      <c r="H46" s="57"/>
      <c r="I46" s="20"/>
      <c r="J46" s="21"/>
      <c r="K46" s="22"/>
      <c r="L46" s="23">
        <v>25350.0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54" t="s">
        <v>565</v>
      </c>
      <c r="C47" s="54">
        <v>43498.0</v>
      </c>
      <c r="D47" s="54" t="s">
        <v>562</v>
      </c>
      <c r="E47" s="16"/>
      <c r="F47" s="28">
        <v>2000.0</v>
      </c>
      <c r="G47" s="18"/>
      <c r="H47" s="58"/>
      <c r="I47" s="50"/>
      <c r="J47" s="30">
        <v>3000.0</v>
      </c>
      <c r="K47" s="22"/>
      <c r="L47" s="23">
        <v>5000.0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54" t="s">
        <v>566</v>
      </c>
      <c r="C48" s="54">
        <v>51009.0</v>
      </c>
      <c r="D48" s="54" t="s">
        <v>567</v>
      </c>
      <c r="E48" s="31">
        <v>1500.0</v>
      </c>
      <c r="F48" s="28"/>
      <c r="G48" s="18"/>
      <c r="H48" s="57">
        <v>6000.0</v>
      </c>
      <c r="I48" s="25"/>
      <c r="J48" s="21"/>
      <c r="K48" s="22"/>
      <c r="L48" s="23">
        <v>7500.0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54" t="s">
        <v>568</v>
      </c>
      <c r="C49" s="54">
        <v>50596.0</v>
      </c>
      <c r="D49" s="54" t="s">
        <v>174</v>
      </c>
      <c r="E49" s="16"/>
      <c r="F49" s="28"/>
      <c r="G49" s="18"/>
      <c r="H49" s="57">
        <v>34050.0</v>
      </c>
      <c r="I49" s="25"/>
      <c r="J49" s="21"/>
      <c r="K49" s="22"/>
      <c r="L49" s="23">
        <v>34050.0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54" t="s">
        <v>569</v>
      </c>
      <c r="C50" s="54">
        <v>53977.0</v>
      </c>
      <c r="D50" s="54" t="s">
        <v>570</v>
      </c>
      <c r="E50" s="33"/>
      <c r="F50" s="28">
        <v>5000.0</v>
      </c>
      <c r="G50" s="18"/>
      <c r="H50" s="57"/>
      <c r="I50" s="50"/>
      <c r="J50" s="21"/>
      <c r="K50" s="22"/>
      <c r="L50" s="23">
        <v>5000.0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54" t="s">
        <v>571</v>
      </c>
      <c r="C51" s="54">
        <v>35245.0</v>
      </c>
      <c r="D51" s="54" t="s">
        <v>124</v>
      </c>
      <c r="E51" s="16"/>
      <c r="F51" s="28">
        <v>2500.0</v>
      </c>
      <c r="G51" s="18"/>
      <c r="H51" s="57"/>
      <c r="I51" s="20"/>
      <c r="J51" s="21"/>
      <c r="K51" s="22"/>
      <c r="L51" s="23">
        <v>2500.0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54" t="s">
        <v>572</v>
      </c>
      <c r="C52" s="54">
        <v>22341.0</v>
      </c>
      <c r="D52" s="54" t="s">
        <v>528</v>
      </c>
      <c r="E52" s="16"/>
      <c r="F52" s="28">
        <v>3900.0</v>
      </c>
      <c r="G52" s="18"/>
      <c r="H52" s="57"/>
      <c r="I52" s="20"/>
      <c r="J52" s="21"/>
      <c r="K52" s="22"/>
      <c r="L52" s="23">
        <v>3900.0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54" t="s">
        <v>573</v>
      </c>
      <c r="C53" s="54">
        <v>10008.0</v>
      </c>
      <c r="D53" s="54" t="s">
        <v>574</v>
      </c>
      <c r="E53" s="16"/>
      <c r="F53" s="28"/>
      <c r="G53" s="18"/>
      <c r="H53" s="57"/>
      <c r="I53" s="51">
        <v>4400.0</v>
      </c>
      <c r="J53" s="21"/>
      <c r="K53" s="22"/>
      <c r="L53" s="23">
        <v>4400.0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54" t="s">
        <v>575</v>
      </c>
      <c r="C54" s="54">
        <v>58161.0</v>
      </c>
      <c r="D54" s="54" t="s">
        <v>576</v>
      </c>
      <c r="E54" s="31">
        <v>600.0</v>
      </c>
      <c r="F54" s="28"/>
      <c r="G54" s="18"/>
      <c r="H54" s="57"/>
      <c r="I54" s="34"/>
      <c r="J54" s="21"/>
      <c r="K54" s="22"/>
      <c r="L54" s="23">
        <v>600.0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54" t="s">
        <v>577</v>
      </c>
      <c r="C55" s="54">
        <v>58197.0</v>
      </c>
      <c r="D55" s="54" t="s">
        <v>578</v>
      </c>
      <c r="E55" s="16"/>
      <c r="F55" s="28"/>
      <c r="G55" s="18"/>
      <c r="H55" s="57">
        <v>27000.0</v>
      </c>
      <c r="I55" s="34"/>
      <c r="J55" s="21"/>
      <c r="K55" s="22"/>
      <c r="L55" s="23">
        <v>27000.0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54" t="s">
        <v>579</v>
      </c>
      <c r="C56" s="54">
        <v>39286.0</v>
      </c>
      <c r="D56" s="54" t="s">
        <v>580</v>
      </c>
      <c r="E56" s="16"/>
      <c r="F56" s="17"/>
      <c r="G56" s="18"/>
      <c r="H56" s="57">
        <v>5000.0</v>
      </c>
      <c r="I56" s="50"/>
      <c r="J56" s="21"/>
      <c r="K56" s="22"/>
      <c r="L56" s="23">
        <v>5000.0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54" t="s">
        <v>581</v>
      </c>
      <c r="C57" s="54">
        <v>48631.0</v>
      </c>
      <c r="D57" s="54" t="s">
        <v>81</v>
      </c>
      <c r="E57" s="16"/>
      <c r="F57" s="17"/>
      <c r="G57" s="18"/>
      <c r="H57" s="57">
        <v>1250.0</v>
      </c>
      <c r="I57" s="50"/>
      <c r="J57" s="21"/>
      <c r="K57" s="22"/>
      <c r="L57" s="23">
        <v>1250.0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54" t="s">
        <v>582</v>
      </c>
      <c r="C58" s="54">
        <v>52082.0</v>
      </c>
      <c r="D58" s="54" t="s">
        <v>583</v>
      </c>
      <c r="E58" s="16"/>
      <c r="F58" s="17"/>
      <c r="G58" s="18"/>
      <c r="H58" s="57">
        <v>5290.0</v>
      </c>
      <c r="I58" s="50"/>
      <c r="J58" s="21"/>
      <c r="K58" s="22"/>
      <c r="L58" s="23">
        <v>5290.0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54" t="s">
        <v>584</v>
      </c>
      <c r="C59" s="54">
        <v>57731.0</v>
      </c>
      <c r="D59" s="54" t="s">
        <v>585</v>
      </c>
      <c r="E59" s="16"/>
      <c r="F59" s="17"/>
      <c r="G59" s="18"/>
      <c r="H59" s="57">
        <v>300.0</v>
      </c>
      <c r="I59" s="50"/>
      <c r="J59" s="21"/>
      <c r="K59" s="22"/>
      <c r="L59" s="23">
        <v>300.0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54" t="s">
        <v>586</v>
      </c>
      <c r="C60" s="54">
        <v>43322.0</v>
      </c>
      <c r="D60" s="54" t="s">
        <v>587</v>
      </c>
      <c r="E60" s="31"/>
      <c r="F60" s="17"/>
      <c r="G60" s="18"/>
      <c r="H60" s="57">
        <v>5000.0</v>
      </c>
      <c r="I60" s="20"/>
      <c r="J60" s="30"/>
      <c r="K60" s="22"/>
      <c r="L60" s="23">
        <v>5000.0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54" t="s">
        <v>588</v>
      </c>
      <c r="C61" s="54">
        <v>44689.0</v>
      </c>
      <c r="D61" s="54" t="s">
        <v>589</v>
      </c>
      <c r="E61" s="31"/>
      <c r="F61" s="35"/>
      <c r="G61" s="18"/>
      <c r="H61" s="57">
        <v>5000.0</v>
      </c>
      <c r="I61" s="20"/>
      <c r="J61" s="21"/>
      <c r="K61" s="22"/>
      <c r="L61" s="23">
        <v>5000.0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54" t="s">
        <v>590</v>
      </c>
      <c r="C62" s="54">
        <v>35245.0</v>
      </c>
      <c r="D62" s="54" t="s">
        <v>124</v>
      </c>
      <c r="E62" s="16"/>
      <c r="F62" s="17"/>
      <c r="G62" s="18"/>
      <c r="H62" s="57">
        <v>475.0</v>
      </c>
      <c r="I62" s="50"/>
      <c r="J62" s="21"/>
      <c r="K62" s="22"/>
      <c r="L62" s="23">
        <v>475.0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54" t="s">
        <v>591</v>
      </c>
      <c r="C63" s="54">
        <v>44149.0</v>
      </c>
      <c r="D63" s="54" t="s">
        <v>46</v>
      </c>
      <c r="E63" s="16"/>
      <c r="F63" s="17"/>
      <c r="G63" s="18"/>
      <c r="H63" s="57">
        <v>453.0</v>
      </c>
      <c r="I63" s="51"/>
      <c r="J63" s="21"/>
      <c r="K63" s="22"/>
      <c r="L63" s="23">
        <v>453.0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54" t="s">
        <v>592</v>
      </c>
      <c r="C64" s="54">
        <v>49599.0</v>
      </c>
      <c r="D64" s="54" t="s">
        <v>593</v>
      </c>
      <c r="E64" s="16"/>
      <c r="F64" s="17"/>
      <c r="G64" s="18"/>
      <c r="H64" s="57">
        <v>5000.0</v>
      </c>
      <c r="I64" s="20"/>
      <c r="J64" s="21"/>
      <c r="K64" s="22"/>
      <c r="L64" s="23">
        <v>5000.0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54" t="s">
        <v>594</v>
      </c>
      <c r="C65" s="54">
        <v>52669.0</v>
      </c>
      <c r="D65" s="54" t="s">
        <v>22</v>
      </c>
      <c r="E65" s="16"/>
      <c r="F65" s="17"/>
      <c r="G65" s="18"/>
      <c r="H65" s="57">
        <v>1427.0</v>
      </c>
      <c r="I65" s="20"/>
      <c r="J65" s="21"/>
      <c r="K65" s="22"/>
      <c r="L65" s="23">
        <v>1427.0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54" t="s">
        <v>595</v>
      </c>
      <c r="C66" s="54">
        <v>47574.0</v>
      </c>
      <c r="D66" s="54" t="s">
        <v>596</v>
      </c>
      <c r="E66" s="16"/>
      <c r="F66" s="17"/>
      <c r="G66" s="18"/>
      <c r="H66" s="57">
        <v>1250.0</v>
      </c>
      <c r="I66" s="20"/>
      <c r="J66" s="30"/>
      <c r="K66" s="22"/>
      <c r="L66" s="23">
        <v>1250.0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54" t="s">
        <v>597</v>
      </c>
      <c r="C67" s="54">
        <v>45193.0</v>
      </c>
      <c r="D67" s="54" t="s">
        <v>598</v>
      </c>
      <c r="E67" s="31"/>
      <c r="F67" s="17"/>
      <c r="G67" s="18"/>
      <c r="H67" s="57">
        <v>7500.0</v>
      </c>
      <c r="I67" s="50"/>
      <c r="J67" s="21"/>
      <c r="K67" s="22"/>
      <c r="L67" s="23">
        <v>7500.0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54" t="s">
        <v>599</v>
      </c>
      <c r="C68" s="54">
        <v>21821.0</v>
      </c>
      <c r="D68" s="54" t="s">
        <v>526</v>
      </c>
      <c r="E68" s="16"/>
      <c r="F68" s="17"/>
      <c r="G68" s="18"/>
      <c r="H68" s="57">
        <v>7500.0</v>
      </c>
      <c r="I68" s="20"/>
      <c r="J68" s="30"/>
      <c r="K68" s="22"/>
      <c r="L68" s="23">
        <v>7500.0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54" t="s">
        <v>600</v>
      </c>
      <c r="C69" s="54">
        <v>35245.0</v>
      </c>
      <c r="D69" s="54" t="s">
        <v>124</v>
      </c>
      <c r="E69" s="16"/>
      <c r="F69" s="28">
        <v>1950.0</v>
      </c>
      <c r="G69" s="18"/>
      <c r="H69" s="57"/>
      <c r="I69" s="20"/>
      <c r="J69" s="30"/>
      <c r="K69" s="22"/>
      <c r="L69" s="23">
        <v>1950.0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54" t="s">
        <v>601</v>
      </c>
      <c r="C70" s="54">
        <v>57754.0</v>
      </c>
      <c r="D70" s="54" t="s">
        <v>465</v>
      </c>
      <c r="E70" s="16"/>
      <c r="F70" s="28">
        <v>600.0</v>
      </c>
      <c r="G70" s="18"/>
      <c r="H70" s="57"/>
      <c r="I70" s="20"/>
      <c r="J70" s="21"/>
      <c r="K70" s="22"/>
      <c r="L70" s="23">
        <v>600.0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54" t="s">
        <v>602</v>
      </c>
      <c r="C71" s="54">
        <v>22332.0</v>
      </c>
      <c r="D71" s="54" t="s">
        <v>118</v>
      </c>
      <c r="E71" s="16"/>
      <c r="F71" s="28">
        <v>15000.0</v>
      </c>
      <c r="G71" s="18"/>
      <c r="H71" s="57"/>
      <c r="I71" s="20"/>
      <c r="J71" s="21"/>
      <c r="K71" s="22"/>
      <c r="L71" s="23">
        <v>15000.0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54" t="s">
        <v>603</v>
      </c>
      <c r="C72" s="54">
        <v>50436.0</v>
      </c>
      <c r="D72" s="54" t="s">
        <v>207</v>
      </c>
      <c r="E72" s="16"/>
      <c r="F72" s="28"/>
      <c r="G72" s="18"/>
      <c r="H72" s="57">
        <v>1450.0</v>
      </c>
      <c r="I72" s="25"/>
      <c r="J72" s="21"/>
      <c r="K72" s="22"/>
      <c r="L72" s="23">
        <v>1450.0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54" t="s">
        <v>604</v>
      </c>
      <c r="C73" s="54">
        <v>48967.0</v>
      </c>
      <c r="D73" s="54" t="s">
        <v>605</v>
      </c>
      <c r="E73" s="16"/>
      <c r="F73" s="28"/>
      <c r="G73" s="18"/>
      <c r="H73" s="57"/>
      <c r="I73" s="51">
        <v>3750.0</v>
      </c>
      <c r="J73" s="21"/>
      <c r="K73" s="22"/>
      <c r="L73" s="23">
        <v>3750.0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54" t="s">
        <v>606</v>
      </c>
      <c r="C74" s="54">
        <v>58079.0</v>
      </c>
      <c r="D74" s="54" t="s">
        <v>607</v>
      </c>
      <c r="E74" s="16"/>
      <c r="F74" s="17"/>
      <c r="G74" s="18"/>
      <c r="H74" s="57">
        <v>0.0</v>
      </c>
      <c r="I74" s="25"/>
      <c r="J74" s="21"/>
      <c r="K74" s="22"/>
      <c r="L74" s="23">
        <v>27000.0</v>
      </c>
      <c r="M74" s="24">
        <f t="shared" si="1"/>
        <v>-27000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54" t="s">
        <v>608</v>
      </c>
      <c r="C75" s="54">
        <v>36918.0</v>
      </c>
      <c r="D75" s="54" t="s">
        <v>609</v>
      </c>
      <c r="E75" s="16"/>
      <c r="F75" s="17"/>
      <c r="G75" s="18"/>
      <c r="H75" s="57">
        <v>10000.0</v>
      </c>
      <c r="I75" s="50"/>
      <c r="J75" s="21"/>
      <c r="K75" s="22"/>
      <c r="L75" s="23">
        <v>10000.0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54" t="s">
        <v>610</v>
      </c>
      <c r="C76" s="54">
        <v>42095.0</v>
      </c>
      <c r="D76" s="54" t="s">
        <v>458</v>
      </c>
      <c r="E76" s="16"/>
      <c r="F76" s="17"/>
      <c r="G76" s="18"/>
      <c r="H76" s="57">
        <v>100.0</v>
      </c>
      <c r="I76" s="50"/>
      <c r="J76" s="21"/>
      <c r="K76" s="22"/>
      <c r="L76" s="23">
        <v>100.0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54" t="s">
        <v>611</v>
      </c>
      <c r="C77" s="54">
        <v>44986.0</v>
      </c>
      <c r="D77" s="54" t="s">
        <v>108</v>
      </c>
      <c r="E77" s="16"/>
      <c r="F77" s="28"/>
      <c r="G77" s="18"/>
      <c r="H77" s="57">
        <v>10000.0</v>
      </c>
      <c r="I77" s="51"/>
      <c r="J77" s="21"/>
      <c r="K77" s="22"/>
      <c r="L77" s="23">
        <v>10000.0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54" t="s">
        <v>612</v>
      </c>
      <c r="C78" s="54">
        <v>10001.0</v>
      </c>
      <c r="D78" s="54" t="s">
        <v>18</v>
      </c>
      <c r="E78" s="16"/>
      <c r="F78" s="17"/>
      <c r="G78" s="18"/>
      <c r="H78" s="57"/>
      <c r="I78" s="50">
        <v>10000.0</v>
      </c>
      <c r="J78" s="30"/>
      <c r="K78" s="22"/>
      <c r="L78" s="23">
        <v>10000.0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54" t="s">
        <v>613</v>
      </c>
      <c r="C79" s="54">
        <v>51040.0</v>
      </c>
      <c r="D79" s="54" t="s">
        <v>614</v>
      </c>
      <c r="E79" s="31"/>
      <c r="F79" s="28">
        <v>10000.0</v>
      </c>
      <c r="G79" s="18"/>
      <c r="H79" s="57"/>
      <c r="I79" s="20"/>
      <c r="J79" s="21"/>
      <c r="K79" s="22"/>
      <c r="L79" s="23">
        <v>10000.0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54" t="s">
        <v>615</v>
      </c>
      <c r="C80" s="54">
        <v>12102.0</v>
      </c>
      <c r="D80" s="54" t="s">
        <v>197</v>
      </c>
      <c r="E80" s="16"/>
      <c r="F80" s="17"/>
      <c r="G80" s="36">
        <v>1417.0</v>
      </c>
      <c r="H80" s="57"/>
      <c r="I80" s="20"/>
      <c r="J80" s="21"/>
      <c r="K80" s="22"/>
      <c r="L80" s="23">
        <v>1417.0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54" t="s">
        <v>616</v>
      </c>
      <c r="C81" s="54">
        <v>25650.0</v>
      </c>
      <c r="D81" s="54" t="s">
        <v>507</v>
      </c>
      <c r="E81" s="16"/>
      <c r="F81" s="17"/>
      <c r="G81" s="18"/>
      <c r="H81" s="57"/>
      <c r="I81" s="20"/>
      <c r="J81" s="30">
        <v>5000.0</v>
      </c>
      <c r="K81" s="22"/>
      <c r="L81" s="23">
        <v>5000.0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54" t="s">
        <v>617</v>
      </c>
      <c r="C82" s="54">
        <v>46980.0</v>
      </c>
      <c r="D82" s="54" t="s">
        <v>618</v>
      </c>
      <c r="E82" s="16"/>
      <c r="F82" s="28"/>
      <c r="G82" s="18"/>
      <c r="H82" s="57"/>
      <c r="I82" s="27"/>
      <c r="J82" s="30">
        <v>5000.0</v>
      </c>
      <c r="K82" s="22"/>
      <c r="L82" s="23">
        <v>5000.0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54" t="s">
        <v>619</v>
      </c>
      <c r="C83" s="54">
        <v>25650.0</v>
      </c>
      <c r="D83" s="54" t="s">
        <v>507</v>
      </c>
      <c r="E83" s="31"/>
      <c r="F83" s="17"/>
      <c r="G83" s="18"/>
      <c r="H83" s="57"/>
      <c r="I83" s="20"/>
      <c r="J83" s="30">
        <v>200.0</v>
      </c>
      <c r="K83" s="22"/>
      <c r="L83" s="23">
        <v>200.0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54" t="s">
        <v>620</v>
      </c>
      <c r="C84" s="54">
        <v>49953.0</v>
      </c>
      <c r="D84" s="54" t="s">
        <v>142</v>
      </c>
      <c r="E84" s="16"/>
      <c r="F84" s="17"/>
      <c r="G84" s="36">
        <v>20200.0</v>
      </c>
      <c r="H84" s="57"/>
      <c r="I84" s="27"/>
      <c r="J84" s="21"/>
      <c r="K84" s="22"/>
      <c r="L84" s="23">
        <v>20200.0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54" t="s">
        <v>621</v>
      </c>
      <c r="C85" s="54">
        <v>50342.0</v>
      </c>
      <c r="D85" s="54" t="s">
        <v>199</v>
      </c>
      <c r="E85" s="16"/>
      <c r="F85" s="17"/>
      <c r="G85" s="36">
        <v>350.0</v>
      </c>
      <c r="H85" s="58"/>
      <c r="I85" s="50"/>
      <c r="J85" s="21"/>
      <c r="K85" s="22"/>
      <c r="L85" s="23">
        <v>350.0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54" t="s">
        <v>622</v>
      </c>
      <c r="C86" s="54">
        <v>49655.0</v>
      </c>
      <c r="D86" s="54" t="s">
        <v>54</v>
      </c>
      <c r="E86" s="16"/>
      <c r="F86" s="17"/>
      <c r="G86" s="36">
        <v>6000.0</v>
      </c>
      <c r="H86" s="57"/>
      <c r="I86" s="20"/>
      <c r="J86" s="21"/>
      <c r="K86" s="22"/>
      <c r="L86" s="23">
        <v>6000.0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54" t="s">
        <v>623</v>
      </c>
      <c r="C87" s="54">
        <v>37642.0</v>
      </c>
      <c r="D87" s="54" t="s">
        <v>624</v>
      </c>
      <c r="E87" s="16"/>
      <c r="F87" s="17"/>
      <c r="G87" s="36">
        <v>16250.0</v>
      </c>
      <c r="H87" s="57"/>
      <c r="I87" s="27"/>
      <c r="J87" s="21"/>
      <c r="K87" s="22"/>
      <c r="L87" s="23">
        <v>16250.0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54" t="s">
        <v>625</v>
      </c>
      <c r="C88" s="54">
        <v>49918.0</v>
      </c>
      <c r="D88" s="54" t="s">
        <v>195</v>
      </c>
      <c r="E88" s="16"/>
      <c r="F88" s="28"/>
      <c r="G88" s="36">
        <v>3900.0</v>
      </c>
      <c r="H88" s="58"/>
      <c r="I88" s="27"/>
      <c r="J88" s="30"/>
      <c r="K88" s="22"/>
      <c r="L88" s="23">
        <v>3900.0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8"/>
      <c r="B89" s="38"/>
      <c r="C89" s="39"/>
      <c r="D89" s="38"/>
      <c r="E89" s="40">
        <f t="shared" ref="E89:J89" si="2">SUM(E5:E88)</f>
        <v>2100</v>
      </c>
      <c r="F89" s="40">
        <f t="shared" si="2"/>
        <v>96850</v>
      </c>
      <c r="G89" s="40">
        <f t="shared" si="2"/>
        <v>48117</v>
      </c>
      <c r="H89" s="59">
        <f t="shared" si="2"/>
        <v>396557</v>
      </c>
      <c r="I89" s="40">
        <f t="shared" si="2"/>
        <v>30900</v>
      </c>
      <c r="J89" s="40">
        <f t="shared" si="2"/>
        <v>18200</v>
      </c>
      <c r="K89" s="40"/>
      <c r="L89" s="40">
        <f t="shared" ref="L89:M89" si="3">SUM(L5:L88)</f>
        <v>619724</v>
      </c>
      <c r="M89" s="24">
        <f t="shared" si="3"/>
        <v>-27000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38"/>
      <c r="E90" s="42">
        <f>E89+F89+G89+H89+I89+J89+K89</f>
        <v>592724</v>
      </c>
      <c r="F90" s="43"/>
      <c r="G90" s="43"/>
      <c r="H90" s="43"/>
      <c r="I90" s="43"/>
      <c r="J90" s="43"/>
      <c r="K90" s="44"/>
      <c r="L90" s="4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6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6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6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6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6"/>
      <c r="E95" s="46"/>
      <c r="F95" s="4"/>
      <c r="G95" s="4"/>
      <c r="H95" s="6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6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6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6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6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6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6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6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6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6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6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6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6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6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6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6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6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6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6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6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6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6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6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6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6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6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6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6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6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6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6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6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6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6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6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6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6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6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6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6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6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6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6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6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6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6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6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6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6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6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6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6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6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6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6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6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6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6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6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6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6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6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6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6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6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6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6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6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6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6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6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6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6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6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6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6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6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6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6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6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6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6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6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6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6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6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6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6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6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6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6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6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6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6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6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6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6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6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6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6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6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6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6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6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6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6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6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6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6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6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6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6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6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6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6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6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6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6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6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6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6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6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6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6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6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6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6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6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6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6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6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6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6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6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6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6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6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6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6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6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6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6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6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6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6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6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6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6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6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6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6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6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6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6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6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6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6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6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6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6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6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6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6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6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6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6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6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6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6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6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6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6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6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6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6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6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6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6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6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6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6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6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6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6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6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6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6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6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6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6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6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6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6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6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6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6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6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6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6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6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6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6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6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6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6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6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6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6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6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6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6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6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6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6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6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6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6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6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6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6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6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6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6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6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6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6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6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6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6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6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6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6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6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6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6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6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6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6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6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6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6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6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6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6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6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6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6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6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6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6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6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6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6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6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6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6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6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6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6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6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6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6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6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6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6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6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6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6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6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6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6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6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6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6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6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6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6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6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6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6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6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6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6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6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6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6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6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6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6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6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6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6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6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6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6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6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6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6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6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6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6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6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6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6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6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6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6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6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6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6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6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6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6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6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6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6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6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6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6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6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6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6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6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6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6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6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6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6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6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6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6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6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6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6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6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6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6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6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6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6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6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6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6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6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6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6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6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6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6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6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6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6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6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6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6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6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6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6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6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6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6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6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6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6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6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6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6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6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6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6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6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6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6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6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6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6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6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6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6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6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6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6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6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6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6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6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6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6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6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6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6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6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6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6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6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6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6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6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6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6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6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6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6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6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6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6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6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6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6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6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6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6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6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6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6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6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6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6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6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6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6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6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6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6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6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6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6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6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6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6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6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6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6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6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6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6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6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6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6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6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6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6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6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6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6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6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6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6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6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6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6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6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6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6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6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6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6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6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6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6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6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6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6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6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6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6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6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6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6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6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6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6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6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6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6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6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6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6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6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6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6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6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6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6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6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6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6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6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6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6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6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6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6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6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6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6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6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6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6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6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6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6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6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6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6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6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6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6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6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6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6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6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6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6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6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6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6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6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6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6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6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6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6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6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6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6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6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6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6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6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6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6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6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6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6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6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6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6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6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6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6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6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6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6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6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6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6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6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6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6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6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6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6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6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6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6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6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6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6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6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6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6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6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6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6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6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6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6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6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6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6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6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6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6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6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6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6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6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6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6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6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6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6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6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6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6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6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6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6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6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6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6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6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6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6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6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6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6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6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6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6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6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6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6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6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6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6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6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6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6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6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6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6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6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6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6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6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6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6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6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6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6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6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6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6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6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6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6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6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6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6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6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6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6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6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6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6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6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6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6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6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6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6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6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6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6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6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6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6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6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6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6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6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6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6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6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6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6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6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6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6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6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6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6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6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6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6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6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6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6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6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6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6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6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6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6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6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6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6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6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6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6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6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6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6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6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6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6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6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6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6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6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6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6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6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6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6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6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6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6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6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6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6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6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6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6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6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6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6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6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6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6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6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6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6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6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6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6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6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6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6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6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6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6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6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6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6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6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6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6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6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6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6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6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6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6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6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6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6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6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6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6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6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6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6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6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6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6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6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6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6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6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6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6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6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6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6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6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6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6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6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6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6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6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6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6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6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6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6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6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6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6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6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6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6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6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6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6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6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6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6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6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6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6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6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6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6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6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6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6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6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6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6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6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6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6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6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6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6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6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6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6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6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6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6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6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6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6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6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6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6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6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6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6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6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6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6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6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6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6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6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6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6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6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6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6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6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6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6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6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6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6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6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6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6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6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6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6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6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6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6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6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6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6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6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6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6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6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6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6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6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6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6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6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6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6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6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6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6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6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6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6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6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6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6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6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6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6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6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6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6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6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C967" s="47"/>
      <c r="H967" s="61"/>
    </row>
    <row r="968">
      <c r="C968" s="47"/>
      <c r="H968" s="61"/>
    </row>
    <row r="969">
      <c r="C969" s="47"/>
      <c r="H969" s="61"/>
    </row>
    <row r="970">
      <c r="C970" s="47"/>
      <c r="H970" s="61"/>
    </row>
    <row r="971">
      <c r="C971" s="47"/>
      <c r="H971" s="61"/>
    </row>
    <row r="972">
      <c r="C972" s="47"/>
      <c r="H972" s="61"/>
    </row>
    <row r="973">
      <c r="C973" s="47"/>
      <c r="H973" s="61"/>
    </row>
    <row r="974">
      <c r="C974" s="47"/>
      <c r="H974" s="61"/>
    </row>
    <row r="975">
      <c r="C975" s="47"/>
      <c r="H975" s="61"/>
    </row>
    <row r="976">
      <c r="C976" s="47"/>
      <c r="H976" s="61"/>
    </row>
    <row r="977">
      <c r="C977" s="47"/>
      <c r="H977" s="61"/>
    </row>
    <row r="978">
      <c r="C978" s="47"/>
      <c r="H978" s="61"/>
    </row>
    <row r="979">
      <c r="C979" s="47"/>
      <c r="H979" s="61"/>
    </row>
    <row r="980">
      <c r="C980" s="47"/>
      <c r="H980" s="61"/>
    </row>
    <row r="981">
      <c r="C981" s="47"/>
      <c r="H981" s="61"/>
    </row>
    <row r="982">
      <c r="C982" s="47"/>
      <c r="H982" s="61"/>
    </row>
    <row r="983">
      <c r="C983" s="47"/>
      <c r="H983" s="61"/>
    </row>
    <row r="984">
      <c r="C984" s="47"/>
      <c r="H984" s="61"/>
    </row>
    <row r="985">
      <c r="C985" s="47"/>
      <c r="H985" s="61"/>
    </row>
    <row r="986">
      <c r="C986" s="47"/>
      <c r="H986" s="61"/>
    </row>
    <row r="987">
      <c r="C987" s="47"/>
      <c r="H987" s="61"/>
    </row>
    <row r="988">
      <c r="C988" s="47"/>
      <c r="H988" s="61"/>
    </row>
    <row r="989">
      <c r="C989" s="47"/>
      <c r="H989" s="61"/>
    </row>
    <row r="990">
      <c r="C990" s="47"/>
      <c r="H990" s="61"/>
    </row>
    <row r="991">
      <c r="C991" s="47"/>
      <c r="H991" s="61"/>
    </row>
    <row r="992">
      <c r="C992" s="47"/>
      <c r="H992" s="61"/>
    </row>
    <row r="993">
      <c r="C993" s="47"/>
      <c r="H993" s="61"/>
    </row>
    <row r="994">
      <c r="C994" s="47"/>
      <c r="H994" s="61"/>
    </row>
    <row r="995">
      <c r="C995" s="47"/>
      <c r="H995" s="61"/>
    </row>
  </sheetData>
  <mergeCells count="14">
    <mergeCell ref="F3:G3"/>
    <mergeCell ref="H3:I3"/>
    <mergeCell ref="J3:J4"/>
    <mergeCell ref="K3:K4"/>
    <mergeCell ref="E90:K9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626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55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56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627</v>
      </c>
      <c r="C5" s="14">
        <v>34991.0</v>
      </c>
      <c r="D5" s="14" t="s">
        <v>628</v>
      </c>
      <c r="E5" s="16"/>
      <c r="F5" s="28"/>
      <c r="G5" s="18"/>
      <c r="H5" s="57"/>
      <c r="I5" s="20"/>
      <c r="J5" s="30">
        <v>180.0</v>
      </c>
      <c r="K5" s="22"/>
      <c r="L5" s="62">
        <v>180.0</v>
      </c>
      <c r="M5" s="24">
        <f t="shared" ref="M5:M88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629</v>
      </c>
      <c r="C6" s="14">
        <v>22332.0</v>
      </c>
      <c r="D6" s="14" t="s">
        <v>118</v>
      </c>
      <c r="E6" s="16"/>
      <c r="F6" s="17"/>
      <c r="G6" s="18"/>
      <c r="H6" s="57">
        <v>1400.0</v>
      </c>
      <c r="I6" s="51"/>
      <c r="J6" s="21"/>
      <c r="K6" s="22"/>
      <c r="L6" s="62">
        <v>1400.0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630</v>
      </c>
      <c r="C7" s="14">
        <v>56046.0</v>
      </c>
      <c r="D7" s="14" t="s">
        <v>631</v>
      </c>
      <c r="E7" s="16"/>
      <c r="F7" s="28">
        <v>5000.0</v>
      </c>
      <c r="G7" s="18"/>
      <c r="H7" s="57"/>
      <c r="I7" s="50"/>
      <c r="J7" s="21"/>
      <c r="K7" s="22"/>
      <c r="L7" s="62">
        <v>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632</v>
      </c>
      <c r="C8" s="14">
        <v>10001.0</v>
      </c>
      <c r="D8" s="14" t="s">
        <v>18</v>
      </c>
      <c r="E8" s="16"/>
      <c r="F8" s="17"/>
      <c r="G8" s="18"/>
      <c r="H8" s="57"/>
      <c r="I8" s="27"/>
      <c r="J8" s="30">
        <v>560.0</v>
      </c>
      <c r="K8" s="22"/>
      <c r="L8" s="62">
        <v>560.0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633</v>
      </c>
      <c r="C9" s="14">
        <v>50821.0</v>
      </c>
      <c r="D9" s="14" t="s">
        <v>634</v>
      </c>
      <c r="E9" s="16"/>
      <c r="F9" s="28">
        <v>2500.0</v>
      </c>
      <c r="G9" s="18"/>
      <c r="H9" s="57"/>
      <c r="I9" s="20"/>
      <c r="J9" s="21"/>
      <c r="K9" s="22"/>
      <c r="L9" s="62">
        <v>2500.0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635</v>
      </c>
      <c r="C10" s="14">
        <v>50148.0</v>
      </c>
      <c r="D10" s="14" t="s">
        <v>493</v>
      </c>
      <c r="E10" s="16"/>
      <c r="F10" s="28">
        <v>2500.0</v>
      </c>
      <c r="G10" s="18"/>
      <c r="H10" s="57"/>
      <c r="I10" s="50"/>
      <c r="J10" s="21"/>
      <c r="K10" s="22"/>
      <c r="L10" s="62">
        <v>2500.0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636</v>
      </c>
      <c r="C11" s="14">
        <v>21818.0</v>
      </c>
      <c r="D11" s="14" t="s">
        <v>637</v>
      </c>
      <c r="E11" s="16"/>
      <c r="F11" s="28"/>
      <c r="G11" s="18"/>
      <c r="H11" s="57"/>
      <c r="I11" s="20"/>
      <c r="J11" s="30">
        <v>13700.0</v>
      </c>
      <c r="K11" s="22"/>
      <c r="L11" s="62">
        <v>13700.0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638</v>
      </c>
      <c r="C12" s="14">
        <v>21818.0</v>
      </c>
      <c r="D12" s="14" t="s">
        <v>637</v>
      </c>
      <c r="E12" s="16"/>
      <c r="F12" s="17"/>
      <c r="G12" s="18"/>
      <c r="H12" s="57"/>
      <c r="I12" s="25"/>
      <c r="J12" s="30">
        <v>2500.0</v>
      </c>
      <c r="K12" s="22"/>
      <c r="L12" s="62">
        <v>2500.0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639</v>
      </c>
      <c r="C13" s="14">
        <v>50871.0</v>
      </c>
      <c r="D13" s="14" t="s">
        <v>41</v>
      </c>
      <c r="E13" s="16"/>
      <c r="F13" s="17"/>
      <c r="G13" s="18"/>
      <c r="H13" s="57">
        <v>58600.0</v>
      </c>
      <c r="I13" s="50"/>
      <c r="J13" s="21"/>
      <c r="K13" s="22"/>
      <c r="L13" s="62">
        <v>58600.0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640</v>
      </c>
      <c r="C14" s="14">
        <v>52669.0</v>
      </c>
      <c r="D14" s="14" t="s">
        <v>22</v>
      </c>
      <c r="E14" s="16"/>
      <c r="F14" s="17"/>
      <c r="G14" s="18"/>
      <c r="H14" s="57">
        <v>448.0</v>
      </c>
      <c r="I14" s="20"/>
      <c r="J14" s="21"/>
      <c r="K14" s="22"/>
      <c r="L14" s="62">
        <v>448.0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641</v>
      </c>
      <c r="C15" s="14">
        <v>10320.0</v>
      </c>
      <c r="D15" s="14" t="s">
        <v>44</v>
      </c>
      <c r="E15" s="16"/>
      <c r="F15" s="17"/>
      <c r="G15" s="18"/>
      <c r="H15" s="57">
        <v>700.0</v>
      </c>
      <c r="I15" s="50"/>
      <c r="J15" s="21"/>
      <c r="K15" s="22"/>
      <c r="L15" s="62">
        <v>700.0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642</v>
      </c>
      <c r="C16" s="14">
        <v>51166.0</v>
      </c>
      <c r="D16" s="14" t="s">
        <v>643</v>
      </c>
      <c r="E16" s="16"/>
      <c r="F16" s="17"/>
      <c r="G16" s="18"/>
      <c r="H16" s="57"/>
      <c r="I16" s="50"/>
      <c r="J16" s="30">
        <v>0.0</v>
      </c>
      <c r="K16" s="22"/>
      <c r="L16" s="62">
        <v>300.0</v>
      </c>
      <c r="M16" s="24">
        <f t="shared" si="1"/>
        <v>-300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644</v>
      </c>
      <c r="C17" s="14">
        <v>48910.0</v>
      </c>
      <c r="D17" s="14" t="s">
        <v>166</v>
      </c>
      <c r="E17" s="16"/>
      <c r="F17" s="17"/>
      <c r="G17" s="18"/>
      <c r="H17" s="57"/>
      <c r="I17" s="50">
        <v>1400.0</v>
      </c>
      <c r="J17" s="21"/>
      <c r="K17" s="22"/>
      <c r="L17" s="62">
        <v>1400.0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645</v>
      </c>
      <c r="C18" s="14">
        <v>51909.0</v>
      </c>
      <c r="D18" s="14" t="s">
        <v>646</v>
      </c>
      <c r="E18" s="16"/>
      <c r="F18" s="17"/>
      <c r="G18" s="18"/>
      <c r="H18" s="57">
        <v>12100.0</v>
      </c>
      <c r="I18" s="50"/>
      <c r="J18" s="21"/>
      <c r="K18" s="22"/>
      <c r="L18" s="62">
        <v>12100.0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647</v>
      </c>
      <c r="C19" s="14">
        <v>19688.0</v>
      </c>
      <c r="D19" s="14" t="s">
        <v>387</v>
      </c>
      <c r="E19" s="16"/>
      <c r="F19" s="17"/>
      <c r="G19" s="18"/>
      <c r="H19" s="57"/>
      <c r="I19" s="50">
        <v>5000.0</v>
      </c>
      <c r="J19" s="21"/>
      <c r="K19" s="22"/>
      <c r="L19" s="62">
        <v>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648</v>
      </c>
      <c r="C20" s="14">
        <v>46522.0</v>
      </c>
      <c r="D20" s="14" t="s">
        <v>649</v>
      </c>
      <c r="E20" s="16"/>
      <c r="F20" s="28"/>
      <c r="G20" s="18"/>
      <c r="H20" s="57"/>
      <c r="I20" s="50">
        <v>5000.0</v>
      </c>
      <c r="J20" s="21"/>
      <c r="K20" s="22"/>
      <c r="L20" s="62">
        <v>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650</v>
      </c>
      <c r="C21" s="14">
        <v>48651.0</v>
      </c>
      <c r="D21" s="14" t="s">
        <v>651</v>
      </c>
      <c r="E21" s="16"/>
      <c r="F21" s="17"/>
      <c r="G21" s="18"/>
      <c r="H21" s="57"/>
      <c r="I21" s="50">
        <v>5000.0</v>
      </c>
      <c r="J21" s="21"/>
      <c r="K21" s="22"/>
      <c r="L21" s="62">
        <v>5000.0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652</v>
      </c>
      <c r="C22" s="14">
        <v>51782.0</v>
      </c>
      <c r="D22" s="14" t="s">
        <v>232</v>
      </c>
      <c r="E22" s="16"/>
      <c r="F22" s="17"/>
      <c r="G22" s="18"/>
      <c r="H22" s="57"/>
      <c r="I22" s="50">
        <v>700.0</v>
      </c>
      <c r="J22" s="21"/>
      <c r="K22" s="22"/>
      <c r="L22" s="62">
        <v>700.0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653</v>
      </c>
      <c r="C23" s="14">
        <v>43134.0</v>
      </c>
      <c r="D23" s="14" t="s">
        <v>654</v>
      </c>
      <c r="E23" s="16"/>
      <c r="F23" s="28"/>
      <c r="G23" s="18"/>
      <c r="H23" s="57">
        <v>3600.0</v>
      </c>
      <c r="I23" s="20"/>
      <c r="J23" s="21"/>
      <c r="K23" s="22"/>
      <c r="L23" s="62">
        <v>3600.0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655</v>
      </c>
      <c r="C24" s="14">
        <v>44149.0</v>
      </c>
      <c r="D24" s="14" t="s">
        <v>46</v>
      </c>
      <c r="E24" s="16"/>
      <c r="F24" s="17"/>
      <c r="G24" s="18"/>
      <c r="H24" s="57">
        <v>125000.0</v>
      </c>
      <c r="I24" s="20"/>
      <c r="J24" s="21"/>
      <c r="K24" s="22"/>
      <c r="L24" s="62">
        <v>125000.0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656</v>
      </c>
      <c r="C25" s="14">
        <v>48657.0</v>
      </c>
      <c r="D25" s="14" t="s">
        <v>657</v>
      </c>
      <c r="E25" s="16"/>
      <c r="F25" s="17"/>
      <c r="G25" s="18"/>
      <c r="H25" s="57">
        <v>700.0</v>
      </c>
      <c r="I25" s="50"/>
      <c r="J25" s="21"/>
      <c r="K25" s="22"/>
      <c r="L25" s="62">
        <v>700.0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658</v>
      </c>
      <c r="C26" s="14">
        <v>30855.0</v>
      </c>
      <c r="D26" s="14" t="s">
        <v>110</v>
      </c>
      <c r="E26" s="16"/>
      <c r="F26" s="17"/>
      <c r="G26" s="18"/>
      <c r="H26" s="57">
        <v>10000.0</v>
      </c>
      <c r="I26" s="50"/>
      <c r="J26" s="21"/>
      <c r="K26" s="22"/>
      <c r="L26" s="62">
        <v>10000.0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659</v>
      </c>
      <c r="C27" s="14">
        <v>53455.0</v>
      </c>
      <c r="D27" s="14" t="s">
        <v>210</v>
      </c>
      <c r="E27" s="16"/>
      <c r="F27" s="17"/>
      <c r="G27" s="18"/>
      <c r="H27" s="57"/>
      <c r="I27" s="50">
        <v>350.0</v>
      </c>
      <c r="J27" s="21"/>
      <c r="K27" s="22"/>
      <c r="L27" s="62">
        <v>350.0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660</v>
      </c>
      <c r="C28" s="14">
        <v>53095.0</v>
      </c>
      <c r="D28" s="14" t="s">
        <v>661</v>
      </c>
      <c r="E28" s="16"/>
      <c r="F28" s="17"/>
      <c r="G28" s="18"/>
      <c r="H28" s="57">
        <v>10460.0</v>
      </c>
      <c r="I28" s="50"/>
      <c r="J28" s="21"/>
      <c r="K28" s="22"/>
      <c r="L28" s="62">
        <v>10460.0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662</v>
      </c>
      <c r="C29" s="14">
        <v>15709.0</v>
      </c>
      <c r="D29" s="14" t="s">
        <v>663</v>
      </c>
      <c r="E29" s="31"/>
      <c r="F29" s="17"/>
      <c r="G29" s="18"/>
      <c r="H29" s="57">
        <v>2500.0</v>
      </c>
      <c r="I29" s="50"/>
      <c r="J29" s="21"/>
      <c r="K29" s="22"/>
      <c r="L29" s="62">
        <v>2500.0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664</v>
      </c>
      <c r="C30" s="14">
        <v>46778.0</v>
      </c>
      <c r="D30" s="14" t="s">
        <v>114</v>
      </c>
      <c r="E30" s="16"/>
      <c r="F30" s="17"/>
      <c r="G30" s="18"/>
      <c r="H30" s="57"/>
      <c r="I30" s="50">
        <v>5000.0</v>
      </c>
      <c r="J30" s="21"/>
      <c r="K30" s="22"/>
      <c r="L30" s="62">
        <v>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665</v>
      </c>
      <c r="C31" s="14">
        <v>10255.0</v>
      </c>
      <c r="D31" s="14" t="s">
        <v>88</v>
      </c>
      <c r="E31" s="16"/>
      <c r="F31" s="17"/>
      <c r="G31" s="18"/>
      <c r="H31" s="57"/>
      <c r="I31" s="50">
        <v>9600.0</v>
      </c>
      <c r="J31" s="21"/>
      <c r="K31" s="22"/>
      <c r="L31" s="62">
        <v>9600.0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666</v>
      </c>
      <c r="C32" s="14">
        <v>39588.0</v>
      </c>
      <c r="D32" s="14" t="s">
        <v>273</v>
      </c>
      <c r="E32" s="16"/>
      <c r="F32" s="17"/>
      <c r="G32" s="18"/>
      <c r="H32" s="57">
        <v>4500.0</v>
      </c>
      <c r="I32" s="27"/>
      <c r="J32" s="21"/>
      <c r="K32" s="22"/>
      <c r="L32" s="62">
        <v>4500.0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667</v>
      </c>
      <c r="C33" s="14">
        <v>52647.0</v>
      </c>
      <c r="D33" s="14" t="s">
        <v>120</v>
      </c>
      <c r="E33" s="16"/>
      <c r="F33" s="17"/>
      <c r="G33" s="18"/>
      <c r="H33" s="57">
        <v>12500.0</v>
      </c>
      <c r="I33" s="50"/>
      <c r="J33" s="21"/>
      <c r="K33" s="22"/>
      <c r="L33" s="62">
        <v>12500.0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668</v>
      </c>
      <c r="C34" s="14">
        <v>48631.0</v>
      </c>
      <c r="D34" s="14" t="s">
        <v>81</v>
      </c>
      <c r="E34" s="16"/>
      <c r="F34" s="28"/>
      <c r="G34" s="18"/>
      <c r="H34" s="57">
        <v>5000.0</v>
      </c>
      <c r="I34" s="50"/>
      <c r="J34" s="21"/>
      <c r="K34" s="22"/>
      <c r="L34" s="62">
        <v>5000.0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669</v>
      </c>
      <c r="C35" s="14">
        <v>48410.0</v>
      </c>
      <c r="D35" s="14" t="s">
        <v>670</v>
      </c>
      <c r="E35" s="16"/>
      <c r="F35" s="17"/>
      <c r="G35" s="18"/>
      <c r="H35" s="57">
        <v>5350.0</v>
      </c>
      <c r="I35" s="50"/>
      <c r="J35" s="21"/>
      <c r="K35" s="22"/>
      <c r="L35" s="62">
        <v>5350.0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671</v>
      </c>
      <c r="C36" s="14">
        <v>36555.0</v>
      </c>
      <c r="D36" s="14" t="s">
        <v>214</v>
      </c>
      <c r="E36" s="16"/>
      <c r="F36" s="17"/>
      <c r="G36" s="18"/>
      <c r="H36" s="57">
        <v>10000.0</v>
      </c>
      <c r="I36" s="50"/>
      <c r="J36" s="21"/>
      <c r="K36" s="22"/>
      <c r="L36" s="62">
        <v>10000.0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672</v>
      </c>
      <c r="C37" s="14">
        <v>51876.0</v>
      </c>
      <c r="D37" s="14" t="s">
        <v>673</v>
      </c>
      <c r="E37" s="16"/>
      <c r="F37" s="17"/>
      <c r="G37" s="18"/>
      <c r="H37" s="57">
        <v>2500.0</v>
      </c>
      <c r="I37" s="20"/>
      <c r="J37" s="21"/>
      <c r="K37" s="22"/>
      <c r="L37" s="62">
        <v>2500.0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674</v>
      </c>
      <c r="C38" s="14">
        <v>43380.0</v>
      </c>
      <c r="D38" s="14" t="s">
        <v>69</v>
      </c>
      <c r="E38" s="16"/>
      <c r="F38" s="17"/>
      <c r="G38" s="18"/>
      <c r="H38" s="57">
        <v>350.0</v>
      </c>
      <c r="I38" s="20"/>
      <c r="J38" s="21"/>
      <c r="K38" s="22"/>
      <c r="L38" s="62">
        <v>350.0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675</v>
      </c>
      <c r="C39" s="14">
        <v>51976.0</v>
      </c>
      <c r="D39" s="14" t="s">
        <v>404</v>
      </c>
      <c r="E39" s="16"/>
      <c r="F39" s="17"/>
      <c r="G39" s="18"/>
      <c r="H39" s="57"/>
      <c r="I39" s="50">
        <v>11250.0</v>
      </c>
      <c r="J39" s="21"/>
      <c r="K39" s="22"/>
      <c r="L39" s="62">
        <v>11250.0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676</v>
      </c>
      <c r="C40" s="14">
        <v>51876.0</v>
      </c>
      <c r="D40" s="14" t="s">
        <v>673</v>
      </c>
      <c r="E40" s="16"/>
      <c r="F40" s="17"/>
      <c r="G40" s="18"/>
      <c r="H40" s="57">
        <v>252.0</v>
      </c>
      <c r="I40" s="50"/>
      <c r="J40" s="30"/>
      <c r="K40" s="22"/>
      <c r="L40" s="62">
        <v>252.0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677</v>
      </c>
      <c r="C41" s="14">
        <v>22332.0</v>
      </c>
      <c r="D41" s="14" t="s">
        <v>118</v>
      </c>
      <c r="E41" s="16"/>
      <c r="F41" s="17"/>
      <c r="G41" s="18"/>
      <c r="H41" s="57">
        <v>178.0</v>
      </c>
      <c r="I41" s="50"/>
      <c r="J41" s="21"/>
      <c r="K41" s="22"/>
      <c r="L41" s="62">
        <v>178.0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678</v>
      </c>
      <c r="C42" s="14">
        <v>58225.0</v>
      </c>
      <c r="D42" s="14" t="s">
        <v>679</v>
      </c>
      <c r="E42" s="16"/>
      <c r="F42" s="17"/>
      <c r="G42" s="18"/>
      <c r="H42" s="57"/>
      <c r="I42" s="50">
        <v>5000.0</v>
      </c>
      <c r="J42" s="21"/>
      <c r="K42" s="22"/>
      <c r="L42" s="62">
        <v>5000.0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680</v>
      </c>
      <c r="C43" s="14">
        <v>49655.0</v>
      </c>
      <c r="D43" s="14" t="s">
        <v>54</v>
      </c>
      <c r="E43" s="16"/>
      <c r="F43" s="28"/>
      <c r="G43" s="18"/>
      <c r="H43" s="57"/>
      <c r="I43" s="50">
        <v>1250.0</v>
      </c>
      <c r="J43" s="21"/>
      <c r="K43" s="22"/>
      <c r="L43" s="62">
        <v>1250.0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681</v>
      </c>
      <c r="C44" s="14">
        <v>50557.0</v>
      </c>
      <c r="D44" s="14" t="s">
        <v>66</v>
      </c>
      <c r="E44" s="16"/>
      <c r="F44" s="28"/>
      <c r="G44" s="18"/>
      <c r="H44" s="57">
        <v>5000.0</v>
      </c>
      <c r="I44" s="50"/>
      <c r="J44" s="21"/>
      <c r="K44" s="22"/>
      <c r="L44" s="62">
        <v>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682</v>
      </c>
      <c r="C45" s="14">
        <v>10006.0</v>
      </c>
      <c r="D45" s="14" t="s">
        <v>683</v>
      </c>
      <c r="E45" s="16"/>
      <c r="F45" s="17"/>
      <c r="G45" s="18"/>
      <c r="H45" s="57">
        <v>16250.0</v>
      </c>
      <c r="I45" s="50"/>
      <c r="J45" s="30"/>
      <c r="K45" s="22"/>
      <c r="L45" s="62">
        <v>16250.0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684</v>
      </c>
      <c r="C46" s="14">
        <v>55992.0</v>
      </c>
      <c r="D46" s="14" t="s">
        <v>685</v>
      </c>
      <c r="E46" s="31"/>
      <c r="F46" s="28"/>
      <c r="G46" s="18"/>
      <c r="H46" s="57">
        <v>350.0</v>
      </c>
      <c r="I46" s="20"/>
      <c r="J46" s="21"/>
      <c r="K46" s="22"/>
      <c r="L46" s="62">
        <v>350.0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686</v>
      </c>
      <c r="C47" s="14">
        <v>22727.0</v>
      </c>
      <c r="D47" s="14" t="s">
        <v>432</v>
      </c>
      <c r="E47" s="16"/>
      <c r="F47" s="28"/>
      <c r="G47" s="18"/>
      <c r="H47" s="57">
        <v>1250.0</v>
      </c>
      <c r="I47" s="50"/>
      <c r="J47" s="30"/>
      <c r="K47" s="22"/>
      <c r="L47" s="62">
        <v>1250.0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687</v>
      </c>
      <c r="C48" s="14">
        <v>52032.0</v>
      </c>
      <c r="D48" s="14" t="s">
        <v>248</v>
      </c>
      <c r="E48" s="31"/>
      <c r="F48" s="28"/>
      <c r="G48" s="18"/>
      <c r="H48" s="57">
        <v>1950.0</v>
      </c>
      <c r="I48" s="25"/>
      <c r="J48" s="21"/>
      <c r="K48" s="22"/>
      <c r="L48" s="62">
        <v>1950.0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688</v>
      </c>
      <c r="C49" s="14">
        <v>43380.0</v>
      </c>
      <c r="D49" s="14" t="s">
        <v>69</v>
      </c>
      <c r="E49" s="16"/>
      <c r="F49" s="28"/>
      <c r="G49" s="18"/>
      <c r="H49" s="57">
        <v>10000.0</v>
      </c>
      <c r="I49" s="25"/>
      <c r="J49" s="21"/>
      <c r="K49" s="22"/>
      <c r="L49" s="62">
        <v>10000.0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689</v>
      </c>
      <c r="C50" s="14">
        <v>43381.0</v>
      </c>
      <c r="D50" s="14" t="s">
        <v>549</v>
      </c>
      <c r="E50" s="33"/>
      <c r="F50" s="28"/>
      <c r="G50" s="18"/>
      <c r="H50" s="57">
        <v>22340.0</v>
      </c>
      <c r="I50" s="50"/>
      <c r="J50" s="21"/>
      <c r="K50" s="22"/>
      <c r="L50" s="62">
        <v>22340.0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690</v>
      </c>
      <c r="C51" s="14">
        <v>10001.0</v>
      </c>
      <c r="D51" s="14" t="s">
        <v>18</v>
      </c>
      <c r="E51" s="16"/>
      <c r="F51" s="28"/>
      <c r="G51" s="18"/>
      <c r="H51" s="57">
        <v>2650.0</v>
      </c>
      <c r="I51" s="20"/>
      <c r="J51" s="21"/>
      <c r="K51" s="22"/>
      <c r="L51" s="62">
        <v>2650.0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691</v>
      </c>
      <c r="C52" s="14">
        <v>10001.0</v>
      </c>
      <c r="D52" s="14" t="s">
        <v>18</v>
      </c>
      <c r="E52" s="16"/>
      <c r="F52" s="28"/>
      <c r="G52" s="18"/>
      <c r="H52" s="57">
        <v>2500.0</v>
      </c>
      <c r="I52" s="20"/>
      <c r="J52" s="21"/>
      <c r="K52" s="22"/>
      <c r="L52" s="62">
        <v>2500.0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692</v>
      </c>
      <c r="C53" s="14">
        <v>53283.0</v>
      </c>
      <c r="D53" s="14" t="s">
        <v>90</v>
      </c>
      <c r="E53" s="16"/>
      <c r="F53" s="28"/>
      <c r="G53" s="18"/>
      <c r="H53" s="57">
        <v>8500.0</v>
      </c>
      <c r="I53" s="51"/>
      <c r="J53" s="21"/>
      <c r="K53" s="22"/>
      <c r="L53" s="62">
        <v>8500.0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693</v>
      </c>
      <c r="C54" s="14">
        <v>52032.0</v>
      </c>
      <c r="D54" s="14" t="s">
        <v>248</v>
      </c>
      <c r="E54" s="31"/>
      <c r="F54" s="28"/>
      <c r="G54" s="18"/>
      <c r="H54" s="57">
        <v>350.0</v>
      </c>
      <c r="I54" s="34"/>
      <c r="J54" s="21"/>
      <c r="K54" s="22"/>
      <c r="L54" s="62">
        <v>350.0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694</v>
      </c>
      <c r="C55" s="14">
        <v>26831.0</v>
      </c>
      <c r="D55" s="14" t="s">
        <v>71</v>
      </c>
      <c r="E55" s="16"/>
      <c r="F55" s="28"/>
      <c r="G55" s="18"/>
      <c r="H55" s="57"/>
      <c r="I55" s="51">
        <v>3650.0</v>
      </c>
      <c r="J55" s="21"/>
      <c r="K55" s="22"/>
      <c r="L55" s="62">
        <v>3650.0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695</v>
      </c>
      <c r="C56" s="14">
        <v>52032.0</v>
      </c>
      <c r="D56" s="14" t="s">
        <v>248</v>
      </c>
      <c r="E56" s="16"/>
      <c r="F56" s="17"/>
      <c r="G56" s="18"/>
      <c r="H56" s="57">
        <v>350.0</v>
      </c>
      <c r="I56" s="50"/>
      <c r="J56" s="21"/>
      <c r="K56" s="22"/>
      <c r="L56" s="62">
        <v>350.0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696</v>
      </c>
      <c r="C57" s="14">
        <v>22332.0</v>
      </c>
      <c r="D57" s="14" t="s">
        <v>118</v>
      </c>
      <c r="E57" s="16"/>
      <c r="F57" s="17"/>
      <c r="G57" s="18"/>
      <c r="H57" s="57">
        <v>98.0</v>
      </c>
      <c r="I57" s="50"/>
      <c r="J57" s="21"/>
      <c r="K57" s="22"/>
      <c r="L57" s="62">
        <v>98.0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697</v>
      </c>
      <c r="C58" s="14">
        <v>48631.0</v>
      </c>
      <c r="D58" s="14" t="s">
        <v>81</v>
      </c>
      <c r="E58" s="16"/>
      <c r="F58" s="17"/>
      <c r="G58" s="18"/>
      <c r="H58" s="57">
        <v>6250.0</v>
      </c>
      <c r="I58" s="50"/>
      <c r="J58" s="21"/>
      <c r="K58" s="22"/>
      <c r="L58" s="62">
        <v>6250.0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698</v>
      </c>
      <c r="C59" s="14">
        <v>21821.0</v>
      </c>
      <c r="D59" s="14" t="s">
        <v>526</v>
      </c>
      <c r="E59" s="16"/>
      <c r="F59" s="17"/>
      <c r="G59" s="18"/>
      <c r="H59" s="57"/>
      <c r="I59" s="50"/>
      <c r="J59" s="30">
        <v>10000.0</v>
      </c>
      <c r="K59" s="22"/>
      <c r="L59" s="62">
        <v>10000.0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699</v>
      </c>
      <c r="C60" s="14">
        <v>42095.0</v>
      </c>
      <c r="D60" s="14" t="s">
        <v>458</v>
      </c>
      <c r="E60" s="31"/>
      <c r="F60" s="17"/>
      <c r="G60" s="18"/>
      <c r="H60" s="57"/>
      <c r="I60" s="20"/>
      <c r="J60" s="30">
        <v>3600.0</v>
      </c>
      <c r="K60" s="22"/>
      <c r="L60" s="62">
        <v>3600.0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700</v>
      </c>
      <c r="C61" s="14">
        <v>21818.0</v>
      </c>
      <c r="D61" s="14" t="s">
        <v>637</v>
      </c>
      <c r="E61" s="31"/>
      <c r="F61" s="35"/>
      <c r="G61" s="18"/>
      <c r="H61" s="57"/>
      <c r="I61" s="20"/>
      <c r="J61" s="30">
        <v>8000.0</v>
      </c>
      <c r="K61" s="22"/>
      <c r="L61" s="62">
        <v>8000.0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701</v>
      </c>
      <c r="C62" s="14">
        <v>44888.0</v>
      </c>
      <c r="D62" s="14" t="s">
        <v>702</v>
      </c>
      <c r="E62" s="16"/>
      <c r="F62" s="17"/>
      <c r="G62" s="18"/>
      <c r="H62" s="57">
        <v>5000.0</v>
      </c>
      <c r="I62" s="50"/>
      <c r="J62" s="21"/>
      <c r="K62" s="22"/>
      <c r="L62" s="62">
        <v>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703</v>
      </c>
      <c r="C63" s="14">
        <v>53335.0</v>
      </c>
      <c r="D63" s="14" t="s">
        <v>704</v>
      </c>
      <c r="E63" s="16"/>
      <c r="F63" s="17"/>
      <c r="G63" s="18"/>
      <c r="H63" s="57"/>
      <c r="I63" s="51">
        <v>300.0</v>
      </c>
      <c r="J63" s="21"/>
      <c r="K63" s="22"/>
      <c r="L63" s="62">
        <v>300.0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705</v>
      </c>
      <c r="C64" s="14">
        <v>48053.0</v>
      </c>
      <c r="D64" s="14" t="s">
        <v>77</v>
      </c>
      <c r="E64" s="16"/>
      <c r="F64" s="17"/>
      <c r="G64" s="18"/>
      <c r="H64" s="57">
        <v>200.0</v>
      </c>
      <c r="I64" s="20"/>
      <c r="J64" s="21"/>
      <c r="K64" s="22"/>
      <c r="L64" s="62">
        <v>200.0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706</v>
      </c>
      <c r="C65" s="14">
        <v>56474.0</v>
      </c>
      <c r="D65" s="14" t="s">
        <v>367</v>
      </c>
      <c r="E65" s="16"/>
      <c r="F65" s="17"/>
      <c r="G65" s="18"/>
      <c r="H65" s="57">
        <v>448.0</v>
      </c>
      <c r="I65" s="20"/>
      <c r="J65" s="21"/>
      <c r="K65" s="22"/>
      <c r="L65" s="62">
        <v>448.0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707</v>
      </c>
      <c r="C66" s="14">
        <v>48053.0</v>
      </c>
      <c r="D66" s="14" t="s">
        <v>77</v>
      </c>
      <c r="E66" s="16"/>
      <c r="F66" s="17"/>
      <c r="G66" s="18"/>
      <c r="H66" s="57">
        <v>350.0</v>
      </c>
      <c r="I66" s="20"/>
      <c r="J66" s="30"/>
      <c r="K66" s="22"/>
      <c r="L66" s="62">
        <v>350.0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708</v>
      </c>
      <c r="C67" s="14">
        <v>10001.0</v>
      </c>
      <c r="D67" s="14" t="s">
        <v>18</v>
      </c>
      <c r="E67" s="31"/>
      <c r="F67" s="17"/>
      <c r="G67" s="18"/>
      <c r="H67" s="57">
        <v>57850.0</v>
      </c>
      <c r="I67" s="50"/>
      <c r="J67" s="21"/>
      <c r="K67" s="22"/>
      <c r="L67" s="62">
        <v>57850.0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709</v>
      </c>
      <c r="C68" s="14">
        <v>50265.0</v>
      </c>
      <c r="D68" s="14" t="s">
        <v>710</v>
      </c>
      <c r="E68" s="16"/>
      <c r="F68" s="17"/>
      <c r="G68" s="18"/>
      <c r="H68" s="57">
        <v>5000.0</v>
      </c>
      <c r="I68" s="20"/>
      <c r="J68" s="30"/>
      <c r="K68" s="22"/>
      <c r="L68" s="62">
        <v>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711</v>
      </c>
      <c r="C69" s="14">
        <v>42095.0</v>
      </c>
      <c r="D69" s="14" t="s">
        <v>458</v>
      </c>
      <c r="E69" s="16"/>
      <c r="F69" s="28"/>
      <c r="G69" s="18"/>
      <c r="H69" s="57"/>
      <c r="I69" s="20"/>
      <c r="J69" s="30">
        <v>300.0</v>
      </c>
      <c r="K69" s="22"/>
      <c r="L69" s="62">
        <v>300.0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712</v>
      </c>
      <c r="C70" s="14">
        <v>42095.0</v>
      </c>
      <c r="D70" s="14" t="s">
        <v>458</v>
      </c>
      <c r="E70" s="16"/>
      <c r="F70" s="28"/>
      <c r="G70" s="18"/>
      <c r="H70" s="57"/>
      <c r="I70" s="20"/>
      <c r="J70" s="30">
        <v>100.0</v>
      </c>
      <c r="K70" s="22"/>
      <c r="L70" s="62">
        <v>100.0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713</v>
      </c>
      <c r="C71" s="14">
        <v>10320.0</v>
      </c>
      <c r="D71" s="14" t="s">
        <v>44</v>
      </c>
      <c r="E71" s="16"/>
      <c r="F71" s="28"/>
      <c r="G71" s="18"/>
      <c r="H71" s="57">
        <v>10000.0</v>
      </c>
      <c r="I71" s="20"/>
      <c r="J71" s="21"/>
      <c r="K71" s="22"/>
      <c r="L71" s="62">
        <v>10000.0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714</v>
      </c>
      <c r="C72" s="14">
        <v>58520.0</v>
      </c>
      <c r="D72" s="14" t="s">
        <v>715</v>
      </c>
      <c r="E72" s="16"/>
      <c r="F72" s="28"/>
      <c r="G72" s="36">
        <v>27000.0</v>
      </c>
      <c r="H72" s="57"/>
      <c r="I72" s="25"/>
      <c r="J72" s="30"/>
      <c r="K72" s="22"/>
      <c r="L72" s="62">
        <v>27000.0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716</v>
      </c>
      <c r="C73" s="14">
        <v>22332.0</v>
      </c>
      <c r="D73" s="14" t="s">
        <v>118</v>
      </c>
      <c r="E73" s="16"/>
      <c r="F73" s="28"/>
      <c r="G73" s="18"/>
      <c r="H73" s="57"/>
      <c r="I73" s="25"/>
      <c r="J73" s="30">
        <v>10000.0</v>
      </c>
      <c r="K73" s="22"/>
      <c r="L73" s="62">
        <v>10000.0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717</v>
      </c>
      <c r="C74" s="14">
        <v>28414.0</v>
      </c>
      <c r="D74" s="14" t="s">
        <v>122</v>
      </c>
      <c r="E74" s="16"/>
      <c r="F74" s="28"/>
      <c r="G74" s="18"/>
      <c r="H74" s="57"/>
      <c r="I74" s="51"/>
      <c r="J74" s="30">
        <v>18250.0</v>
      </c>
      <c r="K74" s="22"/>
      <c r="L74" s="62">
        <v>18250.0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718</v>
      </c>
      <c r="C75" s="14">
        <v>12102.0</v>
      </c>
      <c r="D75" s="14" t="s">
        <v>197</v>
      </c>
      <c r="E75" s="16"/>
      <c r="F75" s="17"/>
      <c r="G75" s="36">
        <v>471.0</v>
      </c>
      <c r="H75" s="57"/>
      <c r="I75" s="25"/>
      <c r="J75" s="21"/>
      <c r="K75" s="22"/>
      <c r="L75" s="62">
        <v>471.0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719</v>
      </c>
      <c r="C76" s="14">
        <v>51017.0</v>
      </c>
      <c r="D76" s="14" t="s">
        <v>720</v>
      </c>
      <c r="E76" s="16"/>
      <c r="F76" s="17"/>
      <c r="G76" s="36">
        <v>14550.0</v>
      </c>
      <c r="H76" s="57"/>
      <c r="I76" s="50"/>
      <c r="J76" s="21"/>
      <c r="K76" s="22"/>
      <c r="L76" s="62">
        <v>14550.0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721</v>
      </c>
      <c r="C77" s="14">
        <v>50593.0</v>
      </c>
      <c r="D77" s="14" t="s">
        <v>185</v>
      </c>
      <c r="E77" s="16"/>
      <c r="F77" s="17"/>
      <c r="G77" s="36">
        <v>7500.0</v>
      </c>
      <c r="H77" s="57"/>
      <c r="I77" s="50"/>
      <c r="J77" s="21"/>
      <c r="K77" s="22"/>
      <c r="L77" s="62">
        <v>7500.0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722</v>
      </c>
      <c r="C78" s="14">
        <v>50593.0</v>
      </c>
      <c r="D78" s="14" t="s">
        <v>185</v>
      </c>
      <c r="E78" s="16"/>
      <c r="F78" s="28"/>
      <c r="G78" s="36">
        <v>51750.0</v>
      </c>
      <c r="H78" s="57"/>
      <c r="I78" s="51"/>
      <c r="J78" s="21"/>
      <c r="K78" s="22"/>
      <c r="L78" s="62">
        <v>51750.0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723</v>
      </c>
      <c r="C79" s="14">
        <v>35245.0</v>
      </c>
      <c r="D79" s="14" t="s">
        <v>124</v>
      </c>
      <c r="E79" s="31"/>
      <c r="F79" s="28"/>
      <c r="G79" s="36">
        <v>1200.0</v>
      </c>
      <c r="H79" s="57"/>
      <c r="I79" s="20"/>
      <c r="J79" s="21"/>
      <c r="K79" s="22"/>
      <c r="L79" s="62">
        <v>1200.0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724</v>
      </c>
      <c r="C80" s="14">
        <v>57201.0</v>
      </c>
      <c r="D80" s="14" t="s">
        <v>20</v>
      </c>
      <c r="E80" s="16"/>
      <c r="F80" s="17"/>
      <c r="G80" s="36">
        <v>850.0</v>
      </c>
      <c r="H80" s="57"/>
      <c r="I80" s="20"/>
      <c r="J80" s="21"/>
      <c r="K80" s="22"/>
      <c r="L80" s="62">
        <v>850.0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725</v>
      </c>
      <c r="C81" s="14">
        <v>43380.0</v>
      </c>
      <c r="D81" s="14" t="s">
        <v>69</v>
      </c>
      <c r="E81" s="16"/>
      <c r="F81" s="17"/>
      <c r="G81" s="36">
        <v>10800.0</v>
      </c>
      <c r="H81" s="57"/>
      <c r="I81" s="20"/>
      <c r="J81" s="30"/>
      <c r="K81" s="22"/>
      <c r="L81" s="62">
        <v>10800.0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726</v>
      </c>
      <c r="C82" s="14">
        <v>52709.0</v>
      </c>
      <c r="D82" s="14" t="s">
        <v>727</v>
      </c>
      <c r="E82" s="16"/>
      <c r="F82" s="28"/>
      <c r="G82" s="36">
        <v>3700.0</v>
      </c>
      <c r="H82" s="57"/>
      <c r="I82" s="27"/>
      <c r="J82" s="30"/>
      <c r="K82" s="22"/>
      <c r="L82" s="62">
        <v>3700.0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728</v>
      </c>
      <c r="C83" s="14">
        <v>49918.0</v>
      </c>
      <c r="D83" s="14" t="s">
        <v>195</v>
      </c>
      <c r="E83" s="31"/>
      <c r="F83" s="17"/>
      <c r="G83" s="36">
        <v>4450.0</v>
      </c>
      <c r="H83" s="57"/>
      <c r="I83" s="20"/>
      <c r="J83" s="30"/>
      <c r="K83" s="22"/>
      <c r="L83" s="62">
        <v>4450.0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729</v>
      </c>
      <c r="C84" s="14">
        <v>49655.0</v>
      </c>
      <c r="D84" s="14" t="s">
        <v>54</v>
      </c>
      <c r="E84" s="16"/>
      <c r="F84" s="17"/>
      <c r="G84" s="36">
        <v>11000.0</v>
      </c>
      <c r="H84" s="57"/>
      <c r="I84" s="27"/>
      <c r="J84" s="21"/>
      <c r="K84" s="22"/>
      <c r="L84" s="62">
        <v>11000.0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730</v>
      </c>
      <c r="C85" s="14">
        <v>55179.0</v>
      </c>
      <c r="D85" s="14" t="s">
        <v>347</v>
      </c>
      <c r="E85" s="16"/>
      <c r="F85" s="17"/>
      <c r="G85" s="36">
        <v>8600.0</v>
      </c>
      <c r="H85" s="58"/>
      <c r="I85" s="50"/>
      <c r="J85" s="21"/>
      <c r="K85" s="22"/>
      <c r="L85" s="62">
        <v>8600.0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/>
      <c r="B86" s="54"/>
      <c r="C86" s="54"/>
      <c r="D86" s="54"/>
      <c r="E86" s="16"/>
      <c r="F86" s="17"/>
      <c r="G86" s="36"/>
      <c r="H86" s="57"/>
      <c r="I86" s="20"/>
      <c r="J86" s="21"/>
      <c r="K86" s="22"/>
      <c r="L86" s="23"/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/>
      <c r="B87" s="54"/>
      <c r="C87" s="54"/>
      <c r="D87" s="54"/>
      <c r="E87" s="16"/>
      <c r="F87" s="17"/>
      <c r="G87" s="36"/>
      <c r="H87" s="57"/>
      <c r="I87" s="27"/>
      <c r="J87" s="21"/>
      <c r="K87" s="22"/>
      <c r="L87" s="23"/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/>
      <c r="B88" s="54"/>
      <c r="C88" s="54"/>
      <c r="D88" s="54"/>
      <c r="E88" s="16"/>
      <c r="F88" s="28"/>
      <c r="G88" s="36"/>
      <c r="H88" s="58"/>
      <c r="I88" s="27"/>
      <c r="J88" s="30"/>
      <c r="K88" s="22"/>
      <c r="L88" s="23"/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8"/>
      <c r="B89" s="38"/>
      <c r="C89" s="39"/>
      <c r="D89" s="38"/>
      <c r="E89" s="40">
        <f t="shared" ref="E89:J89" si="2">SUM(E5:E88)</f>
        <v>0</v>
      </c>
      <c r="F89" s="40">
        <f t="shared" si="2"/>
        <v>10000</v>
      </c>
      <c r="G89" s="40">
        <f t="shared" si="2"/>
        <v>141871</v>
      </c>
      <c r="H89" s="59">
        <f t="shared" si="2"/>
        <v>422824</v>
      </c>
      <c r="I89" s="40">
        <f t="shared" si="2"/>
        <v>53500</v>
      </c>
      <c r="J89" s="40">
        <f t="shared" si="2"/>
        <v>67190</v>
      </c>
      <c r="K89" s="40"/>
      <c r="L89" s="40">
        <f t="shared" ref="L89:M89" si="3">SUM(L5:L88)</f>
        <v>695685</v>
      </c>
      <c r="M89" s="24">
        <f t="shared" si="3"/>
        <v>-300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38"/>
      <c r="E90" s="42">
        <f>E89+F89+G89+H89+I89+J89+K89</f>
        <v>695385</v>
      </c>
      <c r="F90" s="43"/>
      <c r="G90" s="43"/>
      <c r="H90" s="43"/>
      <c r="I90" s="43"/>
      <c r="J90" s="43"/>
      <c r="K90" s="44"/>
      <c r="L90" s="4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6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6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6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6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6"/>
      <c r="E95" s="46"/>
      <c r="F95" s="4"/>
      <c r="G95" s="4"/>
      <c r="H95" s="6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6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6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6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6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6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6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6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6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6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6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6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6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6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6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6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6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6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6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6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6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6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6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6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6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6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6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6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6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6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6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6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6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6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6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6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6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6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6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6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6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6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6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6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6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6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6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6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6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6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6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6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6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6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6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6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6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6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6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6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6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6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6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6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6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6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6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6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6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6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6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6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6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6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6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6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6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6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6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6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6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6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6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6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6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6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6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6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6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6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6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6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6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6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6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6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6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6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6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6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6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6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6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6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6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6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6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6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6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6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6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6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6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6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6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6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6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6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6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6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6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6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6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6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6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6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6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6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6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6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6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6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6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6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6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6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6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6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6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6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6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6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6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6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6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6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6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6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6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6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6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6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6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6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6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6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6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6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6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6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6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6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6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6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6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6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6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6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6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6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6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6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6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6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6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6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6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6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6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6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6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6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6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6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6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6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6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6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6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6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6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6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6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6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6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6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6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6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6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6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6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6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6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6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6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6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6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6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6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6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6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6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6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6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6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6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6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6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6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6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6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6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6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6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6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6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6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6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6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6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6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6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6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6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6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6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6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6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6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6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6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6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6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6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6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6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6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6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6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6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6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6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6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6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6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6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6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6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6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6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6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6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6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6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6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6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6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6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6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6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6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6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6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6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6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6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6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6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6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6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6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6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6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6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6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6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6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6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6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6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6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6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6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6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6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6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6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6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6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6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6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6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6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6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6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6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6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6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6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6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6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6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6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6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6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6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6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6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6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6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6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6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6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6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6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6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6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6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6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6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6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6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6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6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6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6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6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6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6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6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6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6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6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6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6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6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6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6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6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6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6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6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6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6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6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6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6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6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6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6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6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6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6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6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6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6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6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6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6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6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6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6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6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6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6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6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6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6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6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6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6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6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6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6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6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6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6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6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6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6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6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6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6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6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6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6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6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6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6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6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6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6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6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6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6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6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6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6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6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6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6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6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6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6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6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6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6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6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6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6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6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6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6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6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6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6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6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6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6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6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6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6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6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6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6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6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6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6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6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6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6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6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6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6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6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6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6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6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6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6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6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6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6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6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6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6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6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6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6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6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6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6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6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6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6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6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6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6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6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6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6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6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6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6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6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6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6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6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6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6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6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6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6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6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6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6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6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6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6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6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6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6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6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6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6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6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6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6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6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6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6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6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6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6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6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6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6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6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6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6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6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6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6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6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6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6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6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6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6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6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6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6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6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6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6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6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6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6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6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6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6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6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6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6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6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6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6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6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6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6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6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6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6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6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6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6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6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6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6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6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6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6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6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6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6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6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6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6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6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6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6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6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6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6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6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6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6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6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6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6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6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6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6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6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6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6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6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6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6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6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6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6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6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6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6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6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6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6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6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6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6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6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6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6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6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6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6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6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6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6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6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6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6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6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6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6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6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6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6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6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6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6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6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6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6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6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6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6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6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6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6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6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6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6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6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6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6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6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6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6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6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6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6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6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6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6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6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6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6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6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6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6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6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6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6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6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6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6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6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6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6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6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6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6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6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6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6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6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6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6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6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6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6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6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6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6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6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6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6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6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6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6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6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6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6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6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6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6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6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6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6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6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6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6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6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6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6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6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6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6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6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6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6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6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6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6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6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6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6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6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6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6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6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6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6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6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6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6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6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6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6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6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6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6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6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6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6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6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6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6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6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6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6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6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6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6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6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6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6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6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6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6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6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6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6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6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6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6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6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6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6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6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6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6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6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6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6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6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6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6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6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6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6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6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6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6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6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6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6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6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6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6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6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6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6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6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6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6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6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6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6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6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6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6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6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6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6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6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6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6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6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6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6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6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6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6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6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6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6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6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6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6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6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6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6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6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6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6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6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6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6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6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6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6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6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6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6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6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6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6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6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6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6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6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6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6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6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6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6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6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6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6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6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6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6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6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6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6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6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6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6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6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6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6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6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6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6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6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6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6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6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6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6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6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6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6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6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6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6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6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6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6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6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6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6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6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6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6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6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6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6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6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6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6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6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6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6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6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6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6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6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6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C967" s="47"/>
      <c r="H967" s="61"/>
    </row>
    <row r="968">
      <c r="C968" s="47"/>
      <c r="H968" s="61"/>
    </row>
    <row r="969">
      <c r="C969" s="47"/>
      <c r="H969" s="61"/>
    </row>
    <row r="970">
      <c r="C970" s="47"/>
      <c r="H970" s="61"/>
    </row>
    <row r="971">
      <c r="C971" s="47"/>
      <c r="H971" s="61"/>
    </row>
    <row r="972">
      <c r="C972" s="47"/>
      <c r="H972" s="61"/>
    </row>
    <row r="973">
      <c r="C973" s="47"/>
      <c r="H973" s="61"/>
    </row>
    <row r="974">
      <c r="C974" s="47"/>
      <c r="H974" s="61"/>
    </row>
    <row r="975">
      <c r="C975" s="47"/>
      <c r="H975" s="61"/>
    </row>
    <row r="976">
      <c r="C976" s="47"/>
      <c r="H976" s="61"/>
    </row>
    <row r="977">
      <c r="C977" s="47"/>
      <c r="H977" s="61"/>
    </row>
    <row r="978">
      <c r="C978" s="47"/>
      <c r="H978" s="61"/>
    </row>
    <row r="979">
      <c r="C979" s="47"/>
      <c r="H979" s="61"/>
    </row>
    <row r="980">
      <c r="C980" s="47"/>
      <c r="H980" s="61"/>
    </row>
    <row r="981">
      <c r="C981" s="47"/>
      <c r="H981" s="61"/>
    </row>
    <row r="982">
      <c r="C982" s="47"/>
      <c r="H982" s="61"/>
    </row>
    <row r="983">
      <c r="C983" s="47"/>
      <c r="H983" s="61"/>
    </row>
    <row r="984">
      <c r="C984" s="47"/>
      <c r="H984" s="61"/>
    </row>
    <row r="985">
      <c r="C985" s="47"/>
      <c r="H985" s="61"/>
    </row>
    <row r="986">
      <c r="C986" s="47"/>
      <c r="H986" s="61"/>
    </row>
    <row r="987">
      <c r="C987" s="47"/>
      <c r="H987" s="61"/>
    </row>
    <row r="988">
      <c r="C988" s="47"/>
      <c r="H988" s="61"/>
    </row>
    <row r="989">
      <c r="C989" s="47"/>
      <c r="H989" s="61"/>
    </row>
    <row r="990">
      <c r="C990" s="47"/>
      <c r="H990" s="61"/>
    </row>
    <row r="991">
      <c r="C991" s="47"/>
      <c r="H991" s="61"/>
    </row>
    <row r="992">
      <c r="C992" s="47"/>
      <c r="H992" s="61"/>
    </row>
    <row r="993">
      <c r="C993" s="47"/>
      <c r="H993" s="61"/>
    </row>
    <row r="994">
      <c r="C994" s="47"/>
      <c r="H994" s="61"/>
    </row>
    <row r="995">
      <c r="C995" s="47"/>
      <c r="H995" s="61"/>
    </row>
  </sheetData>
  <mergeCells count="14">
    <mergeCell ref="F3:G3"/>
    <mergeCell ref="H3:I3"/>
    <mergeCell ref="J3:J4"/>
    <mergeCell ref="K3:K4"/>
    <mergeCell ref="E90:K9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731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55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56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48" t="s">
        <v>732</v>
      </c>
      <c r="C5" s="48">
        <v>50871.0</v>
      </c>
      <c r="D5" s="48" t="s">
        <v>41</v>
      </c>
      <c r="E5" s="16"/>
      <c r="F5" s="28"/>
      <c r="G5" s="18"/>
      <c r="H5" s="57">
        <v>46950.0</v>
      </c>
      <c r="I5" s="20"/>
      <c r="J5" s="30"/>
      <c r="K5" s="22"/>
      <c r="L5" s="49">
        <v>46950.0</v>
      </c>
      <c r="M5" s="24">
        <f t="shared" ref="M5:M73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48" t="s">
        <v>733</v>
      </c>
      <c r="C6" s="48">
        <v>56111.0</v>
      </c>
      <c r="D6" s="48" t="s">
        <v>734</v>
      </c>
      <c r="E6" s="16"/>
      <c r="F6" s="17"/>
      <c r="G6" s="18"/>
      <c r="H6" s="57">
        <v>5150.0</v>
      </c>
      <c r="I6" s="51"/>
      <c r="J6" s="21"/>
      <c r="K6" s="22"/>
      <c r="L6" s="49">
        <v>5150.0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48" t="s">
        <v>735</v>
      </c>
      <c r="C7" s="48">
        <v>49905.0</v>
      </c>
      <c r="D7" s="48" t="s">
        <v>736</v>
      </c>
      <c r="E7" s="16"/>
      <c r="F7" s="28"/>
      <c r="G7" s="18"/>
      <c r="H7" s="57"/>
      <c r="I7" s="50">
        <v>5150.0</v>
      </c>
      <c r="J7" s="21"/>
      <c r="K7" s="22"/>
      <c r="L7" s="49">
        <v>5150.0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48" t="s">
        <v>737</v>
      </c>
      <c r="C8" s="48">
        <v>55562.0</v>
      </c>
      <c r="D8" s="48" t="s">
        <v>481</v>
      </c>
      <c r="E8" s="16"/>
      <c r="F8" s="17"/>
      <c r="G8" s="18"/>
      <c r="H8" s="57">
        <v>5000.0</v>
      </c>
      <c r="I8" s="27"/>
      <c r="J8" s="30"/>
      <c r="K8" s="22"/>
      <c r="L8" s="49">
        <v>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48" t="s">
        <v>738</v>
      </c>
      <c r="C9" s="48">
        <v>55562.0</v>
      </c>
      <c r="D9" s="48" t="s">
        <v>481</v>
      </c>
      <c r="E9" s="16"/>
      <c r="F9" s="28"/>
      <c r="G9" s="18"/>
      <c r="H9" s="57">
        <v>5000.0</v>
      </c>
      <c r="I9" s="20"/>
      <c r="J9" s="21"/>
      <c r="K9" s="22"/>
      <c r="L9" s="49">
        <v>5000.0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48" t="s">
        <v>739</v>
      </c>
      <c r="C10" s="48">
        <v>30248.0</v>
      </c>
      <c r="D10" s="48" t="s">
        <v>740</v>
      </c>
      <c r="E10" s="16"/>
      <c r="F10" s="28"/>
      <c r="G10" s="18"/>
      <c r="H10" s="57">
        <v>2650.0</v>
      </c>
      <c r="I10" s="50"/>
      <c r="J10" s="21"/>
      <c r="K10" s="22"/>
      <c r="L10" s="49">
        <v>2650.0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48" t="s">
        <v>741</v>
      </c>
      <c r="C11" s="48">
        <v>47787.0</v>
      </c>
      <c r="D11" s="48" t="s">
        <v>151</v>
      </c>
      <c r="E11" s="16"/>
      <c r="F11" s="28"/>
      <c r="G11" s="18"/>
      <c r="H11" s="57">
        <v>5000.0</v>
      </c>
      <c r="I11" s="20"/>
      <c r="J11" s="30"/>
      <c r="K11" s="22"/>
      <c r="L11" s="49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48" t="s">
        <v>742</v>
      </c>
      <c r="C12" s="48">
        <v>51876.0</v>
      </c>
      <c r="D12" s="48" t="s">
        <v>673</v>
      </c>
      <c r="E12" s="16"/>
      <c r="F12" s="17"/>
      <c r="G12" s="18"/>
      <c r="H12" s="57">
        <v>350.0</v>
      </c>
      <c r="I12" s="25"/>
      <c r="J12" s="30"/>
      <c r="K12" s="22"/>
      <c r="L12" s="49">
        <v>350.0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48" t="s">
        <v>743</v>
      </c>
      <c r="C13" s="48">
        <v>55409.0</v>
      </c>
      <c r="D13" s="48" t="s">
        <v>744</v>
      </c>
      <c r="E13" s="16"/>
      <c r="F13" s="17"/>
      <c r="G13" s="18"/>
      <c r="H13" s="57">
        <v>10000.0</v>
      </c>
      <c r="I13" s="50"/>
      <c r="J13" s="21"/>
      <c r="K13" s="22"/>
      <c r="L13" s="49">
        <v>10000.0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48" t="s">
        <v>745</v>
      </c>
      <c r="C14" s="48">
        <v>39588.0</v>
      </c>
      <c r="D14" s="48" t="s">
        <v>273</v>
      </c>
      <c r="E14" s="16"/>
      <c r="F14" s="17"/>
      <c r="G14" s="18"/>
      <c r="H14" s="57">
        <v>4500.0</v>
      </c>
      <c r="I14" s="20"/>
      <c r="J14" s="21"/>
      <c r="K14" s="22"/>
      <c r="L14" s="49">
        <v>4500.0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48" t="s">
        <v>746</v>
      </c>
      <c r="C15" s="48">
        <v>13781.0</v>
      </c>
      <c r="D15" s="48" t="s">
        <v>234</v>
      </c>
      <c r="E15" s="16"/>
      <c r="F15" s="17"/>
      <c r="G15" s="18"/>
      <c r="H15" s="57">
        <v>50300.0</v>
      </c>
      <c r="I15" s="50"/>
      <c r="J15" s="21"/>
      <c r="K15" s="22"/>
      <c r="L15" s="49">
        <v>50300.0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48" t="s">
        <v>747</v>
      </c>
      <c r="C16" s="48">
        <v>47179.0</v>
      </c>
      <c r="D16" s="48" t="s">
        <v>748</v>
      </c>
      <c r="E16" s="16"/>
      <c r="F16" s="17"/>
      <c r="G16" s="18"/>
      <c r="H16" s="57">
        <v>1950.0</v>
      </c>
      <c r="I16" s="50"/>
      <c r="J16" s="30"/>
      <c r="K16" s="22"/>
      <c r="L16" s="49">
        <v>1950.0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48" t="s">
        <v>749</v>
      </c>
      <c r="C17" s="48">
        <v>49677.0</v>
      </c>
      <c r="D17" s="48" t="s">
        <v>750</v>
      </c>
      <c r="E17" s="16"/>
      <c r="F17" s="17"/>
      <c r="G17" s="18"/>
      <c r="H17" s="57"/>
      <c r="I17" s="50">
        <v>5150.0</v>
      </c>
      <c r="J17" s="21"/>
      <c r="K17" s="22"/>
      <c r="L17" s="49">
        <v>5150.0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48" t="s">
        <v>751</v>
      </c>
      <c r="C18" s="48">
        <v>10001.0</v>
      </c>
      <c r="D18" s="48" t="s">
        <v>18</v>
      </c>
      <c r="E18" s="16"/>
      <c r="F18" s="17"/>
      <c r="G18" s="18"/>
      <c r="H18" s="57"/>
      <c r="I18" s="50">
        <v>5200.0</v>
      </c>
      <c r="J18" s="21"/>
      <c r="K18" s="22"/>
      <c r="L18" s="49">
        <v>5200.0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48" t="s">
        <v>752</v>
      </c>
      <c r="C19" s="48">
        <v>51876.0</v>
      </c>
      <c r="D19" s="48" t="s">
        <v>673</v>
      </c>
      <c r="E19" s="16"/>
      <c r="F19" s="17"/>
      <c r="G19" s="18"/>
      <c r="H19" s="57">
        <v>98.0</v>
      </c>
      <c r="I19" s="50"/>
      <c r="J19" s="21"/>
      <c r="K19" s="22"/>
      <c r="L19" s="49">
        <v>98.0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48" t="s">
        <v>753</v>
      </c>
      <c r="C20" s="48">
        <v>48657.0</v>
      </c>
      <c r="D20" s="48" t="s">
        <v>657</v>
      </c>
      <c r="E20" s="16"/>
      <c r="F20" s="28"/>
      <c r="G20" s="18"/>
      <c r="H20" s="57">
        <v>7100.0</v>
      </c>
      <c r="I20" s="50"/>
      <c r="J20" s="21"/>
      <c r="K20" s="22"/>
      <c r="L20" s="49">
        <v>7100.0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48" t="s">
        <v>754</v>
      </c>
      <c r="C21" s="48">
        <v>58526.0</v>
      </c>
      <c r="D21" s="48" t="s">
        <v>755</v>
      </c>
      <c r="E21" s="16"/>
      <c r="F21" s="17"/>
      <c r="G21" s="18"/>
      <c r="H21" s="57">
        <v>27000.0</v>
      </c>
      <c r="I21" s="50"/>
      <c r="J21" s="21"/>
      <c r="K21" s="22"/>
      <c r="L21" s="49">
        <v>27000.0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48" t="s">
        <v>756</v>
      </c>
      <c r="C22" s="48">
        <v>53283.0</v>
      </c>
      <c r="D22" s="48" t="s">
        <v>90</v>
      </c>
      <c r="E22" s="16"/>
      <c r="F22" s="17"/>
      <c r="G22" s="18"/>
      <c r="H22" s="57">
        <v>400.0</v>
      </c>
      <c r="I22" s="50"/>
      <c r="J22" s="21"/>
      <c r="K22" s="22"/>
      <c r="L22" s="49">
        <v>400.0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48" t="s">
        <v>757</v>
      </c>
      <c r="C23" s="48">
        <v>29621.0</v>
      </c>
      <c r="D23" s="48" t="s">
        <v>147</v>
      </c>
      <c r="E23" s="16"/>
      <c r="F23" s="28"/>
      <c r="G23" s="18"/>
      <c r="H23" s="57"/>
      <c r="I23" s="50">
        <v>15000.0</v>
      </c>
      <c r="J23" s="21"/>
      <c r="K23" s="22"/>
      <c r="L23" s="49">
        <v>15000.0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48" t="s">
        <v>758</v>
      </c>
      <c r="C24" s="48">
        <v>51051.0</v>
      </c>
      <c r="D24" s="48" t="s">
        <v>327</v>
      </c>
      <c r="E24" s="16"/>
      <c r="F24" s="17"/>
      <c r="G24" s="18"/>
      <c r="H24" s="57">
        <v>2500.0</v>
      </c>
      <c r="I24" s="20"/>
      <c r="J24" s="21"/>
      <c r="K24" s="22"/>
      <c r="L24" s="49">
        <v>2500.0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48" t="s">
        <v>759</v>
      </c>
      <c r="C25" s="48">
        <v>57499.0</v>
      </c>
      <c r="D25" s="48" t="s">
        <v>760</v>
      </c>
      <c r="E25" s="16"/>
      <c r="F25" s="28">
        <v>3600.0</v>
      </c>
      <c r="G25" s="18"/>
      <c r="H25" s="57"/>
      <c r="I25" s="50"/>
      <c r="J25" s="21"/>
      <c r="K25" s="22"/>
      <c r="L25" s="49">
        <v>3600.0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48" t="s">
        <v>761</v>
      </c>
      <c r="C26" s="48">
        <v>57499.0</v>
      </c>
      <c r="D26" s="48" t="s">
        <v>760</v>
      </c>
      <c r="E26" s="16"/>
      <c r="F26" s="28">
        <v>1250.0</v>
      </c>
      <c r="G26" s="18"/>
      <c r="H26" s="57"/>
      <c r="I26" s="50"/>
      <c r="J26" s="21"/>
      <c r="K26" s="22"/>
      <c r="L26" s="49">
        <v>1250.0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48" t="s">
        <v>762</v>
      </c>
      <c r="C27" s="48">
        <v>44149.0</v>
      </c>
      <c r="D27" s="48" t="s">
        <v>46</v>
      </c>
      <c r="E27" s="16"/>
      <c r="F27" s="17"/>
      <c r="G27" s="18"/>
      <c r="H27" s="57">
        <v>453.0</v>
      </c>
      <c r="I27" s="50"/>
      <c r="J27" s="21"/>
      <c r="K27" s="22"/>
      <c r="L27" s="49">
        <v>453.0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48" t="s">
        <v>763</v>
      </c>
      <c r="C28" s="48">
        <v>57777.0</v>
      </c>
      <c r="D28" s="48" t="s">
        <v>764</v>
      </c>
      <c r="E28" s="16"/>
      <c r="F28" s="28">
        <v>10250.0</v>
      </c>
      <c r="G28" s="18"/>
      <c r="H28" s="57"/>
      <c r="I28" s="50"/>
      <c r="J28" s="21"/>
      <c r="K28" s="22"/>
      <c r="L28" s="49">
        <v>10250.0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48" t="s">
        <v>765</v>
      </c>
      <c r="C29" s="48">
        <v>50221.0</v>
      </c>
      <c r="D29" s="48" t="s">
        <v>258</v>
      </c>
      <c r="E29" s="31"/>
      <c r="F29" s="17"/>
      <c r="G29" s="18"/>
      <c r="H29" s="57">
        <v>98.0</v>
      </c>
      <c r="I29" s="50"/>
      <c r="J29" s="21"/>
      <c r="K29" s="22"/>
      <c r="L29" s="49">
        <v>98.0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48" t="s">
        <v>766</v>
      </c>
      <c r="C30" s="48">
        <v>51782.0</v>
      </c>
      <c r="D30" s="48" t="s">
        <v>232</v>
      </c>
      <c r="E30" s="16"/>
      <c r="F30" s="17"/>
      <c r="G30" s="18"/>
      <c r="H30" s="57"/>
      <c r="I30" s="50">
        <v>350.0</v>
      </c>
      <c r="J30" s="21"/>
      <c r="K30" s="22"/>
      <c r="L30" s="49">
        <v>350.0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48" t="s">
        <v>767</v>
      </c>
      <c r="C31" s="48">
        <v>10320.0</v>
      </c>
      <c r="D31" s="48" t="s">
        <v>44</v>
      </c>
      <c r="E31" s="16"/>
      <c r="F31" s="17"/>
      <c r="G31" s="18"/>
      <c r="H31" s="57">
        <v>5000.0</v>
      </c>
      <c r="I31" s="50"/>
      <c r="J31" s="21"/>
      <c r="K31" s="22"/>
      <c r="L31" s="49">
        <v>5000.0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48" t="s">
        <v>768</v>
      </c>
      <c r="C32" s="48">
        <v>56387.0</v>
      </c>
      <c r="D32" s="48" t="s">
        <v>254</v>
      </c>
      <c r="E32" s="16"/>
      <c r="F32" s="17"/>
      <c r="G32" s="18"/>
      <c r="H32" s="57"/>
      <c r="I32" s="50">
        <v>52000.0</v>
      </c>
      <c r="J32" s="21"/>
      <c r="K32" s="22"/>
      <c r="L32" s="49">
        <v>52000.0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48" t="s">
        <v>769</v>
      </c>
      <c r="C33" s="48">
        <v>10250.0</v>
      </c>
      <c r="D33" s="48" t="s">
        <v>50</v>
      </c>
      <c r="E33" s="16"/>
      <c r="F33" s="17"/>
      <c r="G33" s="18"/>
      <c r="H33" s="57"/>
      <c r="I33" s="50">
        <v>2500.0</v>
      </c>
      <c r="J33" s="21"/>
      <c r="K33" s="22"/>
      <c r="L33" s="49">
        <v>2500.0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48" t="s">
        <v>770</v>
      </c>
      <c r="C34" s="48">
        <v>10320.0</v>
      </c>
      <c r="D34" s="48" t="s">
        <v>44</v>
      </c>
      <c r="E34" s="16"/>
      <c r="F34" s="28"/>
      <c r="G34" s="18"/>
      <c r="H34" s="57">
        <v>3500.0</v>
      </c>
      <c r="I34" s="50"/>
      <c r="J34" s="21"/>
      <c r="K34" s="22"/>
      <c r="L34" s="49">
        <v>3500.0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48" t="s">
        <v>771</v>
      </c>
      <c r="C35" s="48">
        <v>22332.0</v>
      </c>
      <c r="D35" s="48" t="s">
        <v>118</v>
      </c>
      <c r="E35" s="16"/>
      <c r="F35" s="17"/>
      <c r="G35" s="18"/>
      <c r="H35" s="57">
        <v>10000.0</v>
      </c>
      <c r="I35" s="50"/>
      <c r="J35" s="21"/>
      <c r="K35" s="22"/>
      <c r="L35" s="49">
        <v>10000.0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48" t="s">
        <v>772</v>
      </c>
      <c r="C36" s="48">
        <v>55409.0</v>
      </c>
      <c r="D36" s="48" t="s">
        <v>744</v>
      </c>
      <c r="E36" s="16"/>
      <c r="F36" s="17"/>
      <c r="G36" s="18"/>
      <c r="H36" s="57"/>
      <c r="I36" s="50">
        <v>10600.0</v>
      </c>
      <c r="J36" s="21"/>
      <c r="K36" s="22"/>
      <c r="L36" s="49">
        <v>10600.0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48" t="s">
        <v>773</v>
      </c>
      <c r="C37" s="48">
        <v>55409.0</v>
      </c>
      <c r="D37" s="48" t="s">
        <v>744</v>
      </c>
      <c r="E37" s="16"/>
      <c r="F37" s="17"/>
      <c r="G37" s="18"/>
      <c r="H37" s="57"/>
      <c r="I37" s="50">
        <v>3600.0</v>
      </c>
      <c r="J37" s="21"/>
      <c r="K37" s="22"/>
      <c r="L37" s="49">
        <v>3600.0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48" t="s">
        <v>774</v>
      </c>
      <c r="C38" s="48">
        <v>31927.0</v>
      </c>
      <c r="D38" s="48" t="s">
        <v>159</v>
      </c>
      <c r="E38" s="16"/>
      <c r="F38" s="17"/>
      <c r="G38" s="18"/>
      <c r="H38" s="57">
        <v>300.0</v>
      </c>
      <c r="I38" s="20"/>
      <c r="J38" s="21"/>
      <c r="K38" s="22"/>
      <c r="L38" s="49">
        <v>300.0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48" t="s">
        <v>775</v>
      </c>
      <c r="C39" s="48">
        <v>38007.0</v>
      </c>
      <c r="D39" s="48" t="s">
        <v>776</v>
      </c>
      <c r="E39" s="16"/>
      <c r="F39" s="17"/>
      <c r="G39" s="18"/>
      <c r="H39" s="57">
        <v>995.0</v>
      </c>
      <c r="I39" s="50"/>
      <c r="J39" s="21"/>
      <c r="K39" s="22"/>
      <c r="L39" s="49">
        <v>995.0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48" t="s">
        <v>777</v>
      </c>
      <c r="C40" s="48">
        <v>48052.0</v>
      </c>
      <c r="D40" s="48" t="s">
        <v>238</v>
      </c>
      <c r="E40" s="16"/>
      <c r="F40" s="17"/>
      <c r="G40" s="18"/>
      <c r="H40" s="57">
        <v>1250.0</v>
      </c>
      <c r="I40" s="50"/>
      <c r="J40" s="30"/>
      <c r="K40" s="22"/>
      <c r="L40" s="49">
        <v>1250.0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48" t="s">
        <v>778</v>
      </c>
      <c r="C41" s="48">
        <v>25650.0</v>
      </c>
      <c r="D41" s="48" t="s">
        <v>507</v>
      </c>
      <c r="E41" s="16"/>
      <c r="F41" s="28">
        <v>6500.0</v>
      </c>
      <c r="G41" s="18"/>
      <c r="H41" s="57"/>
      <c r="I41" s="50"/>
      <c r="J41" s="21"/>
      <c r="K41" s="22"/>
      <c r="L41" s="49">
        <v>6500.0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48" t="s">
        <v>779</v>
      </c>
      <c r="C42" s="48">
        <v>50595.0</v>
      </c>
      <c r="D42" s="48" t="s">
        <v>230</v>
      </c>
      <c r="E42" s="16"/>
      <c r="F42" s="17"/>
      <c r="G42" s="18"/>
      <c r="H42" s="57">
        <v>11750.0</v>
      </c>
      <c r="I42" s="50"/>
      <c r="J42" s="21"/>
      <c r="K42" s="22"/>
      <c r="L42" s="49">
        <v>11750.0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48" t="s">
        <v>780</v>
      </c>
      <c r="C43" s="48">
        <v>58530.0</v>
      </c>
      <c r="D43" s="48" t="s">
        <v>781</v>
      </c>
      <c r="E43" s="16"/>
      <c r="F43" s="28"/>
      <c r="G43" s="18"/>
      <c r="H43" s="57">
        <v>5050.0</v>
      </c>
      <c r="I43" s="50"/>
      <c r="J43" s="21"/>
      <c r="K43" s="22"/>
      <c r="L43" s="49">
        <v>5050.0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48" t="s">
        <v>782</v>
      </c>
      <c r="C44" s="48">
        <v>50184.0</v>
      </c>
      <c r="D44" s="48" t="s">
        <v>414</v>
      </c>
      <c r="E44" s="16"/>
      <c r="F44" s="28"/>
      <c r="G44" s="18"/>
      <c r="H44" s="57">
        <v>10000.0</v>
      </c>
      <c r="I44" s="50"/>
      <c r="J44" s="21"/>
      <c r="K44" s="22"/>
      <c r="L44" s="49">
        <v>10000.0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48" t="s">
        <v>783</v>
      </c>
      <c r="C45" s="48">
        <v>52032.0</v>
      </c>
      <c r="D45" s="48" t="s">
        <v>248</v>
      </c>
      <c r="E45" s="16"/>
      <c r="F45" s="17"/>
      <c r="G45" s="18"/>
      <c r="H45" s="57">
        <v>350.0</v>
      </c>
      <c r="I45" s="50"/>
      <c r="J45" s="30"/>
      <c r="K45" s="22"/>
      <c r="L45" s="49">
        <v>350.0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48" t="s">
        <v>784</v>
      </c>
      <c r="C46" s="48">
        <v>39588.0</v>
      </c>
      <c r="D46" s="48" t="s">
        <v>273</v>
      </c>
      <c r="E46" s="31"/>
      <c r="F46" s="28"/>
      <c r="G46" s="18"/>
      <c r="H46" s="57">
        <v>4500.0</v>
      </c>
      <c r="I46" s="20"/>
      <c r="J46" s="21"/>
      <c r="K46" s="22"/>
      <c r="L46" s="49">
        <v>4500.0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48" t="s">
        <v>785</v>
      </c>
      <c r="C47" s="48">
        <v>48631.0</v>
      </c>
      <c r="D47" s="48" t="s">
        <v>81</v>
      </c>
      <c r="E47" s="16"/>
      <c r="F47" s="28"/>
      <c r="G47" s="18"/>
      <c r="H47" s="57">
        <v>7100.0</v>
      </c>
      <c r="I47" s="50"/>
      <c r="J47" s="30"/>
      <c r="K47" s="22"/>
      <c r="L47" s="49">
        <v>7100.0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48" t="s">
        <v>786</v>
      </c>
      <c r="C48" s="48">
        <v>28414.0</v>
      </c>
      <c r="D48" s="48" t="s">
        <v>122</v>
      </c>
      <c r="E48" s="31">
        <v>1700.0</v>
      </c>
      <c r="F48" s="28">
        <v>15000.0</v>
      </c>
      <c r="G48" s="18"/>
      <c r="H48" s="57"/>
      <c r="I48" s="51">
        <v>600.0</v>
      </c>
      <c r="J48" s="21"/>
      <c r="K48" s="22"/>
      <c r="L48" s="49">
        <v>17300.0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48" t="s">
        <v>787</v>
      </c>
      <c r="C49" s="48">
        <v>28414.0</v>
      </c>
      <c r="D49" s="48" t="s">
        <v>122</v>
      </c>
      <c r="E49" s="31">
        <v>4250.0</v>
      </c>
      <c r="F49" s="28"/>
      <c r="G49" s="18"/>
      <c r="H49" s="57"/>
      <c r="I49" s="25"/>
      <c r="J49" s="21"/>
      <c r="K49" s="22"/>
      <c r="L49" s="49">
        <v>4250.0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48" t="s">
        <v>788</v>
      </c>
      <c r="C50" s="48">
        <v>58523.0</v>
      </c>
      <c r="D50" s="48" t="s">
        <v>789</v>
      </c>
      <c r="E50" s="33"/>
      <c r="F50" s="28"/>
      <c r="G50" s="18"/>
      <c r="H50" s="57">
        <v>27000.0</v>
      </c>
      <c r="I50" s="50"/>
      <c r="J50" s="21"/>
      <c r="K50" s="22"/>
      <c r="L50" s="49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48" t="s">
        <v>790</v>
      </c>
      <c r="C51" s="48">
        <v>22332.0</v>
      </c>
      <c r="D51" s="48" t="s">
        <v>118</v>
      </c>
      <c r="E51" s="16"/>
      <c r="F51" s="28"/>
      <c r="G51" s="18"/>
      <c r="H51" s="57">
        <v>98.0</v>
      </c>
      <c r="I51" s="20"/>
      <c r="J51" s="21"/>
      <c r="K51" s="22"/>
      <c r="L51" s="49">
        <v>98.0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48" t="s">
        <v>791</v>
      </c>
      <c r="C52" s="48">
        <v>28414.0</v>
      </c>
      <c r="D52" s="48" t="s">
        <v>122</v>
      </c>
      <c r="E52" s="31">
        <v>600.0</v>
      </c>
      <c r="F52" s="28"/>
      <c r="G52" s="18"/>
      <c r="H52" s="57"/>
      <c r="I52" s="20"/>
      <c r="J52" s="21"/>
      <c r="K52" s="22"/>
      <c r="L52" s="49">
        <v>600.0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48" t="s">
        <v>792</v>
      </c>
      <c r="C53" s="48">
        <v>36769.0</v>
      </c>
      <c r="D53" s="48" t="s">
        <v>154</v>
      </c>
      <c r="E53" s="16"/>
      <c r="F53" s="28"/>
      <c r="G53" s="18"/>
      <c r="H53" s="57">
        <v>1800.0</v>
      </c>
      <c r="I53" s="51"/>
      <c r="J53" s="21"/>
      <c r="K53" s="22"/>
      <c r="L53" s="49">
        <v>1800.0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48" t="s">
        <v>793</v>
      </c>
      <c r="C54" s="48">
        <v>28414.0</v>
      </c>
      <c r="D54" s="48" t="s">
        <v>122</v>
      </c>
      <c r="E54" s="31">
        <v>50.0</v>
      </c>
      <c r="F54" s="28"/>
      <c r="G54" s="18"/>
      <c r="H54" s="57"/>
      <c r="I54" s="34"/>
      <c r="J54" s="21"/>
      <c r="K54" s="22"/>
      <c r="L54" s="49">
        <v>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48" t="s">
        <v>794</v>
      </c>
      <c r="C55" s="48">
        <v>38373.0</v>
      </c>
      <c r="D55" s="48" t="s">
        <v>795</v>
      </c>
      <c r="E55" s="16"/>
      <c r="F55" s="28"/>
      <c r="G55" s="18"/>
      <c r="H55" s="57">
        <v>7150.0</v>
      </c>
      <c r="I55" s="51"/>
      <c r="J55" s="21"/>
      <c r="K55" s="22"/>
      <c r="L55" s="49">
        <v>7150.0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48" t="s">
        <v>796</v>
      </c>
      <c r="C56" s="48">
        <v>58346.0</v>
      </c>
      <c r="D56" s="48" t="s">
        <v>797</v>
      </c>
      <c r="E56" s="16"/>
      <c r="F56" s="17"/>
      <c r="G56" s="18"/>
      <c r="H56" s="57">
        <v>300.0</v>
      </c>
      <c r="I56" s="50"/>
      <c r="J56" s="21"/>
      <c r="K56" s="22"/>
      <c r="L56" s="49">
        <v>300.0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48" t="s">
        <v>798</v>
      </c>
      <c r="C57" s="48">
        <v>57125.0</v>
      </c>
      <c r="D57" s="48" t="s">
        <v>799</v>
      </c>
      <c r="E57" s="16"/>
      <c r="F57" s="17"/>
      <c r="G57" s="18"/>
      <c r="H57" s="57">
        <v>550.0</v>
      </c>
      <c r="I57" s="50"/>
      <c r="J57" s="21"/>
      <c r="K57" s="22"/>
      <c r="L57" s="49">
        <v>550.0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48" t="s">
        <v>800</v>
      </c>
      <c r="C58" s="48">
        <v>10095.0</v>
      </c>
      <c r="D58" s="48" t="s">
        <v>801</v>
      </c>
      <c r="E58" s="16"/>
      <c r="F58" s="17"/>
      <c r="G58" s="18"/>
      <c r="H58" s="57">
        <v>4050.0</v>
      </c>
      <c r="I58" s="50"/>
      <c r="J58" s="21"/>
      <c r="K58" s="22"/>
      <c r="L58" s="49">
        <v>4050.0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48" t="s">
        <v>802</v>
      </c>
      <c r="C59" s="48">
        <v>48631.0</v>
      </c>
      <c r="D59" s="48" t="s">
        <v>81</v>
      </c>
      <c r="E59" s="16"/>
      <c r="F59" s="17"/>
      <c r="G59" s="18"/>
      <c r="H59" s="57">
        <v>2500.0</v>
      </c>
      <c r="I59" s="50"/>
      <c r="J59" s="30"/>
      <c r="K59" s="22"/>
      <c r="L59" s="49">
        <v>2500.0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48" t="s">
        <v>803</v>
      </c>
      <c r="C60" s="48">
        <v>21384.0</v>
      </c>
      <c r="D60" s="48" t="s">
        <v>28</v>
      </c>
      <c r="E60" s="31"/>
      <c r="F60" s="17"/>
      <c r="G60" s="18"/>
      <c r="H60" s="57"/>
      <c r="I60" s="20"/>
      <c r="J60" s="30">
        <v>200.0</v>
      </c>
      <c r="K60" s="22"/>
      <c r="L60" s="49">
        <v>200.0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48" t="s">
        <v>804</v>
      </c>
      <c r="C61" s="48">
        <v>46778.0</v>
      </c>
      <c r="D61" s="48" t="s">
        <v>114</v>
      </c>
      <c r="E61" s="31"/>
      <c r="F61" s="35"/>
      <c r="G61" s="18"/>
      <c r="H61" s="57"/>
      <c r="I61" s="50">
        <v>5150.0</v>
      </c>
      <c r="J61" s="30"/>
      <c r="K61" s="22"/>
      <c r="L61" s="49">
        <v>5150.0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48" t="s">
        <v>805</v>
      </c>
      <c r="C62" s="48">
        <v>22282.0</v>
      </c>
      <c r="D62" s="48" t="s">
        <v>806</v>
      </c>
      <c r="E62" s="16"/>
      <c r="F62" s="17"/>
      <c r="G62" s="18"/>
      <c r="H62" s="57">
        <v>300.0</v>
      </c>
      <c r="I62" s="50"/>
      <c r="J62" s="21"/>
      <c r="K62" s="22"/>
      <c r="L62" s="49">
        <v>300.0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48" t="s">
        <v>807</v>
      </c>
      <c r="C63" s="48">
        <v>26005.0</v>
      </c>
      <c r="D63" s="48" t="s">
        <v>522</v>
      </c>
      <c r="E63" s="31">
        <v>500.0</v>
      </c>
      <c r="F63" s="28"/>
      <c r="G63" s="18"/>
      <c r="H63" s="57"/>
      <c r="I63" s="51"/>
      <c r="J63" s="21"/>
      <c r="K63" s="22"/>
      <c r="L63" s="49">
        <v>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48" t="s">
        <v>808</v>
      </c>
      <c r="C64" s="48">
        <v>25650.0</v>
      </c>
      <c r="D64" s="48" t="s">
        <v>507</v>
      </c>
      <c r="E64" s="16"/>
      <c r="F64" s="28">
        <v>500.0</v>
      </c>
      <c r="G64" s="18"/>
      <c r="H64" s="57"/>
      <c r="I64" s="20"/>
      <c r="J64" s="21"/>
      <c r="K64" s="22"/>
      <c r="L64" s="49">
        <v>500.0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48" t="s">
        <v>809</v>
      </c>
      <c r="C65" s="48">
        <v>56415.0</v>
      </c>
      <c r="D65" s="48" t="s">
        <v>810</v>
      </c>
      <c r="E65" s="16"/>
      <c r="F65" s="17"/>
      <c r="G65" s="18"/>
      <c r="H65" s="57"/>
      <c r="I65" s="50">
        <v>2650.0</v>
      </c>
      <c r="J65" s="21"/>
      <c r="K65" s="22"/>
      <c r="L65" s="49">
        <v>2650.0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48" t="s">
        <v>811</v>
      </c>
      <c r="C66" s="48">
        <v>12102.0</v>
      </c>
      <c r="D66" s="48" t="s">
        <v>197</v>
      </c>
      <c r="E66" s="16"/>
      <c r="F66" s="17"/>
      <c r="G66" s="36">
        <v>1370.0</v>
      </c>
      <c r="H66" s="57"/>
      <c r="I66" s="20"/>
      <c r="J66" s="30"/>
      <c r="K66" s="22"/>
      <c r="L66" s="49">
        <v>1370.0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48" t="s">
        <v>812</v>
      </c>
      <c r="C67" s="48">
        <v>50221.0</v>
      </c>
      <c r="D67" s="48" t="s">
        <v>258</v>
      </c>
      <c r="E67" s="31"/>
      <c r="F67" s="17"/>
      <c r="G67" s="36">
        <v>2650.0</v>
      </c>
      <c r="H67" s="57"/>
      <c r="I67" s="50"/>
      <c r="J67" s="21"/>
      <c r="K67" s="22"/>
      <c r="L67" s="49">
        <v>2650.0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48" t="s">
        <v>813</v>
      </c>
      <c r="C68" s="48">
        <v>50070.0</v>
      </c>
      <c r="D68" s="48" t="s">
        <v>814</v>
      </c>
      <c r="E68" s="16"/>
      <c r="F68" s="17"/>
      <c r="G68" s="36">
        <v>350.0</v>
      </c>
      <c r="H68" s="57"/>
      <c r="I68" s="20"/>
      <c r="J68" s="30"/>
      <c r="K68" s="22"/>
      <c r="L68" s="49">
        <v>350.0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48" t="s">
        <v>815</v>
      </c>
      <c r="C69" s="48">
        <v>49953.0</v>
      </c>
      <c r="D69" s="48" t="s">
        <v>142</v>
      </c>
      <c r="E69" s="16"/>
      <c r="F69" s="28"/>
      <c r="G69" s="36">
        <v>14900.0</v>
      </c>
      <c r="H69" s="57"/>
      <c r="I69" s="20"/>
      <c r="J69" s="30"/>
      <c r="K69" s="22"/>
      <c r="L69" s="49">
        <v>14900.0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48" t="s">
        <v>816</v>
      </c>
      <c r="C70" s="48">
        <v>50070.0</v>
      </c>
      <c r="D70" s="48" t="s">
        <v>814</v>
      </c>
      <c r="E70" s="16"/>
      <c r="F70" s="28"/>
      <c r="G70" s="36">
        <v>1400.0</v>
      </c>
      <c r="H70" s="57"/>
      <c r="I70" s="20"/>
      <c r="J70" s="30"/>
      <c r="K70" s="22"/>
      <c r="L70" s="49">
        <v>1400.0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48" t="s">
        <v>817</v>
      </c>
      <c r="C71" s="48">
        <v>50070.0</v>
      </c>
      <c r="D71" s="48" t="s">
        <v>814</v>
      </c>
      <c r="E71" s="16"/>
      <c r="F71" s="28"/>
      <c r="G71" s="36">
        <v>350.0</v>
      </c>
      <c r="H71" s="57"/>
      <c r="I71" s="20"/>
      <c r="J71" s="21"/>
      <c r="K71" s="22"/>
      <c r="L71" s="49">
        <v>350.0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48" t="s">
        <v>818</v>
      </c>
      <c r="C72" s="48">
        <v>49918.0</v>
      </c>
      <c r="D72" s="48" t="s">
        <v>195</v>
      </c>
      <c r="E72" s="16"/>
      <c r="F72" s="28"/>
      <c r="G72" s="36">
        <v>6400.0</v>
      </c>
      <c r="H72" s="57"/>
      <c r="I72" s="25"/>
      <c r="J72" s="30"/>
      <c r="K72" s="22"/>
      <c r="L72" s="49">
        <v>6400.0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48" t="s">
        <v>819</v>
      </c>
      <c r="C73" s="48">
        <v>58535.0</v>
      </c>
      <c r="D73" s="48" t="s">
        <v>820</v>
      </c>
      <c r="E73" s="16"/>
      <c r="F73" s="28"/>
      <c r="G73" s="18"/>
      <c r="H73" s="57"/>
      <c r="I73" s="25"/>
      <c r="J73" s="30">
        <v>27000.0</v>
      </c>
      <c r="K73" s="22"/>
      <c r="L73" s="49">
        <v>27000.0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8"/>
      <c r="B74" s="38"/>
      <c r="C74" s="39"/>
      <c r="D74" s="38"/>
      <c r="E74" s="40">
        <f t="shared" ref="E74:J74" si="2">SUM(E5:E73)</f>
        <v>7100</v>
      </c>
      <c r="F74" s="40">
        <f t="shared" si="2"/>
        <v>37100</v>
      </c>
      <c r="G74" s="40">
        <f t="shared" si="2"/>
        <v>27420</v>
      </c>
      <c r="H74" s="59">
        <f t="shared" si="2"/>
        <v>278042</v>
      </c>
      <c r="I74" s="40">
        <f t="shared" si="2"/>
        <v>107950</v>
      </c>
      <c r="J74" s="40">
        <f t="shared" si="2"/>
        <v>27200</v>
      </c>
      <c r="K74" s="40"/>
      <c r="L74" s="40">
        <f t="shared" ref="L74:M74" si="3">SUM(L5:L73)</f>
        <v>484812</v>
      </c>
      <c r="M74" s="24">
        <f t="shared" si="3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38"/>
      <c r="E75" s="42">
        <f>E74+F74+G74+H74+I74+J74+K74</f>
        <v>484812</v>
      </c>
      <c r="F75" s="43"/>
      <c r="G75" s="43"/>
      <c r="H75" s="43"/>
      <c r="I75" s="43"/>
      <c r="J75" s="43"/>
      <c r="K75" s="44"/>
      <c r="L75" s="45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6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6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6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"/>
      <c r="E79" s="4"/>
      <c r="F79" s="4"/>
      <c r="G79" s="4"/>
      <c r="H79" s="6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6"/>
      <c r="E80" s="46"/>
      <c r="F80" s="4"/>
      <c r="G80" s="4"/>
      <c r="H80" s="6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6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6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6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6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6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6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6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6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6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6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6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6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6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6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6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6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6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6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6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6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6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6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6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6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6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6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6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6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6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6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6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6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6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6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6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6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6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6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6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6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6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6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6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6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6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6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6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6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6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6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6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6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6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6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6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6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6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6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6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6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6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6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6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6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6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6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6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6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6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6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6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6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6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6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6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6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6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6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6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6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6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6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6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6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6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6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6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6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6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6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6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6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6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6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6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6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6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6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6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6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6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6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6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6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6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6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6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6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6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6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6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6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6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6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6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6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6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6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6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6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6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6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6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6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6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6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6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6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6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6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6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6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6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6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6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6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6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6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6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6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6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6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6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6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6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6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6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6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6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6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6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6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6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6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6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6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6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6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6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6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6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6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6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6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6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6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6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6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6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6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6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6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6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6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6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6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6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6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6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6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6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6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6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6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6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6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6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6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6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6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6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6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6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6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6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6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6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6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6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6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6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6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6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6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6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6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6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6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6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6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6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6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6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6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6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6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6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6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6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6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6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6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6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6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6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6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6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6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6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6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6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6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6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6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6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6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6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6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6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6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6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6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6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6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6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6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6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6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6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6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6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6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6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6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6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6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6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6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6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6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6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6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6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6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6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6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6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6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6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6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6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6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6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6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6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6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6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6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6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6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6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6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6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6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6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6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6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6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6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6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6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6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6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6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6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6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6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6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6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6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6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6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6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6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6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6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6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6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6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6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6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6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6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6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6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6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6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6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6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6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6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6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6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6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6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6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6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6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6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6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6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6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6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6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6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6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6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6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6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6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6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6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6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6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6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6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6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6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6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6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6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6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6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6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6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6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6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6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6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6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6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6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6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6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6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6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6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6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6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6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6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6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6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6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6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6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6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6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6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6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6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6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6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6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6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6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6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6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6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6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6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6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6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6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6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6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6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6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6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6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6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6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6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6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6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6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6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6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6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6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6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6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6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6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6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6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6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6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6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6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6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6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6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6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6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6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6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6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6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6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6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6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6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6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6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6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6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6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6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6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6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6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6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6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6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6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6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6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6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6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6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6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6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6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6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6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6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6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6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6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6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6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6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6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6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6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6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6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6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6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6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6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6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6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6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6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6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6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6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6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6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6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6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6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6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6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6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6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6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6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6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6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6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6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6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6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6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6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6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6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6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6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6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6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6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6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6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6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6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6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6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6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6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6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6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6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6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6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6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6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6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6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6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6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6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6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6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6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6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6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6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6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6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6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6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6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6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6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6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6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6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6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6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6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6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6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6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6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6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6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6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6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6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6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6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6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6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6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6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6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6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6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6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6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6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6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6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6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6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6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6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6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6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6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6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6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6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6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6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6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6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6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6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6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6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6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6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6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6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6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6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6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6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6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6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6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6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6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6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6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6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6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6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6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6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6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6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6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6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6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6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6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6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6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6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6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6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6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6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6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6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6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6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6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6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6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6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6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6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6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6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6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6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6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6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6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6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6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6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6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6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6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6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6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6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6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6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6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6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6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6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6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6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6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6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6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6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6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6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6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6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6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6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6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6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6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6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6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6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6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6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6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6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6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6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6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6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6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6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6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6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6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6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6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6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6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6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6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6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6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6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6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6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6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6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6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6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6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6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6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6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6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6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6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6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6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6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6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6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6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6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6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6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6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6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6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6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6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6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6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6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6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6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6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6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6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6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6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6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6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6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6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6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6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6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6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6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6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6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6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6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6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6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6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6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6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6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6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6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6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6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6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6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6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6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6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6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6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6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6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6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6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6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6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6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6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6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6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6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6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6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6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6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6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6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6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6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6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6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6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6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6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6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6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6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6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6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6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6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6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6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6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6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6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6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6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6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6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6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6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6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6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6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6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6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6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6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6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6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6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6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6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6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6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6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6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6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6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6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6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6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6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6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6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6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6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6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6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6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6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6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6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6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6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6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6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6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6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6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6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6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6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6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6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6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6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6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6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6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6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6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6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6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6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6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6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6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6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6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6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6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6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6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6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6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6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6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6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6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6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6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C952" s="47"/>
      <c r="H952" s="61"/>
    </row>
    <row r="953">
      <c r="C953" s="47"/>
      <c r="H953" s="61"/>
    </row>
    <row r="954">
      <c r="C954" s="47"/>
      <c r="H954" s="61"/>
    </row>
    <row r="955">
      <c r="C955" s="47"/>
      <c r="H955" s="61"/>
    </row>
    <row r="956">
      <c r="C956" s="47"/>
      <c r="H956" s="61"/>
    </row>
    <row r="957">
      <c r="C957" s="47"/>
      <c r="H957" s="61"/>
    </row>
    <row r="958">
      <c r="C958" s="47"/>
      <c r="H958" s="61"/>
    </row>
    <row r="959">
      <c r="C959" s="47"/>
      <c r="H959" s="61"/>
    </row>
    <row r="960">
      <c r="C960" s="47"/>
      <c r="H960" s="61"/>
    </row>
    <row r="961">
      <c r="C961" s="47"/>
      <c r="H961" s="61"/>
    </row>
    <row r="962">
      <c r="C962" s="47"/>
      <c r="H962" s="61"/>
    </row>
    <row r="963">
      <c r="C963" s="47"/>
      <c r="H963" s="61"/>
    </row>
    <row r="964">
      <c r="C964" s="47"/>
      <c r="H964" s="61"/>
    </row>
    <row r="965">
      <c r="C965" s="47"/>
      <c r="H965" s="61"/>
    </row>
    <row r="966">
      <c r="C966" s="47"/>
      <c r="H966" s="61"/>
    </row>
    <row r="967">
      <c r="C967" s="47"/>
      <c r="H967" s="61"/>
    </row>
    <row r="968">
      <c r="C968" s="47"/>
      <c r="H968" s="61"/>
    </row>
    <row r="969">
      <c r="C969" s="47"/>
      <c r="H969" s="61"/>
    </row>
    <row r="970">
      <c r="C970" s="47"/>
      <c r="H970" s="61"/>
    </row>
    <row r="971">
      <c r="C971" s="47"/>
      <c r="H971" s="61"/>
    </row>
    <row r="972">
      <c r="C972" s="47"/>
      <c r="H972" s="61"/>
    </row>
    <row r="973">
      <c r="C973" s="47"/>
      <c r="H973" s="61"/>
    </row>
    <row r="974">
      <c r="C974" s="47"/>
      <c r="H974" s="61"/>
    </row>
    <row r="975">
      <c r="C975" s="47"/>
      <c r="H975" s="61"/>
    </row>
    <row r="976">
      <c r="C976" s="47"/>
      <c r="H976" s="61"/>
    </row>
    <row r="977">
      <c r="C977" s="47"/>
      <c r="H977" s="61"/>
    </row>
    <row r="978">
      <c r="C978" s="47"/>
      <c r="H978" s="61"/>
    </row>
    <row r="979">
      <c r="C979" s="47"/>
      <c r="H979" s="61"/>
    </row>
    <row r="980">
      <c r="C980" s="47"/>
      <c r="H980" s="61"/>
    </row>
  </sheetData>
  <mergeCells count="14">
    <mergeCell ref="F3:G3"/>
    <mergeCell ref="H3:I3"/>
    <mergeCell ref="J3:J4"/>
    <mergeCell ref="K3:K4"/>
    <mergeCell ref="E75:K7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821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7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55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56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3" t="s">
        <v>822</v>
      </c>
      <c r="C5" s="63">
        <v>57201.0</v>
      </c>
      <c r="D5" s="48" t="s">
        <v>20</v>
      </c>
      <c r="E5" s="31">
        <v>400.0</v>
      </c>
      <c r="F5" s="28"/>
      <c r="G5" s="18"/>
      <c r="H5" s="57"/>
      <c r="I5" s="20"/>
      <c r="J5" s="30"/>
      <c r="K5" s="22"/>
      <c r="L5" s="49">
        <v>400.0</v>
      </c>
      <c r="M5" s="24">
        <f t="shared" ref="M5:M50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3" t="s">
        <v>823</v>
      </c>
      <c r="C6" s="63">
        <v>57201.0</v>
      </c>
      <c r="D6" s="48" t="s">
        <v>20</v>
      </c>
      <c r="E6" s="31">
        <v>100.0</v>
      </c>
      <c r="F6" s="17"/>
      <c r="G6" s="18"/>
      <c r="H6" s="57"/>
      <c r="I6" s="51"/>
      <c r="J6" s="21"/>
      <c r="K6" s="22"/>
      <c r="L6" s="49">
        <v>100.0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3" t="s">
        <v>824</v>
      </c>
      <c r="C7" s="63">
        <v>30909.0</v>
      </c>
      <c r="D7" s="48" t="s">
        <v>496</v>
      </c>
      <c r="E7" s="16"/>
      <c r="F7" s="64">
        <v>400.0</v>
      </c>
      <c r="G7" s="18"/>
      <c r="H7" s="57"/>
      <c r="I7" s="50"/>
      <c r="J7" s="21"/>
      <c r="K7" s="22"/>
      <c r="L7" s="49">
        <v>400.0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3" t="s">
        <v>825</v>
      </c>
      <c r="C8" s="63">
        <v>51406.0</v>
      </c>
      <c r="D8" s="48" t="s">
        <v>826</v>
      </c>
      <c r="E8" s="16"/>
      <c r="F8" s="17"/>
      <c r="G8" s="18"/>
      <c r="H8" s="57"/>
      <c r="I8" s="50">
        <v>15000.0</v>
      </c>
      <c r="J8" s="30"/>
      <c r="K8" s="22"/>
      <c r="L8" s="49">
        <v>15000.0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3" t="s">
        <v>827</v>
      </c>
      <c r="C9" s="63">
        <v>44149.0</v>
      </c>
      <c r="D9" s="48" t="s">
        <v>46</v>
      </c>
      <c r="E9" s="16"/>
      <c r="F9" s="28"/>
      <c r="G9" s="18"/>
      <c r="H9" s="57">
        <v>2752.0</v>
      </c>
      <c r="I9" s="20"/>
      <c r="J9" s="21"/>
      <c r="K9" s="22"/>
      <c r="L9" s="49">
        <v>2752.0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3" t="s">
        <v>828</v>
      </c>
      <c r="C10" s="63">
        <v>10001.0</v>
      </c>
      <c r="D10" s="48" t="s">
        <v>18</v>
      </c>
      <c r="E10" s="16"/>
      <c r="F10" s="28"/>
      <c r="G10" s="18"/>
      <c r="H10" s="57">
        <v>10000.0</v>
      </c>
      <c r="I10" s="50"/>
      <c r="J10" s="21"/>
      <c r="K10" s="22"/>
      <c r="L10" s="49">
        <v>10000.0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3" t="s">
        <v>829</v>
      </c>
      <c r="C11" s="63">
        <v>21821.0</v>
      </c>
      <c r="D11" s="48" t="s">
        <v>526</v>
      </c>
      <c r="E11" s="16"/>
      <c r="F11" s="28"/>
      <c r="G11" s="18"/>
      <c r="H11" s="57"/>
      <c r="I11" s="20"/>
      <c r="J11" s="30">
        <v>350.0</v>
      </c>
      <c r="K11" s="22"/>
      <c r="L11" s="49">
        <v>350.0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3" t="s">
        <v>830</v>
      </c>
      <c r="C12" s="63">
        <v>47509.0</v>
      </c>
      <c r="D12" s="48" t="s">
        <v>31</v>
      </c>
      <c r="E12" s="16"/>
      <c r="F12" s="28">
        <v>5000.0</v>
      </c>
      <c r="G12" s="18"/>
      <c r="H12" s="57"/>
      <c r="I12" s="25"/>
      <c r="J12" s="30"/>
      <c r="K12" s="22"/>
      <c r="L12" s="49">
        <v>5000.0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3" t="s">
        <v>831</v>
      </c>
      <c r="C13" s="63">
        <v>57759.0</v>
      </c>
      <c r="D13" s="48" t="s">
        <v>75</v>
      </c>
      <c r="E13" s="16"/>
      <c r="F13" s="28">
        <v>23400.0</v>
      </c>
      <c r="G13" s="18"/>
      <c r="H13" s="57"/>
      <c r="I13" s="50"/>
      <c r="J13" s="21"/>
      <c r="K13" s="22"/>
      <c r="L13" s="49">
        <v>23400.0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3" t="s">
        <v>832</v>
      </c>
      <c r="C14" s="63">
        <v>10001.0</v>
      </c>
      <c r="D14" s="48" t="s">
        <v>18</v>
      </c>
      <c r="E14" s="16"/>
      <c r="F14" s="28">
        <v>5000.0</v>
      </c>
      <c r="G14" s="18"/>
      <c r="H14" s="57"/>
      <c r="I14" s="20"/>
      <c r="J14" s="21"/>
      <c r="K14" s="22"/>
      <c r="L14" s="49">
        <v>5000.0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3" t="s">
        <v>833</v>
      </c>
      <c r="C15" s="63">
        <v>10250.0</v>
      </c>
      <c r="D15" s="48" t="s">
        <v>50</v>
      </c>
      <c r="E15" s="16"/>
      <c r="F15" s="17"/>
      <c r="G15" s="18"/>
      <c r="H15" s="57"/>
      <c r="I15" s="50">
        <v>1250.0</v>
      </c>
      <c r="J15" s="21"/>
      <c r="K15" s="22"/>
      <c r="L15" s="49">
        <v>1250.0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3" t="s">
        <v>834</v>
      </c>
      <c r="C16" s="63">
        <v>46778.0</v>
      </c>
      <c r="D16" s="48" t="s">
        <v>114</v>
      </c>
      <c r="E16" s="16"/>
      <c r="F16" s="17"/>
      <c r="G16" s="18"/>
      <c r="H16" s="57"/>
      <c r="I16" s="50">
        <v>3700.0</v>
      </c>
      <c r="J16" s="30"/>
      <c r="K16" s="22"/>
      <c r="L16" s="49">
        <v>3700.0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3" t="s">
        <v>835</v>
      </c>
      <c r="C17" s="63">
        <v>50871.0</v>
      </c>
      <c r="D17" s="48" t="s">
        <v>41</v>
      </c>
      <c r="E17" s="16"/>
      <c r="F17" s="17"/>
      <c r="G17" s="18"/>
      <c r="H17" s="57">
        <v>51800.0</v>
      </c>
      <c r="I17" s="50"/>
      <c r="J17" s="21"/>
      <c r="K17" s="22"/>
      <c r="L17" s="49">
        <v>51800.0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3" t="s">
        <v>836</v>
      </c>
      <c r="C18" s="63">
        <v>10001.0</v>
      </c>
      <c r="D18" s="48" t="s">
        <v>18</v>
      </c>
      <c r="E18" s="16"/>
      <c r="F18" s="17"/>
      <c r="G18" s="18"/>
      <c r="H18" s="57">
        <v>5150.0</v>
      </c>
      <c r="I18" s="50"/>
      <c r="J18" s="21"/>
      <c r="K18" s="22"/>
      <c r="L18" s="49">
        <v>5150.0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3" t="s">
        <v>837</v>
      </c>
      <c r="C19" s="63">
        <v>10001.0</v>
      </c>
      <c r="D19" s="48" t="s">
        <v>18</v>
      </c>
      <c r="E19" s="16"/>
      <c r="F19" s="17"/>
      <c r="G19" s="18"/>
      <c r="H19" s="57">
        <v>27500.0</v>
      </c>
      <c r="I19" s="50"/>
      <c r="J19" s="21"/>
      <c r="K19" s="22"/>
      <c r="L19" s="49">
        <v>27500.0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3" t="s">
        <v>838</v>
      </c>
      <c r="C20" s="63">
        <v>21384.0</v>
      </c>
      <c r="D20" s="48" t="s">
        <v>28</v>
      </c>
      <c r="E20" s="16"/>
      <c r="F20" s="28"/>
      <c r="G20" s="18"/>
      <c r="H20" s="57"/>
      <c r="I20" s="50"/>
      <c r="J20" s="30">
        <v>7100.0</v>
      </c>
      <c r="K20" s="22"/>
      <c r="L20" s="49">
        <v>7100.0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3" t="s">
        <v>839</v>
      </c>
      <c r="C21" s="63">
        <v>45096.0</v>
      </c>
      <c r="D21" s="48" t="s">
        <v>137</v>
      </c>
      <c r="E21" s="16"/>
      <c r="F21" s="17"/>
      <c r="G21" s="18"/>
      <c r="H21" s="57">
        <v>8840.0</v>
      </c>
      <c r="I21" s="50"/>
      <c r="J21" s="21"/>
      <c r="K21" s="22"/>
      <c r="L21" s="49">
        <v>8840.0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3" t="s">
        <v>840</v>
      </c>
      <c r="C22" s="63">
        <v>54477.0</v>
      </c>
      <c r="D22" s="48" t="s">
        <v>841</v>
      </c>
      <c r="E22" s="16"/>
      <c r="F22" s="17"/>
      <c r="G22" s="18"/>
      <c r="H22" s="57"/>
      <c r="I22" s="50">
        <v>300.0</v>
      </c>
      <c r="J22" s="21"/>
      <c r="K22" s="22"/>
      <c r="L22" s="49">
        <v>300.0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3" t="s">
        <v>842</v>
      </c>
      <c r="C23" s="63">
        <v>52669.0</v>
      </c>
      <c r="D23" s="48" t="s">
        <v>22</v>
      </c>
      <c r="E23" s="16"/>
      <c r="F23" s="28"/>
      <c r="G23" s="18"/>
      <c r="H23" s="57">
        <v>3050.0</v>
      </c>
      <c r="I23" s="50"/>
      <c r="J23" s="21"/>
      <c r="K23" s="22"/>
      <c r="L23" s="49">
        <v>3050.0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3" t="s">
        <v>843</v>
      </c>
      <c r="C24" s="63">
        <v>21384.0</v>
      </c>
      <c r="D24" s="48" t="s">
        <v>28</v>
      </c>
      <c r="E24" s="16"/>
      <c r="F24" s="17"/>
      <c r="G24" s="18"/>
      <c r="H24" s="57">
        <v>350.0</v>
      </c>
      <c r="I24" s="20"/>
      <c r="J24" s="21"/>
      <c r="K24" s="22"/>
      <c r="L24" s="49">
        <v>350.0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3" t="s">
        <v>844</v>
      </c>
      <c r="C25" s="63">
        <v>48657.0</v>
      </c>
      <c r="D25" s="48" t="s">
        <v>657</v>
      </c>
      <c r="E25" s="16"/>
      <c r="F25" s="28"/>
      <c r="G25" s="18"/>
      <c r="H25" s="57">
        <v>1250.0</v>
      </c>
      <c r="I25" s="50"/>
      <c r="J25" s="21"/>
      <c r="K25" s="22"/>
      <c r="L25" s="49">
        <v>1250.0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3" t="s">
        <v>845</v>
      </c>
      <c r="C26" s="63">
        <v>58554.0</v>
      </c>
      <c r="D26" s="48" t="s">
        <v>846</v>
      </c>
      <c r="E26" s="16"/>
      <c r="F26" s="28"/>
      <c r="G26" s="18"/>
      <c r="H26" s="57">
        <v>27300.0</v>
      </c>
      <c r="I26" s="50"/>
      <c r="J26" s="21"/>
      <c r="K26" s="22"/>
      <c r="L26" s="49">
        <v>27300.0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3" t="s">
        <v>847</v>
      </c>
      <c r="C27" s="63">
        <v>50613.0</v>
      </c>
      <c r="D27" s="48" t="s">
        <v>848</v>
      </c>
      <c r="E27" s="16"/>
      <c r="F27" s="17"/>
      <c r="G27" s="18"/>
      <c r="H27" s="57"/>
      <c r="I27" s="50">
        <v>700.0</v>
      </c>
      <c r="J27" s="21"/>
      <c r="K27" s="22"/>
      <c r="L27" s="49">
        <v>700.0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3" t="s">
        <v>849</v>
      </c>
      <c r="C28" s="63">
        <v>52611.0</v>
      </c>
      <c r="D28" s="48" t="s">
        <v>172</v>
      </c>
      <c r="E28" s="16"/>
      <c r="F28" s="28"/>
      <c r="G28" s="18"/>
      <c r="H28" s="57"/>
      <c r="I28" s="50">
        <v>8000.0</v>
      </c>
      <c r="J28" s="21"/>
      <c r="K28" s="22"/>
      <c r="L28" s="49">
        <v>8000.0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3" t="s">
        <v>850</v>
      </c>
      <c r="C29" s="63">
        <v>21384.0</v>
      </c>
      <c r="D29" s="48" t="s">
        <v>28</v>
      </c>
      <c r="E29" s="31"/>
      <c r="F29" s="17"/>
      <c r="G29" s="18"/>
      <c r="H29" s="57"/>
      <c r="I29" s="50"/>
      <c r="J29" s="30">
        <v>350.0</v>
      </c>
      <c r="K29" s="22"/>
      <c r="L29" s="49">
        <v>350.0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3" t="s">
        <v>851</v>
      </c>
      <c r="C30" s="63">
        <v>46778.0</v>
      </c>
      <c r="D30" s="48" t="s">
        <v>114</v>
      </c>
      <c r="E30" s="16"/>
      <c r="F30" s="17"/>
      <c r="G30" s="18"/>
      <c r="H30" s="57">
        <v>4500.0</v>
      </c>
      <c r="I30" s="50"/>
      <c r="J30" s="21"/>
      <c r="K30" s="22"/>
      <c r="L30" s="49">
        <v>4500.0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3" t="s">
        <v>852</v>
      </c>
      <c r="C31" s="63">
        <v>40630.0</v>
      </c>
      <c r="D31" s="48" t="s">
        <v>853</v>
      </c>
      <c r="E31" s="16"/>
      <c r="F31" s="17"/>
      <c r="G31" s="18"/>
      <c r="H31" s="57"/>
      <c r="I31" s="50">
        <v>3700.0</v>
      </c>
      <c r="J31" s="21"/>
      <c r="K31" s="22"/>
      <c r="L31" s="49">
        <v>3700.0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3" t="s">
        <v>854</v>
      </c>
      <c r="C32" s="63">
        <v>38387.0</v>
      </c>
      <c r="D32" s="48" t="s">
        <v>855</v>
      </c>
      <c r="E32" s="16"/>
      <c r="F32" s="17"/>
      <c r="G32" s="18"/>
      <c r="H32" s="57">
        <v>300.0</v>
      </c>
      <c r="I32" s="50"/>
      <c r="J32" s="21"/>
      <c r="K32" s="22"/>
      <c r="L32" s="49">
        <v>300.0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3" t="s">
        <v>856</v>
      </c>
      <c r="C33" s="63">
        <v>56217.0</v>
      </c>
      <c r="D33" s="48" t="s">
        <v>857</v>
      </c>
      <c r="E33" s="16"/>
      <c r="F33" s="17"/>
      <c r="G33" s="18"/>
      <c r="H33" s="57">
        <v>300.0</v>
      </c>
      <c r="I33" s="50"/>
      <c r="J33" s="21"/>
      <c r="K33" s="22"/>
      <c r="L33" s="49">
        <v>300.0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3" t="s">
        <v>858</v>
      </c>
      <c r="C34" s="63">
        <v>30855.0</v>
      </c>
      <c r="D34" s="48" t="s">
        <v>110</v>
      </c>
      <c r="E34" s="16"/>
      <c r="F34" s="28"/>
      <c r="G34" s="18"/>
      <c r="H34" s="57"/>
      <c r="I34" s="50">
        <v>15000.0</v>
      </c>
      <c r="J34" s="21"/>
      <c r="K34" s="22"/>
      <c r="L34" s="49">
        <v>15000.0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3" t="s">
        <v>859</v>
      </c>
      <c r="C35" s="63">
        <v>35227.0</v>
      </c>
      <c r="D35" s="48" t="s">
        <v>544</v>
      </c>
      <c r="E35" s="16"/>
      <c r="F35" s="28">
        <v>750.0</v>
      </c>
      <c r="G35" s="18"/>
      <c r="H35" s="57"/>
      <c r="I35" s="50"/>
      <c r="J35" s="21"/>
      <c r="K35" s="22"/>
      <c r="L35" s="49">
        <v>750.0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3" t="s">
        <v>860</v>
      </c>
      <c r="C36" s="63">
        <v>52320.0</v>
      </c>
      <c r="D36" s="48" t="s">
        <v>861</v>
      </c>
      <c r="E36" s="16"/>
      <c r="F36" s="17"/>
      <c r="G36" s="18"/>
      <c r="H36" s="57">
        <v>10000.0</v>
      </c>
      <c r="I36" s="50"/>
      <c r="J36" s="21"/>
      <c r="K36" s="22"/>
      <c r="L36" s="49">
        <v>10000.0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3" t="s">
        <v>862</v>
      </c>
      <c r="C37" s="63">
        <v>50221.0</v>
      </c>
      <c r="D37" s="48" t="s">
        <v>258</v>
      </c>
      <c r="E37" s="16"/>
      <c r="F37" s="17"/>
      <c r="G37" s="18"/>
      <c r="H37" s="57">
        <v>98.0</v>
      </c>
      <c r="I37" s="50"/>
      <c r="J37" s="21"/>
      <c r="K37" s="22"/>
      <c r="L37" s="49">
        <v>98.0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3" t="s">
        <v>863</v>
      </c>
      <c r="C38" s="63">
        <v>49684.0</v>
      </c>
      <c r="D38" s="48" t="s">
        <v>864</v>
      </c>
      <c r="E38" s="16"/>
      <c r="F38" s="17"/>
      <c r="G38" s="18"/>
      <c r="H38" s="57"/>
      <c r="I38" s="50">
        <v>300.0</v>
      </c>
      <c r="J38" s="21"/>
      <c r="K38" s="22"/>
      <c r="L38" s="49">
        <v>300.0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3" t="s">
        <v>865</v>
      </c>
      <c r="C39" s="63">
        <v>50575.0</v>
      </c>
      <c r="D39" s="48" t="s">
        <v>866</v>
      </c>
      <c r="E39" s="16"/>
      <c r="F39" s="17"/>
      <c r="G39" s="18"/>
      <c r="H39" s="57"/>
      <c r="I39" s="50">
        <v>10000.0</v>
      </c>
      <c r="J39" s="21"/>
      <c r="K39" s="22"/>
      <c r="L39" s="49">
        <v>10000.0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3" t="s">
        <v>867</v>
      </c>
      <c r="C40" s="63">
        <v>13762.0</v>
      </c>
      <c r="D40" s="48" t="s">
        <v>564</v>
      </c>
      <c r="E40" s="31">
        <v>300.0</v>
      </c>
      <c r="F40" s="17"/>
      <c r="G40" s="18"/>
      <c r="H40" s="57"/>
      <c r="I40" s="50"/>
      <c r="J40" s="30"/>
      <c r="K40" s="22"/>
      <c r="L40" s="49">
        <v>300.0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3" t="s">
        <v>868</v>
      </c>
      <c r="C41" s="63">
        <v>58174.0</v>
      </c>
      <c r="D41" s="48" t="s">
        <v>869</v>
      </c>
      <c r="E41" s="16"/>
      <c r="F41" s="28"/>
      <c r="G41" s="18"/>
      <c r="H41" s="57">
        <v>27000.0</v>
      </c>
      <c r="I41" s="50"/>
      <c r="J41" s="21"/>
      <c r="K41" s="22"/>
      <c r="L41" s="49">
        <v>27000.0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3" t="s">
        <v>870</v>
      </c>
      <c r="C42" s="63">
        <v>13762.0</v>
      </c>
      <c r="D42" s="48" t="s">
        <v>564</v>
      </c>
      <c r="E42" s="31">
        <v>300.0</v>
      </c>
      <c r="F42" s="17"/>
      <c r="G42" s="18"/>
      <c r="H42" s="57"/>
      <c r="I42" s="50"/>
      <c r="J42" s="21"/>
      <c r="K42" s="22"/>
      <c r="L42" s="49">
        <v>300.0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3" t="s">
        <v>871</v>
      </c>
      <c r="C43" s="63">
        <v>51040.0</v>
      </c>
      <c r="D43" s="48" t="s">
        <v>614</v>
      </c>
      <c r="E43" s="16"/>
      <c r="F43" s="28"/>
      <c r="G43" s="18"/>
      <c r="H43" s="57">
        <v>900.0</v>
      </c>
      <c r="I43" s="50"/>
      <c r="J43" s="21"/>
      <c r="K43" s="22"/>
      <c r="L43" s="49">
        <v>900.0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3" t="s">
        <v>872</v>
      </c>
      <c r="C44" s="63">
        <v>12102.0</v>
      </c>
      <c r="D44" s="48" t="s">
        <v>197</v>
      </c>
      <c r="E44" s="16"/>
      <c r="F44" s="28"/>
      <c r="G44" s="36">
        <v>3032.0</v>
      </c>
      <c r="H44" s="57"/>
      <c r="I44" s="50"/>
      <c r="J44" s="21"/>
      <c r="K44" s="22"/>
      <c r="L44" s="49">
        <v>3032.0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3" t="s">
        <v>873</v>
      </c>
      <c r="C45" s="63">
        <v>50436.0</v>
      </c>
      <c r="D45" s="48" t="s">
        <v>207</v>
      </c>
      <c r="E45" s="16"/>
      <c r="F45" s="17"/>
      <c r="G45" s="36">
        <v>300.0</v>
      </c>
      <c r="H45" s="57"/>
      <c r="I45" s="50"/>
      <c r="J45" s="30"/>
      <c r="K45" s="22"/>
      <c r="L45" s="49">
        <v>300.0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3" t="s">
        <v>874</v>
      </c>
      <c r="C46" s="63">
        <v>50436.0</v>
      </c>
      <c r="D46" s="48" t="s">
        <v>207</v>
      </c>
      <c r="E46" s="31"/>
      <c r="F46" s="28"/>
      <c r="G46" s="36">
        <v>600.0</v>
      </c>
      <c r="H46" s="57"/>
      <c r="I46" s="20"/>
      <c r="J46" s="21"/>
      <c r="K46" s="22"/>
      <c r="L46" s="49">
        <v>600.0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3" t="s">
        <v>875</v>
      </c>
      <c r="C47" s="63">
        <v>51166.0</v>
      </c>
      <c r="D47" s="48" t="s">
        <v>643</v>
      </c>
      <c r="E47" s="16"/>
      <c r="F47" s="28"/>
      <c r="G47" s="36">
        <v>10000.0</v>
      </c>
      <c r="H47" s="57"/>
      <c r="I47" s="50"/>
      <c r="J47" s="30"/>
      <c r="K47" s="22"/>
      <c r="L47" s="49">
        <v>10000.0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3" t="s">
        <v>876</v>
      </c>
      <c r="C48" s="63">
        <v>55179.0</v>
      </c>
      <c r="D48" s="48" t="s">
        <v>347</v>
      </c>
      <c r="E48" s="31"/>
      <c r="F48" s="28"/>
      <c r="G48" s="36">
        <v>2500.0</v>
      </c>
      <c r="H48" s="57"/>
      <c r="I48" s="51"/>
      <c r="J48" s="21"/>
      <c r="K48" s="22"/>
      <c r="L48" s="49">
        <v>2500.0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3" t="s">
        <v>877</v>
      </c>
      <c r="C49" s="63">
        <v>51166.0</v>
      </c>
      <c r="D49" s="48" t="s">
        <v>643</v>
      </c>
      <c r="E49" s="31"/>
      <c r="F49" s="28"/>
      <c r="G49" s="36">
        <v>5300.0</v>
      </c>
      <c r="H49" s="57"/>
      <c r="I49" s="25"/>
      <c r="J49" s="21"/>
      <c r="K49" s="22"/>
      <c r="L49" s="49">
        <v>5300.0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/>
      <c r="B50" s="63"/>
      <c r="C50" s="63"/>
      <c r="D50" s="48"/>
      <c r="E50" s="33"/>
      <c r="F50" s="28"/>
      <c r="G50" s="18"/>
      <c r="H50" s="57"/>
      <c r="I50" s="50"/>
      <c r="J50" s="21"/>
      <c r="K50" s="22"/>
      <c r="L50" s="49"/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8"/>
      <c r="B51" s="38"/>
      <c r="C51" s="39"/>
      <c r="D51" s="38"/>
      <c r="E51" s="40">
        <f t="shared" ref="E51:J51" si="2">SUM(E5:E50)</f>
        <v>1100</v>
      </c>
      <c r="F51" s="40">
        <f t="shared" si="2"/>
        <v>34550</v>
      </c>
      <c r="G51" s="40">
        <f t="shared" si="2"/>
        <v>21732</v>
      </c>
      <c r="H51" s="59">
        <f t="shared" si="2"/>
        <v>181090</v>
      </c>
      <c r="I51" s="40">
        <f t="shared" si="2"/>
        <v>57950</v>
      </c>
      <c r="J51" s="40">
        <f t="shared" si="2"/>
        <v>7800</v>
      </c>
      <c r="K51" s="40"/>
      <c r="L51" s="40">
        <f t="shared" ref="L51:M51" si="3">SUM(L5:L50)</f>
        <v>304222</v>
      </c>
      <c r="M51" s="24">
        <f t="shared" si="3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1"/>
      <c r="D52" s="38"/>
      <c r="E52" s="42">
        <f>E51+F51+G51+H51+I51+J51+K51</f>
        <v>304222</v>
      </c>
      <c r="F52" s="43"/>
      <c r="G52" s="43"/>
      <c r="H52" s="43"/>
      <c r="I52" s="43"/>
      <c r="J52" s="43"/>
      <c r="K52" s="44"/>
      <c r="L52" s="4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1"/>
      <c r="D53" s="4"/>
      <c r="E53" s="4"/>
      <c r="F53" s="4"/>
      <c r="G53" s="4"/>
      <c r="H53" s="60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1"/>
      <c r="D54" s="4"/>
      <c r="E54" s="4"/>
      <c r="F54" s="4"/>
      <c r="G54" s="4"/>
      <c r="H54" s="60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1"/>
      <c r="D55" s="4"/>
      <c r="E55" s="4"/>
      <c r="F55" s="4"/>
      <c r="G55" s="4"/>
      <c r="H55" s="6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1"/>
      <c r="D56" s="4"/>
      <c r="E56" s="4"/>
      <c r="F56" s="4"/>
      <c r="G56" s="4"/>
      <c r="H56" s="6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1"/>
      <c r="D57" s="46"/>
      <c r="E57" s="46"/>
      <c r="F57" s="4"/>
      <c r="G57" s="4"/>
      <c r="H57" s="6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1"/>
      <c r="D58" s="4"/>
      <c r="E58" s="4"/>
      <c r="F58" s="4"/>
      <c r="G58" s="4"/>
      <c r="H58" s="60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1"/>
      <c r="D59" s="4"/>
      <c r="E59" s="4"/>
      <c r="F59" s="4"/>
      <c r="G59" s="4"/>
      <c r="H59" s="60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1"/>
      <c r="D60" s="4"/>
      <c r="E60" s="4"/>
      <c r="F60" s="4"/>
      <c r="G60" s="4"/>
      <c r="H60" s="6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1"/>
      <c r="D61" s="4"/>
      <c r="E61" s="4"/>
      <c r="F61" s="4"/>
      <c r="G61" s="4"/>
      <c r="H61" s="6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1"/>
      <c r="D62" s="4"/>
      <c r="E62" s="4"/>
      <c r="F62" s="4"/>
      <c r="G62" s="4"/>
      <c r="H62" s="60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1"/>
      <c r="D63" s="4"/>
      <c r="E63" s="4"/>
      <c r="F63" s="4"/>
      <c r="G63" s="4"/>
      <c r="H63" s="60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1"/>
      <c r="D64" s="4"/>
      <c r="E64" s="4"/>
      <c r="F64" s="4"/>
      <c r="G64" s="4"/>
      <c r="H64" s="60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1"/>
      <c r="D65" s="4"/>
      <c r="E65" s="4"/>
      <c r="F65" s="4"/>
      <c r="G65" s="4"/>
      <c r="H65" s="60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1"/>
      <c r="D66" s="4"/>
      <c r="E66" s="4"/>
      <c r="F66" s="4"/>
      <c r="G66" s="4"/>
      <c r="H66" s="60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1"/>
      <c r="D67" s="4"/>
      <c r="E67" s="4"/>
      <c r="F67" s="4"/>
      <c r="G67" s="4"/>
      <c r="H67" s="60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1"/>
      <c r="D68" s="4"/>
      <c r="E68" s="4"/>
      <c r="F68" s="4"/>
      <c r="G68" s="4"/>
      <c r="H68" s="60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1"/>
      <c r="D69" s="4"/>
      <c r="E69" s="4"/>
      <c r="F69" s="4"/>
      <c r="G69" s="4"/>
      <c r="H69" s="60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1"/>
      <c r="D70" s="4"/>
      <c r="E70" s="4"/>
      <c r="F70" s="4"/>
      <c r="G70" s="4"/>
      <c r="H70" s="6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1"/>
      <c r="D71" s="4"/>
      <c r="E71" s="4"/>
      <c r="F71" s="4"/>
      <c r="G71" s="4"/>
      <c r="H71" s="60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1"/>
      <c r="D72" s="4"/>
      <c r="E72" s="4"/>
      <c r="F72" s="4"/>
      <c r="G72" s="4"/>
      <c r="H72" s="60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1"/>
      <c r="D73" s="4"/>
      <c r="E73" s="4"/>
      <c r="F73" s="4"/>
      <c r="G73" s="4"/>
      <c r="H73" s="60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4"/>
      <c r="E74" s="4"/>
      <c r="F74" s="4"/>
      <c r="G74" s="4"/>
      <c r="H74" s="60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60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60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60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60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"/>
      <c r="E79" s="4"/>
      <c r="F79" s="4"/>
      <c r="G79" s="4"/>
      <c r="H79" s="60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60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60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60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60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60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60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60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60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60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60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60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6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6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6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6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6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6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6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6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6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6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6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6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6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6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6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6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6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6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6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6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6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6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6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6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6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6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6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6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6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6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6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6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6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6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6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6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6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6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6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6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6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6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6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6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6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6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6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6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6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6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6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6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6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6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6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6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6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6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6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6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6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6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6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6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6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6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6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6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6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6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6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6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6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6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6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6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6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6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6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6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6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6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6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6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6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6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6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6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6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6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6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6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6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6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6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6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6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6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6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6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6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6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6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6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6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6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6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6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6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6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6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6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6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6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6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6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6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6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6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6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6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6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6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6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6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6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6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6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6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6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6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6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6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6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6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6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6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6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6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6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6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6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6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6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6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6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6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6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6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6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6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6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6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6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6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6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6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6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6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6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6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6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6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6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6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6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6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6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6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6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6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6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6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6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6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6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6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6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6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6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6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6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6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6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6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6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6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6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6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6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6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6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6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6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6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6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6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6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6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6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6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6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6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6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6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6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6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6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6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6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6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6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6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6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6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6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6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6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6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6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6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6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6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6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6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6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6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6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6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6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6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6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6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6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6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6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6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6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6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6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6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6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6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6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6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6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6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6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6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6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6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6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6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6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6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6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6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6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6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6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6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6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6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6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6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6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6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6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6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6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6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6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6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6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6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6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6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6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6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6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6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6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6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6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6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6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6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6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6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6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6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6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6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6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6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6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6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6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6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6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6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6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6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6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6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6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6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6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6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6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6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6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6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6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6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6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6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6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6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6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6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6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6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6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6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6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6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6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6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6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6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6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6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6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6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6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6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6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6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6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6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6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6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6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6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6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6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6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6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6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6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6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6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6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6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6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6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6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6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6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6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6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6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6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6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6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6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6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6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6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6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6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6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6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6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6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6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6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6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6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6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6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6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6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6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6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6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6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6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6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6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6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6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6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6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6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6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6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6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6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6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6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6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6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6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6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6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6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6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6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6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6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6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6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6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6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6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6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6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6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6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6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6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6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6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6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6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6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6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6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6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6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6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6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6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6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6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6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6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6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6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6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6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6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6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6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6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6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6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6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6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6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6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6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6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6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6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6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6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6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6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6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6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6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6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6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6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6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6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6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6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6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6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6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6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6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6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6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6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6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6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6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6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6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6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6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6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6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6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6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6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6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6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6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6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6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6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6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6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6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6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6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6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6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6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6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6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6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6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6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6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6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6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6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6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6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6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6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6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6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6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6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6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6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6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6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6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6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6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6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6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6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6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6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6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6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6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6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6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6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6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6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6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6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6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6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6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6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6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6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6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6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6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6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6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6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6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6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6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6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6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6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6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6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6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6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6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6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6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6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6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6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6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6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6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6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6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6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6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6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6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6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6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6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6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6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6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6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6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6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6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6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6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6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6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6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6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6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6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6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6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6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6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6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6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6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6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6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6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6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6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6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6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6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6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6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6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6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6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6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6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6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6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6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6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6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6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6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6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6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6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6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6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6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6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6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6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6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6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6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6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6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6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6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6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6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6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6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6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6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6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6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6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6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6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6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6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6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6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6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6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6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6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6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6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6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6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6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6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6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6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6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6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6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6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6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6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6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6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6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6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6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6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6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6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6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6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6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6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6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6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6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6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6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6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6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6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6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6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6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6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6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6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6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6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6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6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6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6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6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6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6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6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6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6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6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6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6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6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6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6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6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6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6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6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6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6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6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6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6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6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6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6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6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6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6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6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6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6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6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6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6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6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6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6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6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6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6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6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6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6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6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6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6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6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6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6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6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6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6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6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6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6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6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6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6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6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6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6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6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6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6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6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6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6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6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6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6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6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6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6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6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6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6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6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6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6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6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6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6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6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6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6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6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6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6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6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6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6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6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6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6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6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6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6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6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6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6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6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6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6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6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6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6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6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6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6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6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6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6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6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6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6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6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6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6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6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6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6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6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6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6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6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6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6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6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6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6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C929" s="47"/>
      <c r="H929" s="61"/>
    </row>
    <row r="930">
      <c r="C930" s="47"/>
      <c r="H930" s="61"/>
    </row>
    <row r="931">
      <c r="C931" s="47"/>
      <c r="H931" s="61"/>
    </row>
    <row r="932">
      <c r="C932" s="47"/>
      <c r="H932" s="61"/>
    </row>
    <row r="933">
      <c r="C933" s="47"/>
      <c r="H933" s="61"/>
    </row>
    <row r="934">
      <c r="C934" s="47"/>
      <c r="H934" s="61"/>
    </row>
    <row r="935">
      <c r="C935" s="47"/>
      <c r="H935" s="61"/>
    </row>
    <row r="936">
      <c r="C936" s="47"/>
      <c r="H936" s="61"/>
    </row>
    <row r="937">
      <c r="C937" s="47"/>
      <c r="H937" s="61"/>
    </row>
    <row r="938">
      <c r="C938" s="47"/>
      <c r="H938" s="61"/>
    </row>
    <row r="939">
      <c r="C939" s="47"/>
      <c r="H939" s="61"/>
    </row>
    <row r="940">
      <c r="C940" s="47"/>
      <c r="H940" s="61"/>
    </row>
    <row r="941">
      <c r="C941" s="47"/>
      <c r="H941" s="61"/>
    </row>
    <row r="942">
      <c r="C942" s="47"/>
      <c r="H942" s="61"/>
    </row>
    <row r="943">
      <c r="C943" s="47"/>
      <c r="H943" s="61"/>
    </row>
    <row r="944">
      <c r="C944" s="47"/>
      <c r="H944" s="61"/>
    </row>
    <row r="945">
      <c r="C945" s="47"/>
      <c r="H945" s="61"/>
    </row>
    <row r="946">
      <c r="C946" s="47"/>
      <c r="H946" s="61"/>
    </row>
    <row r="947">
      <c r="C947" s="47"/>
      <c r="H947" s="61"/>
    </row>
    <row r="948">
      <c r="C948" s="47"/>
      <c r="H948" s="61"/>
    </row>
    <row r="949">
      <c r="C949" s="47"/>
      <c r="H949" s="61"/>
    </row>
    <row r="950">
      <c r="C950" s="47"/>
      <c r="H950" s="61"/>
    </row>
    <row r="951">
      <c r="C951" s="47"/>
      <c r="H951" s="61"/>
    </row>
    <row r="952">
      <c r="C952" s="47"/>
      <c r="H952" s="61"/>
    </row>
    <row r="953">
      <c r="C953" s="47"/>
      <c r="H953" s="61"/>
    </row>
    <row r="954">
      <c r="C954" s="47"/>
      <c r="H954" s="61"/>
    </row>
    <row r="955">
      <c r="C955" s="47"/>
      <c r="H955" s="61"/>
    </row>
    <row r="956">
      <c r="C956" s="47"/>
      <c r="H956" s="61"/>
    </row>
    <row r="957">
      <c r="C957" s="47"/>
      <c r="H957" s="61"/>
    </row>
  </sheetData>
  <mergeCells count="14">
    <mergeCell ref="F3:G3"/>
    <mergeCell ref="H3:I3"/>
    <mergeCell ref="J3:J4"/>
    <mergeCell ref="K3:K4"/>
    <mergeCell ref="E52:K52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878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879</v>
      </c>
      <c r="C5" s="65">
        <v>50221.0</v>
      </c>
      <c r="D5" s="65" t="s">
        <v>258</v>
      </c>
      <c r="E5" s="16"/>
      <c r="F5" s="17"/>
      <c r="G5" s="18"/>
      <c r="H5" s="19">
        <v>98.0</v>
      </c>
      <c r="I5" s="20"/>
      <c r="J5" s="21"/>
      <c r="K5" s="22"/>
      <c r="L5" s="49">
        <v>98.0</v>
      </c>
      <c r="M5" s="24">
        <f t="shared" ref="M5:M10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880</v>
      </c>
      <c r="C6" s="65">
        <v>10001.0</v>
      </c>
      <c r="D6" s="65" t="s">
        <v>18</v>
      </c>
      <c r="E6" s="31">
        <v>500.0</v>
      </c>
      <c r="F6" s="17"/>
      <c r="G6" s="18"/>
      <c r="H6" s="19"/>
      <c r="I6" s="25"/>
      <c r="J6" s="21"/>
      <c r="K6" s="22"/>
      <c r="L6" s="49">
        <v>500.0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881</v>
      </c>
      <c r="C7" s="65">
        <v>50871.0</v>
      </c>
      <c r="D7" s="65" t="s">
        <v>41</v>
      </c>
      <c r="E7" s="16"/>
      <c r="F7" s="17"/>
      <c r="G7" s="18"/>
      <c r="H7" s="19">
        <v>31400.0</v>
      </c>
      <c r="I7" s="50"/>
      <c r="J7" s="21"/>
      <c r="K7" s="22"/>
      <c r="L7" s="49">
        <v>31400.0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882</v>
      </c>
      <c r="C8" s="65">
        <v>35245.0</v>
      </c>
      <c r="D8" s="65" t="s">
        <v>124</v>
      </c>
      <c r="E8" s="16"/>
      <c r="F8" s="17"/>
      <c r="G8" s="18"/>
      <c r="H8" s="19">
        <v>25000.0</v>
      </c>
      <c r="I8" s="27"/>
      <c r="J8" s="21"/>
      <c r="K8" s="22"/>
      <c r="L8" s="49">
        <v>25000.0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883</v>
      </c>
      <c r="C9" s="65">
        <v>28414.0</v>
      </c>
      <c r="D9" s="65" t="s">
        <v>122</v>
      </c>
      <c r="E9" s="16"/>
      <c r="F9" s="28"/>
      <c r="G9" s="18"/>
      <c r="H9" s="19">
        <v>600.0</v>
      </c>
      <c r="I9" s="20"/>
      <c r="J9" s="21"/>
      <c r="K9" s="22"/>
      <c r="L9" s="49">
        <v>600.0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884</v>
      </c>
      <c r="C10" s="65">
        <v>50979.0</v>
      </c>
      <c r="D10" s="65" t="s">
        <v>222</v>
      </c>
      <c r="E10" s="16"/>
      <c r="F10" s="28"/>
      <c r="G10" s="18"/>
      <c r="H10" s="19"/>
      <c r="I10" s="50">
        <v>430.0</v>
      </c>
      <c r="J10" s="21"/>
      <c r="K10" s="22"/>
      <c r="L10" s="49">
        <v>430.0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885</v>
      </c>
      <c r="C11" s="65">
        <v>10250.0</v>
      </c>
      <c r="D11" s="65" t="s">
        <v>50</v>
      </c>
      <c r="E11" s="16"/>
      <c r="F11" s="28"/>
      <c r="G11" s="18"/>
      <c r="H11" s="19">
        <v>32500.0</v>
      </c>
      <c r="I11" s="20"/>
      <c r="J11" s="21"/>
      <c r="K11" s="22"/>
      <c r="L11" s="49">
        <v>32500.0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886</v>
      </c>
      <c r="C12" s="65">
        <v>44149.0</v>
      </c>
      <c r="D12" s="65" t="s">
        <v>46</v>
      </c>
      <c r="E12" s="16"/>
      <c r="F12" s="17"/>
      <c r="G12" s="18"/>
      <c r="H12" s="29">
        <v>4123.0</v>
      </c>
      <c r="I12" s="51"/>
      <c r="J12" s="21"/>
      <c r="K12" s="22"/>
      <c r="L12" s="49">
        <v>4123.0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887</v>
      </c>
      <c r="C13" s="65">
        <v>48910.0</v>
      </c>
      <c r="D13" s="65" t="s">
        <v>166</v>
      </c>
      <c r="E13" s="16"/>
      <c r="F13" s="17"/>
      <c r="G13" s="18"/>
      <c r="H13" s="19"/>
      <c r="I13" s="50">
        <v>8200.0</v>
      </c>
      <c r="J13" s="21"/>
      <c r="K13" s="22"/>
      <c r="L13" s="49">
        <v>8200.0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888</v>
      </c>
      <c r="C14" s="65">
        <v>13781.0</v>
      </c>
      <c r="D14" s="65" t="s">
        <v>234</v>
      </c>
      <c r="E14" s="16"/>
      <c r="F14" s="17"/>
      <c r="G14" s="18"/>
      <c r="H14" s="19">
        <v>36450.0</v>
      </c>
      <c r="I14" s="20"/>
      <c r="J14" s="21"/>
      <c r="K14" s="22"/>
      <c r="L14" s="49">
        <v>36450.0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889</v>
      </c>
      <c r="C15" s="65">
        <v>50595.0</v>
      </c>
      <c r="D15" s="65" t="s">
        <v>230</v>
      </c>
      <c r="E15" s="16"/>
      <c r="F15" s="17"/>
      <c r="G15" s="18"/>
      <c r="H15" s="19">
        <v>32250.0</v>
      </c>
      <c r="I15" s="50"/>
      <c r="J15" s="21"/>
      <c r="K15" s="22"/>
      <c r="L15" s="49">
        <v>32250.0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890</v>
      </c>
      <c r="C16" s="65">
        <v>35227.0</v>
      </c>
      <c r="D16" s="65" t="s">
        <v>544</v>
      </c>
      <c r="E16" s="31">
        <v>700.0</v>
      </c>
      <c r="F16" s="17"/>
      <c r="G16" s="18"/>
      <c r="H16" s="19"/>
      <c r="I16" s="20"/>
      <c r="J16" s="21"/>
      <c r="K16" s="22"/>
      <c r="L16" s="49">
        <v>700.0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891</v>
      </c>
      <c r="C17" s="65">
        <v>22332.0</v>
      </c>
      <c r="D17" s="65" t="s">
        <v>118</v>
      </c>
      <c r="E17" s="16"/>
      <c r="F17" s="17"/>
      <c r="G17" s="18"/>
      <c r="H17" s="19">
        <v>1400.0</v>
      </c>
      <c r="I17" s="50"/>
      <c r="J17" s="21"/>
      <c r="K17" s="22"/>
      <c r="L17" s="49">
        <v>1400.0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892</v>
      </c>
      <c r="C18" s="65">
        <v>52396.0</v>
      </c>
      <c r="D18" s="65" t="s">
        <v>893</v>
      </c>
      <c r="E18" s="16"/>
      <c r="F18" s="17"/>
      <c r="G18" s="18"/>
      <c r="H18" s="19"/>
      <c r="I18" s="50">
        <v>5000.0</v>
      </c>
      <c r="J18" s="21"/>
      <c r="K18" s="22"/>
      <c r="L18" s="49">
        <v>5000.0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894</v>
      </c>
      <c r="C19" s="65">
        <v>52808.0</v>
      </c>
      <c r="D19" s="65" t="s">
        <v>895</v>
      </c>
      <c r="E19" s="16"/>
      <c r="F19" s="17"/>
      <c r="G19" s="18"/>
      <c r="H19" s="19"/>
      <c r="I19" s="50">
        <v>5000.0</v>
      </c>
      <c r="J19" s="21"/>
      <c r="K19" s="22"/>
      <c r="L19" s="49">
        <v>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896</v>
      </c>
      <c r="C20" s="65">
        <v>54242.0</v>
      </c>
      <c r="D20" s="65" t="s">
        <v>897</v>
      </c>
      <c r="E20" s="16"/>
      <c r="F20" s="17"/>
      <c r="G20" s="18"/>
      <c r="H20" s="19"/>
      <c r="I20" s="50">
        <v>5000.0</v>
      </c>
      <c r="J20" s="21"/>
      <c r="K20" s="22"/>
      <c r="L20" s="49">
        <v>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898</v>
      </c>
      <c r="C21" s="65">
        <v>54482.0</v>
      </c>
      <c r="D21" s="65" t="s">
        <v>899</v>
      </c>
      <c r="E21" s="16"/>
      <c r="F21" s="17"/>
      <c r="G21" s="18"/>
      <c r="H21" s="19"/>
      <c r="I21" s="50">
        <v>5000.0</v>
      </c>
      <c r="J21" s="21"/>
      <c r="K21" s="22"/>
      <c r="L21" s="49">
        <v>5000.0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900</v>
      </c>
      <c r="C22" s="65">
        <v>52727.0</v>
      </c>
      <c r="D22" s="65" t="s">
        <v>52</v>
      </c>
      <c r="E22" s="16"/>
      <c r="F22" s="17"/>
      <c r="G22" s="18"/>
      <c r="H22" s="19">
        <v>2650.0</v>
      </c>
      <c r="I22" s="27"/>
      <c r="J22" s="21"/>
      <c r="K22" s="22"/>
      <c r="L22" s="49">
        <v>2650.0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901</v>
      </c>
      <c r="C23" s="65">
        <v>22332.0</v>
      </c>
      <c r="D23" s="65" t="s">
        <v>118</v>
      </c>
      <c r="E23" s="16"/>
      <c r="F23" s="17"/>
      <c r="G23" s="18"/>
      <c r="H23" s="19">
        <v>2650.0</v>
      </c>
      <c r="I23" s="20"/>
      <c r="J23" s="21"/>
      <c r="K23" s="22"/>
      <c r="L23" s="49">
        <v>2650.0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902</v>
      </c>
      <c r="C24" s="65">
        <v>43380.0</v>
      </c>
      <c r="D24" s="65" t="s">
        <v>69</v>
      </c>
      <c r="E24" s="16"/>
      <c r="F24" s="17"/>
      <c r="G24" s="18"/>
      <c r="H24" s="19">
        <v>350.0</v>
      </c>
      <c r="I24" s="20"/>
      <c r="J24" s="21"/>
      <c r="K24" s="22"/>
      <c r="L24" s="49">
        <v>350.0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903</v>
      </c>
      <c r="C25" s="65">
        <v>51955.0</v>
      </c>
      <c r="D25" s="65" t="s">
        <v>904</v>
      </c>
      <c r="E25" s="16"/>
      <c r="F25" s="28">
        <v>27000.0</v>
      </c>
      <c r="G25" s="18"/>
      <c r="H25" s="19"/>
      <c r="I25" s="50"/>
      <c r="J25" s="21"/>
      <c r="K25" s="22"/>
      <c r="L25" s="49">
        <v>27000.0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905</v>
      </c>
      <c r="C26" s="65">
        <v>48053.0</v>
      </c>
      <c r="D26" s="65" t="s">
        <v>77</v>
      </c>
      <c r="E26" s="16"/>
      <c r="F26" s="17"/>
      <c r="G26" s="18"/>
      <c r="H26" s="19">
        <v>350.0</v>
      </c>
      <c r="I26" s="50"/>
      <c r="J26" s="21"/>
      <c r="K26" s="22"/>
      <c r="L26" s="49">
        <v>350.0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906</v>
      </c>
      <c r="C27" s="65">
        <v>48657.0</v>
      </c>
      <c r="D27" s="65" t="s">
        <v>657</v>
      </c>
      <c r="E27" s="16"/>
      <c r="F27" s="17"/>
      <c r="G27" s="18"/>
      <c r="H27" s="19">
        <v>1250.0</v>
      </c>
      <c r="I27" s="50"/>
      <c r="J27" s="21"/>
      <c r="K27" s="22"/>
      <c r="L27" s="49">
        <v>1250.0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907</v>
      </c>
      <c r="C28" s="65">
        <v>53283.0</v>
      </c>
      <c r="D28" s="65" t="s">
        <v>90</v>
      </c>
      <c r="E28" s="16"/>
      <c r="F28" s="17"/>
      <c r="G28" s="18"/>
      <c r="H28" s="19">
        <v>1750.0</v>
      </c>
      <c r="I28" s="27"/>
      <c r="J28" s="21"/>
      <c r="K28" s="22"/>
      <c r="L28" s="49">
        <v>1750.0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5" t="s">
        <v>908</v>
      </c>
      <c r="C29" s="65">
        <v>55895.0</v>
      </c>
      <c r="D29" s="65" t="s">
        <v>139</v>
      </c>
      <c r="E29" s="31"/>
      <c r="F29" s="17"/>
      <c r="G29" s="18"/>
      <c r="H29" s="19">
        <v>5150.0</v>
      </c>
      <c r="I29" s="27"/>
      <c r="J29" s="21"/>
      <c r="K29" s="22"/>
      <c r="L29" s="49">
        <v>5150.0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909</v>
      </c>
      <c r="C30" s="65">
        <v>50595.0</v>
      </c>
      <c r="D30" s="65" t="s">
        <v>230</v>
      </c>
      <c r="E30" s="16"/>
      <c r="F30" s="17"/>
      <c r="G30" s="18"/>
      <c r="H30" s="19">
        <v>5000.0</v>
      </c>
      <c r="I30" s="27"/>
      <c r="J30" s="21"/>
      <c r="K30" s="22"/>
      <c r="L30" s="49">
        <v>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910</v>
      </c>
      <c r="C31" s="65">
        <v>49825.0</v>
      </c>
      <c r="D31" s="65" t="s">
        <v>236</v>
      </c>
      <c r="E31" s="16"/>
      <c r="F31" s="17"/>
      <c r="G31" s="18"/>
      <c r="H31" s="19">
        <v>4450.0</v>
      </c>
      <c r="I31" s="20"/>
      <c r="J31" s="21"/>
      <c r="K31" s="22"/>
      <c r="L31" s="49">
        <v>4450.0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911</v>
      </c>
      <c r="C32" s="65">
        <v>10249.0</v>
      </c>
      <c r="D32" s="65" t="s">
        <v>912</v>
      </c>
      <c r="E32" s="16"/>
      <c r="F32" s="17"/>
      <c r="G32" s="18"/>
      <c r="H32" s="19"/>
      <c r="I32" s="50">
        <v>700.0</v>
      </c>
      <c r="J32" s="21"/>
      <c r="K32" s="22"/>
      <c r="L32" s="49">
        <v>700.0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913</v>
      </c>
      <c r="C33" s="65">
        <v>10320.0</v>
      </c>
      <c r="D33" s="65" t="s">
        <v>44</v>
      </c>
      <c r="E33" s="16"/>
      <c r="F33" s="17"/>
      <c r="G33" s="18"/>
      <c r="H33" s="19">
        <v>13700.0</v>
      </c>
      <c r="I33" s="20"/>
      <c r="J33" s="21"/>
      <c r="K33" s="22"/>
      <c r="L33" s="49">
        <v>13700.0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914</v>
      </c>
      <c r="C34" s="65">
        <v>31927.0</v>
      </c>
      <c r="D34" s="65" t="s">
        <v>159</v>
      </c>
      <c r="E34" s="16"/>
      <c r="F34" s="17"/>
      <c r="G34" s="18"/>
      <c r="H34" s="19">
        <v>5000.0</v>
      </c>
      <c r="I34" s="27"/>
      <c r="J34" s="21"/>
      <c r="K34" s="22"/>
      <c r="L34" s="49">
        <v>5000.0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915</v>
      </c>
      <c r="C35" s="65">
        <v>36555.0</v>
      </c>
      <c r="D35" s="65" t="s">
        <v>214</v>
      </c>
      <c r="E35" s="16"/>
      <c r="F35" s="17"/>
      <c r="G35" s="18"/>
      <c r="H35" s="19">
        <v>20000.0</v>
      </c>
      <c r="I35" s="50"/>
      <c r="J35" s="21"/>
      <c r="K35" s="22"/>
      <c r="L35" s="49">
        <v>20000.0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916</v>
      </c>
      <c r="C36" s="65">
        <v>31927.0</v>
      </c>
      <c r="D36" s="65" t="s">
        <v>159</v>
      </c>
      <c r="E36" s="16"/>
      <c r="F36" s="17"/>
      <c r="G36" s="18"/>
      <c r="H36" s="19">
        <v>2250.0</v>
      </c>
      <c r="I36" s="20"/>
      <c r="J36" s="21"/>
      <c r="K36" s="22"/>
      <c r="L36" s="49">
        <v>2250.0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917</v>
      </c>
      <c r="C37" s="65">
        <v>44149.0</v>
      </c>
      <c r="D37" s="65" t="s">
        <v>46</v>
      </c>
      <c r="E37" s="16"/>
      <c r="F37" s="17"/>
      <c r="G37" s="18"/>
      <c r="H37" s="19">
        <v>453.0</v>
      </c>
      <c r="I37" s="20"/>
      <c r="J37" s="21"/>
      <c r="K37" s="22"/>
      <c r="L37" s="49">
        <v>453.0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918</v>
      </c>
      <c r="C38" s="65">
        <v>21384.0</v>
      </c>
      <c r="D38" s="65" t="s">
        <v>28</v>
      </c>
      <c r="E38" s="16"/>
      <c r="F38" s="17"/>
      <c r="G38" s="18"/>
      <c r="H38" s="19">
        <v>2500.0</v>
      </c>
      <c r="I38" s="20"/>
      <c r="J38" s="21"/>
      <c r="K38" s="22"/>
      <c r="L38" s="49">
        <v>2500.0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919</v>
      </c>
      <c r="C39" s="65">
        <v>43380.0</v>
      </c>
      <c r="D39" s="65" t="s">
        <v>69</v>
      </c>
      <c r="E39" s="16"/>
      <c r="F39" s="17"/>
      <c r="G39" s="18"/>
      <c r="H39" s="19">
        <v>250.0</v>
      </c>
      <c r="I39" s="50"/>
      <c r="J39" s="21"/>
      <c r="K39" s="22"/>
      <c r="L39" s="49">
        <v>250.0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920</v>
      </c>
      <c r="C40" s="65">
        <v>22727.0</v>
      </c>
      <c r="D40" s="65" t="s">
        <v>432</v>
      </c>
      <c r="E40" s="16"/>
      <c r="F40" s="17"/>
      <c r="G40" s="18"/>
      <c r="H40" s="19">
        <v>9100.0</v>
      </c>
      <c r="I40" s="50"/>
      <c r="J40" s="30"/>
      <c r="K40" s="22"/>
      <c r="L40" s="49">
        <v>9100.0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921</v>
      </c>
      <c r="C41" s="65">
        <v>50148.0</v>
      </c>
      <c r="D41" s="65" t="s">
        <v>493</v>
      </c>
      <c r="E41" s="16"/>
      <c r="F41" s="17"/>
      <c r="G41" s="18"/>
      <c r="H41" s="19">
        <v>448.0</v>
      </c>
      <c r="I41" s="27"/>
      <c r="J41" s="21"/>
      <c r="K41" s="22"/>
      <c r="L41" s="49">
        <v>448.0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922</v>
      </c>
      <c r="C42" s="65">
        <v>52032.0</v>
      </c>
      <c r="D42" s="65" t="s">
        <v>248</v>
      </c>
      <c r="E42" s="16"/>
      <c r="F42" s="17"/>
      <c r="G42" s="18"/>
      <c r="H42" s="19">
        <v>10000.0</v>
      </c>
      <c r="I42" s="20"/>
      <c r="J42" s="21"/>
      <c r="K42" s="22"/>
      <c r="L42" s="49">
        <v>10000.0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923</v>
      </c>
      <c r="C43" s="65">
        <v>51069.0</v>
      </c>
      <c r="D43" s="65" t="s">
        <v>924</v>
      </c>
      <c r="E43" s="16"/>
      <c r="F43" s="17"/>
      <c r="G43" s="18"/>
      <c r="H43" s="19">
        <v>2752.0</v>
      </c>
      <c r="I43" s="27"/>
      <c r="J43" s="21"/>
      <c r="K43" s="22"/>
      <c r="L43" s="49">
        <v>2752.0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925</v>
      </c>
      <c r="C44" s="65">
        <v>43381.0</v>
      </c>
      <c r="D44" s="65" t="s">
        <v>549</v>
      </c>
      <c r="E44" s="16"/>
      <c r="F44" s="28"/>
      <c r="G44" s="18"/>
      <c r="H44" s="19">
        <v>15000.0</v>
      </c>
      <c r="I44" s="50"/>
      <c r="J44" s="21"/>
      <c r="K44" s="22"/>
      <c r="L44" s="49">
        <v>15000.0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926</v>
      </c>
      <c r="C45" s="65">
        <v>53665.0</v>
      </c>
      <c r="D45" s="65" t="s">
        <v>927</v>
      </c>
      <c r="E45" s="16"/>
      <c r="F45" s="17"/>
      <c r="G45" s="18"/>
      <c r="H45" s="19">
        <v>5000.0</v>
      </c>
      <c r="I45" s="50"/>
      <c r="J45" s="21"/>
      <c r="K45" s="22"/>
      <c r="L45" s="49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928</v>
      </c>
      <c r="C46" s="65">
        <v>37642.0</v>
      </c>
      <c r="D46" s="65" t="s">
        <v>624</v>
      </c>
      <c r="E46" s="31"/>
      <c r="F46" s="28">
        <v>17600.0</v>
      </c>
      <c r="G46" s="18"/>
      <c r="H46" s="19">
        <v>8000.0</v>
      </c>
      <c r="I46" s="20"/>
      <c r="J46" s="21"/>
      <c r="K46" s="22"/>
      <c r="L46" s="49">
        <v>25600.0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929</v>
      </c>
      <c r="C47" s="65">
        <v>54517.0</v>
      </c>
      <c r="D47" s="65" t="s">
        <v>930</v>
      </c>
      <c r="E47" s="16"/>
      <c r="F47" s="17"/>
      <c r="G47" s="18"/>
      <c r="H47" s="26"/>
      <c r="I47" s="50">
        <v>10000.0</v>
      </c>
      <c r="J47" s="21"/>
      <c r="K47" s="22"/>
      <c r="L47" s="49">
        <v>10000.0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931</v>
      </c>
      <c r="C48" s="65">
        <v>54405.0</v>
      </c>
      <c r="D48" s="65" t="s">
        <v>932</v>
      </c>
      <c r="E48" s="31"/>
      <c r="F48" s="28"/>
      <c r="G48" s="18"/>
      <c r="H48" s="32"/>
      <c r="I48" s="51">
        <v>2650.0</v>
      </c>
      <c r="J48" s="21"/>
      <c r="K48" s="22"/>
      <c r="L48" s="49">
        <v>2650.0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933</v>
      </c>
      <c r="C49" s="65">
        <v>44149.0</v>
      </c>
      <c r="D49" s="65" t="s">
        <v>46</v>
      </c>
      <c r="E49" s="16"/>
      <c r="F49" s="28"/>
      <c r="G49" s="18"/>
      <c r="H49" s="29">
        <v>1427.0</v>
      </c>
      <c r="I49" s="25"/>
      <c r="J49" s="21"/>
      <c r="K49" s="22"/>
      <c r="L49" s="49">
        <v>1427.0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934</v>
      </c>
      <c r="C50" s="65">
        <v>10320.0</v>
      </c>
      <c r="D50" s="65" t="s">
        <v>44</v>
      </c>
      <c r="E50" s="33"/>
      <c r="F50" s="17"/>
      <c r="G50" s="18"/>
      <c r="H50" s="19">
        <v>8000.0</v>
      </c>
      <c r="I50" s="20"/>
      <c r="J50" s="21"/>
      <c r="K50" s="22"/>
      <c r="L50" s="49">
        <v>8000.0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935</v>
      </c>
      <c r="C51" s="65">
        <v>54501.0</v>
      </c>
      <c r="D51" s="65" t="s">
        <v>936</v>
      </c>
      <c r="E51" s="16"/>
      <c r="F51" s="17"/>
      <c r="G51" s="18"/>
      <c r="H51" s="19">
        <v>5000.0</v>
      </c>
      <c r="I51" s="20"/>
      <c r="J51" s="21"/>
      <c r="K51" s="22"/>
      <c r="L51" s="49">
        <v>5000.0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937</v>
      </c>
      <c r="C52" s="65">
        <v>51069.0</v>
      </c>
      <c r="D52" s="65" t="s">
        <v>924</v>
      </c>
      <c r="E52" s="16"/>
      <c r="F52" s="17"/>
      <c r="G52" s="18"/>
      <c r="H52" s="19">
        <v>5000.0</v>
      </c>
      <c r="I52" s="20"/>
      <c r="J52" s="21"/>
      <c r="K52" s="22"/>
      <c r="L52" s="49">
        <v>5000.0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938</v>
      </c>
      <c r="C53" s="65">
        <v>10001.0</v>
      </c>
      <c r="D53" s="65" t="s">
        <v>18</v>
      </c>
      <c r="E53" s="16"/>
      <c r="F53" s="17"/>
      <c r="G53" s="18"/>
      <c r="H53" s="29">
        <v>5000.0</v>
      </c>
      <c r="I53" s="51"/>
      <c r="J53" s="21"/>
      <c r="K53" s="22"/>
      <c r="L53" s="49">
        <v>5000.0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939</v>
      </c>
      <c r="C54" s="65">
        <v>48631.0</v>
      </c>
      <c r="D54" s="65" t="s">
        <v>81</v>
      </c>
      <c r="E54" s="16"/>
      <c r="F54" s="28"/>
      <c r="G54" s="18"/>
      <c r="H54" s="29">
        <v>8500.0</v>
      </c>
      <c r="I54" s="34"/>
      <c r="J54" s="21"/>
      <c r="K54" s="22"/>
      <c r="L54" s="49">
        <v>8500.0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940</v>
      </c>
      <c r="C55" s="65">
        <v>49825.0</v>
      </c>
      <c r="D55" s="65" t="s">
        <v>236</v>
      </c>
      <c r="E55" s="16"/>
      <c r="F55" s="17"/>
      <c r="G55" s="18"/>
      <c r="H55" s="29">
        <v>1250.0</v>
      </c>
      <c r="I55" s="34"/>
      <c r="J55" s="21"/>
      <c r="K55" s="22"/>
      <c r="L55" s="49">
        <v>1250.0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941</v>
      </c>
      <c r="C56" s="65">
        <v>42340.0</v>
      </c>
      <c r="D56" s="65" t="s">
        <v>942</v>
      </c>
      <c r="E56" s="16"/>
      <c r="F56" s="17"/>
      <c r="G56" s="18"/>
      <c r="H56" s="26"/>
      <c r="I56" s="50">
        <v>5150.0</v>
      </c>
      <c r="J56" s="21"/>
      <c r="K56" s="22"/>
      <c r="L56" s="49">
        <v>5150.0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943</v>
      </c>
      <c r="C57" s="65">
        <v>52373.0</v>
      </c>
      <c r="D57" s="65" t="s">
        <v>297</v>
      </c>
      <c r="E57" s="16"/>
      <c r="F57" s="17"/>
      <c r="G57" s="18"/>
      <c r="H57" s="19"/>
      <c r="I57" s="50">
        <v>10280.0</v>
      </c>
      <c r="J57" s="21"/>
      <c r="K57" s="22"/>
      <c r="L57" s="49">
        <v>10280.0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5" t="s">
        <v>944</v>
      </c>
      <c r="C58" s="65">
        <v>22332.0</v>
      </c>
      <c r="D58" s="65" t="s">
        <v>118</v>
      </c>
      <c r="E58" s="16"/>
      <c r="F58" s="17"/>
      <c r="G58" s="18"/>
      <c r="H58" s="19">
        <v>10000.0</v>
      </c>
      <c r="I58" s="20"/>
      <c r="J58" s="21"/>
      <c r="K58" s="22"/>
      <c r="L58" s="49">
        <v>10000.0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5" t="s">
        <v>945</v>
      </c>
      <c r="C59" s="65">
        <v>51017.0</v>
      </c>
      <c r="D59" s="65" t="s">
        <v>720</v>
      </c>
      <c r="E59" s="16"/>
      <c r="F59" s="17"/>
      <c r="G59" s="18"/>
      <c r="H59" s="19">
        <v>1000.0</v>
      </c>
      <c r="I59" s="50"/>
      <c r="J59" s="21"/>
      <c r="K59" s="22"/>
      <c r="L59" s="49">
        <v>1000.0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5" t="s">
        <v>946</v>
      </c>
      <c r="C60" s="65">
        <v>48295.0</v>
      </c>
      <c r="D60" s="65" t="s">
        <v>947</v>
      </c>
      <c r="E60" s="31"/>
      <c r="F60" s="17"/>
      <c r="G60" s="18"/>
      <c r="H60" s="19"/>
      <c r="I60" s="50">
        <v>5000.0</v>
      </c>
      <c r="J60" s="21"/>
      <c r="K60" s="22"/>
      <c r="L60" s="49">
        <v>5000.0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5" t="s">
        <v>948</v>
      </c>
      <c r="C61" s="65">
        <v>44149.0</v>
      </c>
      <c r="D61" s="65" t="s">
        <v>46</v>
      </c>
      <c r="E61" s="31"/>
      <c r="F61" s="35"/>
      <c r="G61" s="18"/>
      <c r="H61" s="29">
        <v>453.0</v>
      </c>
      <c r="I61" s="20"/>
      <c r="J61" s="21"/>
      <c r="K61" s="22"/>
      <c r="L61" s="49">
        <v>453.0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5" t="s">
        <v>949</v>
      </c>
      <c r="C62" s="65">
        <v>50074.0</v>
      </c>
      <c r="D62" s="65" t="s">
        <v>950</v>
      </c>
      <c r="E62" s="16"/>
      <c r="F62" s="17"/>
      <c r="G62" s="18"/>
      <c r="H62" s="19">
        <v>2770.0</v>
      </c>
      <c r="I62" s="50"/>
      <c r="J62" s="21"/>
      <c r="K62" s="22"/>
      <c r="L62" s="49">
        <v>2770.0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5" t="s">
        <v>951</v>
      </c>
      <c r="C63" s="65">
        <v>51406.0</v>
      </c>
      <c r="D63" s="65" t="s">
        <v>826</v>
      </c>
      <c r="E63" s="16"/>
      <c r="F63" s="17"/>
      <c r="G63" s="18"/>
      <c r="H63" s="29"/>
      <c r="I63" s="51">
        <v>2500.0</v>
      </c>
      <c r="J63" s="21"/>
      <c r="K63" s="22"/>
      <c r="L63" s="49">
        <v>2500.0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5" t="s">
        <v>952</v>
      </c>
      <c r="C64" s="65">
        <v>49953.0</v>
      </c>
      <c r="D64" s="65" t="s">
        <v>142</v>
      </c>
      <c r="E64" s="16"/>
      <c r="F64" s="17"/>
      <c r="G64" s="18"/>
      <c r="H64" s="19">
        <v>149.0</v>
      </c>
      <c r="I64" s="20"/>
      <c r="J64" s="21"/>
      <c r="K64" s="22"/>
      <c r="L64" s="49">
        <v>149.0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5" t="s">
        <v>953</v>
      </c>
      <c r="C65" s="65">
        <v>51406.0</v>
      </c>
      <c r="D65" s="65" t="s">
        <v>826</v>
      </c>
      <c r="E65" s="16"/>
      <c r="F65" s="17"/>
      <c r="G65" s="18"/>
      <c r="H65" s="19"/>
      <c r="I65" s="50">
        <v>10000.0</v>
      </c>
      <c r="J65" s="21"/>
      <c r="K65" s="22"/>
      <c r="L65" s="49">
        <v>10000.0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5" t="s">
        <v>954</v>
      </c>
      <c r="C66" s="65">
        <v>50221.0</v>
      </c>
      <c r="D66" s="65" t="s">
        <v>258</v>
      </c>
      <c r="E66" s="16"/>
      <c r="F66" s="17"/>
      <c r="G66" s="18"/>
      <c r="H66" s="19">
        <v>135.0</v>
      </c>
      <c r="I66" s="20"/>
      <c r="J66" s="21"/>
      <c r="K66" s="22"/>
      <c r="L66" s="49">
        <v>135.0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5" t="s">
        <v>955</v>
      </c>
      <c r="C67" s="65">
        <v>47509.0</v>
      </c>
      <c r="D67" s="65" t="s">
        <v>31</v>
      </c>
      <c r="E67" s="31"/>
      <c r="F67" s="17"/>
      <c r="G67" s="18"/>
      <c r="H67" s="19">
        <v>1445.0</v>
      </c>
      <c r="I67" s="20"/>
      <c r="J67" s="21"/>
      <c r="K67" s="22"/>
      <c r="L67" s="49">
        <v>1445.0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5" t="s">
        <v>956</v>
      </c>
      <c r="C68" s="65">
        <v>54623.0</v>
      </c>
      <c r="D68" s="65" t="s">
        <v>957</v>
      </c>
      <c r="E68" s="16"/>
      <c r="F68" s="17"/>
      <c r="G68" s="36">
        <v>5000.0</v>
      </c>
      <c r="H68" s="19"/>
      <c r="I68" s="20"/>
      <c r="J68" s="30"/>
      <c r="K68" s="22"/>
      <c r="L68" s="49">
        <v>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5" t="s">
        <v>958</v>
      </c>
      <c r="C69" s="65">
        <v>54623.0</v>
      </c>
      <c r="D69" s="65" t="s">
        <v>957</v>
      </c>
      <c r="E69" s="16"/>
      <c r="F69" s="17"/>
      <c r="G69" s="36">
        <v>5000.0</v>
      </c>
      <c r="H69" s="19"/>
      <c r="I69" s="20"/>
      <c r="J69" s="21"/>
      <c r="K69" s="22"/>
      <c r="L69" s="49">
        <v>5000.0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5" t="s">
        <v>959</v>
      </c>
      <c r="C70" s="65">
        <v>54623.0</v>
      </c>
      <c r="D70" s="65" t="s">
        <v>957</v>
      </c>
      <c r="E70" s="16"/>
      <c r="F70" s="17"/>
      <c r="G70" s="36">
        <v>2500.0</v>
      </c>
      <c r="H70" s="19"/>
      <c r="I70" s="20"/>
      <c r="J70" s="21"/>
      <c r="K70" s="22"/>
      <c r="L70" s="49">
        <v>2500.0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5" t="s">
        <v>960</v>
      </c>
      <c r="C71" s="65">
        <v>24751.0</v>
      </c>
      <c r="D71" s="65" t="s">
        <v>961</v>
      </c>
      <c r="E71" s="16"/>
      <c r="F71" s="17"/>
      <c r="G71" s="18"/>
      <c r="H71" s="19">
        <v>1200.0</v>
      </c>
      <c r="I71" s="20"/>
      <c r="J71" s="21"/>
      <c r="K71" s="22"/>
      <c r="L71" s="49">
        <v>1200.0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5" t="s">
        <v>962</v>
      </c>
      <c r="C72" s="65">
        <v>51876.0</v>
      </c>
      <c r="D72" s="65" t="s">
        <v>673</v>
      </c>
      <c r="E72" s="16"/>
      <c r="F72" s="17"/>
      <c r="G72" s="18"/>
      <c r="H72" s="29">
        <v>5000.0</v>
      </c>
      <c r="I72" s="25"/>
      <c r="J72" s="21"/>
      <c r="K72" s="22"/>
      <c r="L72" s="49">
        <v>5000.0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65" t="s">
        <v>963</v>
      </c>
      <c r="C73" s="65">
        <v>51876.0</v>
      </c>
      <c r="D73" s="65" t="s">
        <v>673</v>
      </c>
      <c r="E73" s="16"/>
      <c r="F73" s="17"/>
      <c r="G73" s="18"/>
      <c r="H73" s="29">
        <v>10000.0</v>
      </c>
      <c r="I73" s="51"/>
      <c r="J73" s="21"/>
      <c r="K73" s="22"/>
      <c r="L73" s="49">
        <v>10000.0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65" t="s">
        <v>964</v>
      </c>
      <c r="C74" s="65">
        <v>50596.0</v>
      </c>
      <c r="D74" s="65" t="s">
        <v>174</v>
      </c>
      <c r="E74" s="16"/>
      <c r="F74" s="17"/>
      <c r="G74" s="18"/>
      <c r="H74" s="29">
        <v>36600.0</v>
      </c>
      <c r="I74" s="51"/>
      <c r="J74" s="21"/>
      <c r="K74" s="22"/>
      <c r="L74" s="49">
        <v>36600.0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65" t="s">
        <v>965</v>
      </c>
      <c r="C75" s="65">
        <v>50596.0</v>
      </c>
      <c r="D75" s="65" t="s">
        <v>174</v>
      </c>
      <c r="E75" s="16"/>
      <c r="F75" s="17"/>
      <c r="G75" s="18"/>
      <c r="H75" s="19">
        <v>350.0</v>
      </c>
      <c r="I75" s="27"/>
      <c r="J75" s="21"/>
      <c r="K75" s="22"/>
      <c r="L75" s="49">
        <v>350.0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65" t="s">
        <v>966</v>
      </c>
      <c r="C76" s="65">
        <v>45937.0</v>
      </c>
      <c r="D76" s="65" t="s">
        <v>967</v>
      </c>
      <c r="E76" s="16"/>
      <c r="F76" s="17"/>
      <c r="G76" s="18"/>
      <c r="H76" s="19"/>
      <c r="I76" s="50">
        <v>5000.0</v>
      </c>
      <c r="J76" s="21"/>
      <c r="K76" s="22"/>
      <c r="L76" s="49">
        <v>5000.0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65" t="s">
        <v>968</v>
      </c>
      <c r="C77" s="65">
        <v>58572.0</v>
      </c>
      <c r="D77" s="65" t="s">
        <v>969</v>
      </c>
      <c r="E77" s="16"/>
      <c r="F77" s="28"/>
      <c r="G77" s="18"/>
      <c r="H77" s="29"/>
      <c r="I77" s="51">
        <v>27000.0</v>
      </c>
      <c r="J77" s="21"/>
      <c r="K77" s="22"/>
      <c r="L77" s="49">
        <v>27000.0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65" t="s">
        <v>970</v>
      </c>
      <c r="C78" s="65">
        <v>51069.0</v>
      </c>
      <c r="D78" s="65" t="s">
        <v>924</v>
      </c>
      <c r="E78" s="16"/>
      <c r="F78" s="17"/>
      <c r="G78" s="18"/>
      <c r="H78" s="19">
        <v>300.0</v>
      </c>
      <c r="I78" s="20"/>
      <c r="J78" s="30"/>
      <c r="K78" s="22"/>
      <c r="L78" s="49">
        <v>300.0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65" t="s">
        <v>971</v>
      </c>
      <c r="C79" s="65">
        <v>10001.0</v>
      </c>
      <c r="D79" s="65" t="s">
        <v>18</v>
      </c>
      <c r="E79" s="31"/>
      <c r="F79" s="28"/>
      <c r="G79" s="18"/>
      <c r="H79" s="26"/>
      <c r="I79" s="50">
        <v>5450.0</v>
      </c>
      <c r="J79" s="21"/>
      <c r="K79" s="22"/>
      <c r="L79" s="49">
        <v>5450.0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65" t="s">
        <v>972</v>
      </c>
      <c r="C80" s="65">
        <v>39588.0</v>
      </c>
      <c r="D80" s="65" t="s">
        <v>273</v>
      </c>
      <c r="E80" s="16"/>
      <c r="F80" s="17"/>
      <c r="G80" s="18"/>
      <c r="H80" s="19">
        <v>11250.0</v>
      </c>
      <c r="I80" s="20"/>
      <c r="J80" s="21"/>
      <c r="K80" s="22"/>
      <c r="L80" s="49">
        <v>11250.0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65" t="s">
        <v>973</v>
      </c>
      <c r="C81" s="65">
        <v>21384.0</v>
      </c>
      <c r="D81" s="65" t="s">
        <v>28</v>
      </c>
      <c r="E81" s="16"/>
      <c r="F81" s="17"/>
      <c r="G81" s="18"/>
      <c r="H81" s="19"/>
      <c r="I81" s="20"/>
      <c r="J81" s="30">
        <v>350.0</v>
      </c>
      <c r="K81" s="22"/>
      <c r="L81" s="49">
        <v>350.0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65" t="s">
        <v>974</v>
      </c>
      <c r="C82" s="65">
        <v>48631.0</v>
      </c>
      <c r="D82" s="65" t="s">
        <v>81</v>
      </c>
      <c r="E82" s="16"/>
      <c r="F82" s="17"/>
      <c r="G82" s="18"/>
      <c r="H82" s="19">
        <v>1250.0</v>
      </c>
      <c r="I82" s="27"/>
      <c r="J82" s="21"/>
      <c r="K82" s="22"/>
      <c r="L82" s="49">
        <v>1250.0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65" t="s">
        <v>975</v>
      </c>
      <c r="C83" s="65">
        <v>10008.0</v>
      </c>
      <c r="D83" s="65" t="s">
        <v>574</v>
      </c>
      <c r="E83" s="31">
        <v>350.0</v>
      </c>
      <c r="F83" s="17"/>
      <c r="G83" s="18"/>
      <c r="H83" s="19"/>
      <c r="I83" s="20"/>
      <c r="J83" s="21"/>
      <c r="K83" s="22"/>
      <c r="L83" s="49">
        <v>350.0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65" t="s">
        <v>976</v>
      </c>
      <c r="C84" s="65">
        <v>21821.0</v>
      </c>
      <c r="D84" s="65" t="s">
        <v>526</v>
      </c>
      <c r="E84" s="16"/>
      <c r="F84" s="17"/>
      <c r="G84" s="18"/>
      <c r="H84" s="19"/>
      <c r="I84" s="27"/>
      <c r="J84" s="30">
        <v>5000.0</v>
      </c>
      <c r="K84" s="22"/>
      <c r="L84" s="49">
        <v>5000.0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65" t="s">
        <v>977</v>
      </c>
      <c r="C85" s="65">
        <v>57487.0</v>
      </c>
      <c r="D85" s="65" t="s">
        <v>978</v>
      </c>
      <c r="E85" s="16"/>
      <c r="F85" s="28">
        <v>10000.0</v>
      </c>
      <c r="G85" s="18"/>
      <c r="H85" s="26"/>
      <c r="I85" s="50"/>
      <c r="J85" s="21"/>
      <c r="K85" s="22"/>
      <c r="L85" s="49">
        <v>10000.0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65" t="s">
        <v>979</v>
      </c>
      <c r="C86" s="65">
        <v>50222.0</v>
      </c>
      <c r="D86" s="65" t="s">
        <v>490</v>
      </c>
      <c r="E86" s="16"/>
      <c r="F86" s="17"/>
      <c r="G86" s="18"/>
      <c r="H86" s="19">
        <v>1472.0</v>
      </c>
      <c r="I86" s="20"/>
      <c r="J86" s="21"/>
      <c r="K86" s="22"/>
      <c r="L86" s="49">
        <v>1472.0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65" t="s">
        <v>980</v>
      </c>
      <c r="C87" s="65">
        <v>48631.0</v>
      </c>
      <c r="D87" s="65" t="s">
        <v>81</v>
      </c>
      <c r="E87" s="16"/>
      <c r="F87" s="17"/>
      <c r="G87" s="18"/>
      <c r="H87" s="19">
        <v>350.0</v>
      </c>
      <c r="I87" s="27"/>
      <c r="J87" s="21"/>
      <c r="K87" s="22"/>
      <c r="L87" s="49">
        <v>350.0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65" t="s">
        <v>981</v>
      </c>
      <c r="C88" s="65">
        <v>49684.0</v>
      </c>
      <c r="D88" s="65" t="s">
        <v>864</v>
      </c>
      <c r="E88" s="16"/>
      <c r="F88" s="28"/>
      <c r="G88" s="18"/>
      <c r="H88" s="26"/>
      <c r="I88" s="50">
        <v>5200.0</v>
      </c>
      <c r="J88" s="21"/>
      <c r="K88" s="22"/>
      <c r="L88" s="49">
        <v>5200.0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65" t="s">
        <v>982</v>
      </c>
      <c r="C89" s="65">
        <v>52082.0</v>
      </c>
      <c r="D89" s="65" t="s">
        <v>583</v>
      </c>
      <c r="E89" s="16"/>
      <c r="F89" s="17"/>
      <c r="G89" s="36"/>
      <c r="H89" s="19">
        <v>1600.0</v>
      </c>
      <c r="I89" s="27"/>
      <c r="J89" s="21"/>
      <c r="K89" s="22"/>
      <c r="L89" s="49">
        <v>1600.0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65" t="s">
        <v>983</v>
      </c>
      <c r="C90" s="65">
        <v>52082.0</v>
      </c>
      <c r="D90" s="65" t="s">
        <v>583</v>
      </c>
      <c r="E90" s="16"/>
      <c r="F90" s="17"/>
      <c r="G90" s="36"/>
      <c r="H90" s="19">
        <v>350.0</v>
      </c>
      <c r="I90" s="20"/>
      <c r="J90" s="21"/>
      <c r="K90" s="22"/>
      <c r="L90" s="49">
        <v>350.0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65" t="s">
        <v>984</v>
      </c>
      <c r="C91" s="65">
        <v>50820.0</v>
      </c>
      <c r="D91" s="65" t="s">
        <v>126</v>
      </c>
      <c r="E91" s="16"/>
      <c r="F91" s="28">
        <v>2650.0</v>
      </c>
      <c r="G91" s="36"/>
      <c r="H91" s="19"/>
      <c r="I91" s="20"/>
      <c r="J91" s="21"/>
      <c r="K91" s="22"/>
      <c r="L91" s="49">
        <v>2650.0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65" t="s">
        <v>985</v>
      </c>
      <c r="C92" s="65">
        <v>57754.0</v>
      </c>
      <c r="D92" s="65" t="s">
        <v>465</v>
      </c>
      <c r="E92" s="16"/>
      <c r="F92" s="28">
        <v>13840.0</v>
      </c>
      <c r="G92" s="36"/>
      <c r="H92" s="26"/>
      <c r="I92" s="27"/>
      <c r="J92" s="21"/>
      <c r="K92" s="22"/>
      <c r="L92" s="49">
        <v>13840.0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65" t="s">
        <v>986</v>
      </c>
      <c r="C93" s="65">
        <v>30894.0</v>
      </c>
      <c r="D93" s="65" t="s">
        <v>201</v>
      </c>
      <c r="E93" s="16"/>
      <c r="F93" s="17"/>
      <c r="G93" s="36"/>
      <c r="H93" s="26"/>
      <c r="I93" s="20"/>
      <c r="J93" s="30">
        <v>8140.0</v>
      </c>
      <c r="K93" s="22"/>
      <c r="L93" s="49">
        <v>8140.0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65" t="s">
        <v>987</v>
      </c>
      <c r="C94" s="65">
        <v>49953.0</v>
      </c>
      <c r="D94" s="65" t="s">
        <v>142</v>
      </c>
      <c r="E94" s="16"/>
      <c r="F94" s="17"/>
      <c r="G94" s="36">
        <v>22000.0</v>
      </c>
      <c r="H94" s="26"/>
      <c r="I94" s="20"/>
      <c r="J94" s="21"/>
      <c r="K94" s="22"/>
      <c r="L94" s="49">
        <v>22000.0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65" t="s">
        <v>988</v>
      </c>
      <c r="C95" s="65">
        <v>50070.0</v>
      </c>
      <c r="D95" s="65" t="s">
        <v>814</v>
      </c>
      <c r="E95" s="16"/>
      <c r="F95" s="17"/>
      <c r="G95" s="36">
        <v>350.0</v>
      </c>
      <c r="H95" s="26"/>
      <c r="I95" s="20"/>
      <c r="J95" s="21"/>
      <c r="K95" s="22"/>
      <c r="L95" s="49">
        <v>350.0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65" t="s">
        <v>989</v>
      </c>
      <c r="C96" s="65">
        <v>49655.0</v>
      </c>
      <c r="D96" s="65" t="s">
        <v>54</v>
      </c>
      <c r="E96" s="16"/>
      <c r="F96" s="17"/>
      <c r="G96" s="36">
        <v>15300.0</v>
      </c>
      <c r="H96" s="26"/>
      <c r="I96" s="20"/>
      <c r="J96" s="52"/>
      <c r="K96" s="22"/>
      <c r="L96" s="49">
        <v>15300.0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65" t="s">
        <v>990</v>
      </c>
      <c r="C97" s="65">
        <v>49918.0</v>
      </c>
      <c r="D97" s="65" t="s">
        <v>195</v>
      </c>
      <c r="E97" s="16"/>
      <c r="F97" s="17"/>
      <c r="G97" s="36">
        <v>18950.0</v>
      </c>
      <c r="H97" s="26"/>
      <c r="I97" s="20"/>
      <c r="J97" s="53"/>
      <c r="K97" s="22"/>
      <c r="L97" s="49">
        <v>18950.0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65" t="s">
        <v>991</v>
      </c>
      <c r="C98" s="65">
        <v>50221.0</v>
      </c>
      <c r="D98" s="65" t="s">
        <v>258</v>
      </c>
      <c r="E98" s="33"/>
      <c r="F98" s="17"/>
      <c r="G98" s="36">
        <v>2650.0</v>
      </c>
      <c r="H98" s="32"/>
      <c r="I98" s="20"/>
      <c r="J98" s="53"/>
      <c r="K98" s="22"/>
      <c r="L98" s="49">
        <v>2650.0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65" t="s">
        <v>992</v>
      </c>
      <c r="C99" s="65">
        <v>49953.0</v>
      </c>
      <c r="D99" s="65" t="s">
        <v>142</v>
      </c>
      <c r="E99" s="16"/>
      <c r="F99" s="17"/>
      <c r="G99" s="37">
        <v>2500.0</v>
      </c>
      <c r="H99" s="32"/>
      <c r="I99" s="20"/>
      <c r="J99" s="53"/>
      <c r="K99" s="22"/>
      <c r="L99" s="49">
        <v>2500.0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65" t="s">
        <v>993</v>
      </c>
      <c r="C100" s="65">
        <v>49918.0</v>
      </c>
      <c r="D100" s="65" t="s">
        <v>195</v>
      </c>
      <c r="E100" s="16"/>
      <c r="F100" s="17"/>
      <c r="G100" s="37">
        <v>2500.0</v>
      </c>
      <c r="H100" s="32"/>
      <c r="I100" s="20"/>
      <c r="J100" s="53"/>
      <c r="K100" s="22"/>
      <c r="L100" s="49">
        <v>2500.0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65" t="s">
        <v>994</v>
      </c>
      <c r="C101" s="65">
        <v>50593.0</v>
      </c>
      <c r="D101" s="65" t="s">
        <v>185</v>
      </c>
      <c r="E101" s="16"/>
      <c r="F101" s="17"/>
      <c r="G101" s="37">
        <v>15000.0</v>
      </c>
      <c r="H101" s="32"/>
      <c r="I101" s="20"/>
      <c r="J101" s="53"/>
      <c r="K101" s="22"/>
      <c r="L101" s="49">
        <v>15000.0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65" t="s">
        <v>995</v>
      </c>
      <c r="C102" s="65">
        <v>20541.0</v>
      </c>
      <c r="D102" s="65" t="s">
        <v>176</v>
      </c>
      <c r="E102" s="16"/>
      <c r="F102" s="17"/>
      <c r="G102" s="37">
        <v>10000.0</v>
      </c>
      <c r="H102" s="32"/>
      <c r="I102" s="20"/>
      <c r="J102" s="21"/>
      <c r="K102" s="22"/>
      <c r="L102" s="49">
        <v>10000.0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8"/>
      <c r="B103" s="38"/>
      <c r="C103" s="39"/>
      <c r="D103" s="38"/>
      <c r="E103" s="40">
        <f t="shared" ref="E103:J103" si="2">SUM(E5:E102)</f>
        <v>1550</v>
      </c>
      <c r="F103" s="40">
        <f t="shared" si="2"/>
        <v>71090</v>
      </c>
      <c r="G103" s="40">
        <f t="shared" si="2"/>
        <v>101750</v>
      </c>
      <c r="H103" s="40">
        <f t="shared" si="2"/>
        <v>401725</v>
      </c>
      <c r="I103" s="40">
        <f t="shared" si="2"/>
        <v>117560</v>
      </c>
      <c r="J103" s="40">
        <f t="shared" si="2"/>
        <v>13490</v>
      </c>
      <c r="K103" s="40"/>
      <c r="L103" s="40">
        <f t="shared" ref="L103:M103" si="3">SUM(L5:L102)</f>
        <v>707165</v>
      </c>
      <c r="M103" s="24">
        <f t="shared" si="3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38"/>
      <c r="E104" s="42">
        <f>E103+F103+G103+H103+I103+J103+K103</f>
        <v>707165</v>
      </c>
      <c r="F104" s="43"/>
      <c r="G104" s="43"/>
      <c r="H104" s="43"/>
      <c r="I104" s="43"/>
      <c r="J104" s="43"/>
      <c r="K104" s="44"/>
      <c r="L104" s="4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6"/>
      <c r="E109" s="4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C981" s="47"/>
    </row>
    <row r="982">
      <c r="C982" s="47"/>
    </row>
    <row r="983">
      <c r="C983" s="47"/>
    </row>
    <row r="984">
      <c r="C984" s="47"/>
    </row>
    <row r="985">
      <c r="C985" s="47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  <row r="1000">
      <c r="C1000" s="47"/>
    </row>
    <row r="1001">
      <c r="C1001" s="47"/>
    </row>
    <row r="1002">
      <c r="C1002" s="47"/>
    </row>
    <row r="1003">
      <c r="C1003" s="47"/>
    </row>
    <row r="1004">
      <c r="C1004" s="47"/>
    </row>
    <row r="1005">
      <c r="C1005" s="47"/>
    </row>
    <row r="1006">
      <c r="C1006" s="47"/>
    </row>
    <row r="1007">
      <c r="C1007" s="47"/>
    </row>
    <row r="1008">
      <c r="C1008" s="47"/>
    </row>
    <row r="1009">
      <c r="C1009" s="47"/>
    </row>
  </sheetData>
  <mergeCells count="14">
    <mergeCell ref="F3:G3"/>
    <mergeCell ref="H3:I3"/>
    <mergeCell ref="J3:J4"/>
    <mergeCell ref="K3:K4"/>
    <mergeCell ref="E104:K10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996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997</v>
      </c>
      <c r="C5" s="65">
        <v>43887.0</v>
      </c>
      <c r="D5" s="65" t="s">
        <v>998</v>
      </c>
      <c r="E5" s="16"/>
      <c r="F5" s="17"/>
      <c r="G5" s="18"/>
      <c r="H5" s="19"/>
      <c r="I5" s="50">
        <v>4140.0</v>
      </c>
      <c r="J5" s="21"/>
      <c r="K5" s="22"/>
      <c r="L5" s="49">
        <v>4140.0</v>
      </c>
      <c r="M5" s="24">
        <f t="shared" ref="M5:M9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999</v>
      </c>
      <c r="C6" s="65">
        <v>50871.0</v>
      </c>
      <c r="D6" s="65" t="s">
        <v>41</v>
      </c>
      <c r="E6" s="31"/>
      <c r="F6" s="17"/>
      <c r="G6" s="18"/>
      <c r="H6" s="19">
        <v>35000.0</v>
      </c>
      <c r="I6" s="25"/>
      <c r="J6" s="21"/>
      <c r="K6" s="22"/>
      <c r="L6" s="49">
        <v>35000.0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1000</v>
      </c>
      <c r="C7" s="65">
        <v>41079.0</v>
      </c>
      <c r="D7" s="65" t="s">
        <v>1001</v>
      </c>
      <c r="E7" s="16"/>
      <c r="F7" s="17"/>
      <c r="G7" s="18"/>
      <c r="H7" s="19">
        <v>10000.0</v>
      </c>
      <c r="I7" s="50"/>
      <c r="J7" s="21"/>
      <c r="K7" s="22"/>
      <c r="L7" s="49">
        <v>10000.0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1002</v>
      </c>
      <c r="C8" s="65">
        <v>50843.0</v>
      </c>
      <c r="D8" s="65" t="s">
        <v>1003</v>
      </c>
      <c r="E8" s="16"/>
      <c r="F8" s="17"/>
      <c r="G8" s="18"/>
      <c r="H8" s="19"/>
      <c r="I8" s="50">
        <v>10000.0</v>
      </c>
      <c r="J8" s="21"/>
      <c r="K8" s="22"/>
      <c r="L8" s="49">
        <v>10000.0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1004</v>
      </c>
      <c r="C9" s="65">
        <v>48306.0</v>
      </c>
      <c r="D9" s="65" t="s">
        <v>1005</v>
      </c>
      <c r="E9" s="16"/>
      <c r="F9" s="28"/>
      <c r="G9" s="18"/>
      <c r="H9" s="19">
        <v>5000.0</v>
      </c>
      <c r="I9" s="20"/>
      <c r="J9" s="21"/>
      <c r="K9" s="22"/>
      <c r="L9" s="49">
        <v>5000.0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1006</v>
      </c>
      <c r="C10" s="65">
        <v>54196.0</v>
      </c>
      <c r="D10" s="65" t="s">
        <v>241</v>
      </c>
      <c r="E10" s="16"/>
      <c r="F10" s="28"/>
      <c r="G10" s="18"/>
      <c r="H10" s="19">
        <v>2650.0</v>
      </c>
      <c r="I10" s="50"/>
      <c r="J10" s="21"/>
      <c r="K10" s="22"/>
      <c r="L10" s="49">
        <v>2650.0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1007</v>
      </c>
      <c r="C11" s="65">
        <v>54196.0</v>
      </c>
      <c r="D11" s="65" t="s">
        <v>241</v>
      </c>
      <c r="E11" s="16"/>
      <c r="F11" s="28"/>
      <c r="G11" s="18"/>
      <c r="H11" s="19">
        <v>2500.0</v>
      </c>
      <c r="I11" s="20"/>
      <c r="J11" s="21"/>
      <c r="K11" s="22"/>
      <c r="L11" s="49">
        <v>2500.0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1008</v>
      </c>
      <c r="C12" s="65">
        <v>30248.0</v>
      </c>
      <c r="D12" s="65" t="s">
        <v>740</v>
      </c>
      <c r="E12" s="16"/>
      <c r="F12" s="17"/>
      <c r="G12" s="18"/>
      <c r="H12" s="19">
        <v>2650.0</v>
      </c>
      <c r="I12" s="51"/>
      <c r="J12" s="21"/>
      <c r="K12" s="22"/>
      <c r="L12" s="49">
        <v>2650.0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1009</v>
      </c>
      <c r="C13" s="65">
        <v>44149.0</v>
      </c>
      <c r="D13" s="65" t="s">
        <v>46</v>
      </c>
      <c r="E13" s="16"/>
      <c r="F13" s="17"/>
      <c r="G13" s="18"/>
      <c r="H13" s="19">
        <v>1812.0</v>
      </c>
      <c r="I13" s="50"/>
      <c r="J13" s="21"/>
      <c r="K13" s="22"/>
      <c r="L13" s="49">
        <v>1812.0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1010</v>
      </c>
      <c r="C14" s="65">
        <v>58582.0</v>
      </c>
      <c r="D14" s="65" t="s">
        <v>1011</v>
      </c>
      <c r="E14" s="16"/>
      <c r="F14" s="17"/>
      <c r="G14" s="18"/>
      <c r="H14" s="19"/>
      <c r="I14" s="50">
        <v>27000.0</v>
      </c>
      <c r="J14" s="21"/>
      <c r="K14" s="22"/>
      <c r="L14" s="49">
        <v>27000.0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1012</v>
      </c>
      <c r="C15" s="65">
        <v>50595.0</v>
      </c>
      <c r="D15" s="65" t="s">
        <v>230</v>
      </c>
      <c r="E15" s="16"/>
      <c r="F15" s="17"/>
      <c r="G15" s="18"/>
      <c r="H15" s="19">
        <v>21050.0</v>
      </c>
      <c r="I15" s="50"/>
      <c r="J15" s="21"/>
      <c r="K15" s="22"/>
      <c r="L15" s="49">
        <v>21050.0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1013</v>
      </c>
      <c r="C16" s="65">
        <v>35245.0</v>
      </c>
      <c r="D16" s="65" t="s">
        <v>124</v>
      </c>
      <c r="E16" s="31"/>
      <c r="F16" s="17"/>
      <c r="G16" s="18"/>
      <c r="H16" s="19">
        <v>1400.0</v>
      </c>
      <c r="I16" s="20"/>
      <c r="J16" s="21"/>
      <c r="K16" s="22"/>
      <c r="L16" s="49">
        <v>1400.0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1014</v>
      </c>
      <c r="C17" s="65">
        <v>36555.0</v>
      </c>
      <c r="D17" s="65" t="s">
        <v>214</v>
      </c>
      <c r="E17" s="16"/>
      <c r="F17" s="17"/>
      <c r="G17" s="18"/>
      <c r="H17" s="19">
        <v>8750.0</v>
      </c>
      <c r="I17" s="50"/>
      <c r="J17" s="21"/>
      <c r="K17" s="22"/>
      <c r="L17" s="49">
        <v>8750.0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1015</v>
      </c>
      <c r="C18" s="65">
        <v>50119.0</v>
      </c>
      <c r="D18" s="65" t="s">
        <v>1016</v>
      </c>
      <c r="E18" s="16"/>
      <c r="F18" s="17"/>
      <c r="G18" s="18"/>
      <c r="H18" s="19">
        <v>448.0</v>
      </c>
      <c r="I18" s="50"/>
      <c r="J18" s="21"/>
      <c r="K18" s="22"/>
      <c r="L18" s="49">
        <v>448.0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1017</v>
      </c>
      <c r="C19" s="65">
        <v>21384.0</v>
      </c>
      <c r="D19" s="65" t="s">
        <v>28</v>
      </c>
      <c r="E19" s="16"/>
      <c r="F19" s="17"/>
      <c r="G19" s="18"/>
      <c r="H19" s="19"/>
      <c r="I19" s="50"/>
      <c r="J19" s="30">
        <v>4350.0</v>
      </c>
      <c r="K19" s="22"/>
      <c r="L19" s="49">
        <v>4350.0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1018</v>
      </c>
      <c r="C20" s="65">
        <v>10006.0</v>
      </c>
      <c r="D20" s="65" t="s">
        <v>683</v>
      </c>
      <c r="E20" s="16"/>
      <c r="F20" s="17"/>
      <c r="G20" s="18"/>
      <c r="H20" s="19">
        <v>3750.0</v>
      </c>
      <c r="I20" s="50"/>
      <c r="J20" s="21"/>
      <c r="K20" s="22"/>
      <c r="L20" s="49">
        <v>3750.0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1019</v>
      </c>
      <c r="C21" s="65">
        <v>57991.0</v>
      </c>
      <c r="D21" s="65" t="s">
        <v>1020</v>
      </c>
      <c r="E21" s="16"/>
      <c r="F21" s="17"/>
      <c r="G21" s="18"/>
      <c r="H21" s="19"/>
      <c r="I21" s="50">
        <v>800.0</v>
      </c>
      <c r="J21" s="21"/>
      <c r="K21" s="22"/>
      <c r="L21" s="49">
        <v>800.0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1021</v>
      </c>
      <c r="C22" s="65">
        <v>55446.0</v>
      </c>
      <c r="D22" s="65" t="s">
        <v>26</v>
      </c>
      <c r="E22" s="16"/>
      <c r="F22" s="17"/>
      <c r="G22" s="18"/>
      <c r="H22" s="19">
        <v>350.0</v>
      </c>
      <c r="I22" s="27"/>
      <c r="J22" s="21"/>
      <c r="K22" s="22"/>
      <c r="L22" s="49">
        <v>350.0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1022</v>
      </c>
      <c r="C23" s="65">
        <v>55446.0</v>
      </c>
      <c r="D23" s="65" t="s">
        <v>26</v>
      </c>
      <c r="E23" s="16"/>
      <c r="F23" s="28">
        <v>5000.0</v>
      </c>
      <c r="G23" s="18"/>
      <c r="H23" s="19"/>
      <c r="I23" s="20"/>
      <c r="J23" s="21"/>
      <c r="K23" s="22"/>
      <c r="L23" s="49">
        <v>5000.0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1023</v>
      </c>
      <c r="C24" s="65">
        <v>42046.0</v>
      </c>
      <c r="D24" s="65" t="s">
        <v>162</v>
      </c>
      <c r="E24" s="16"/>
      <c r="F24" s="17"/>
      <c r="G24" s="36">
        <v>20000.0</v>
      </c>
      <c r="H24" s="19"/>
      <c r="I24" s="20"/>
      <c r="J24" s="21"/>
      <c r="K24" s="22"/>
      <c r="L24" s="49">
        <v>20000.0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1024</v>
      </c>
      <c r="C25" s="65">
        <v>56515.0</v>
      </c>
      <c r="D25" s="65" t="s">
        <v>1025</v>
      </c>
      <c r="E25" s="31">
        <v>5000.0</v>
      </c>
      <c r="F25" s="28"/>
      <c r="G25" s="18"/>
      <c r="H25" s="19"/>
      <c r="I25" s="50"/>
      <c r="J25" s="21"/>
      <c r="K25" s="22"/>
      <c r="L25" s="49">
        <v>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1026</v>
      </c>
      <c r="C26" s="65">
        <v>54212.0</v>
      </c>
      <c r="D26" s="65" t="s">
        <v>1027</v>
      </c>
      <c r="E26" s="31">
        <v>5400.0</v>
      </c>
      <c r="F26" s="17"/>
      <c r="G26" s="18"/>
      <c r="H26" s="19"/>
      <c r="I26" s="50"/>
      <c r="J26" s="21"/>
      <c r="K26" s="22"/>
      <c r="L26" s="49">
        <v>5400.0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1028</v>
      </c>
      <c r="C27" s="65">
        <v>58583.0</v>
      </c>
      <c r="D27" s="65" t="s">
        <v>1029</v>
      </c>
      <c r="E27" s="16"/>
      <c r="F27" s="17"/>
      <c r="G27" s="18"/>
      <c r="H27" s="19">
        <v>27000.0</v>
      </c>
      <c r="I27" s="50"/>
      <c r="J27" s="21"/>
      <c r="K27" s="22"/>
      <c r="L27" s="49">
        <v>27000.0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1030</v>
      </c>
      <c r="C28" s="65">
        <v>52775.0</v>
      </c>
      <c r="D28" s="65" t="s">
        <v>1031</v>
      </c>
      <c r="E28" s="31">
        <v>4500.0</v>
      </c>
      <c r="F28" s="17"/>
      <c r="G28" s="18"/>
      <c r="H28" s="19"/>
      <c r="I28" s="27"/>
      <c r="J28" s="21"/>
      <c r="K28" s="22"/>
      <c r="L28" s="49">
        <v>4500.0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5" t="s">
        <v>1032</v>
      </c>
      <c r="C29" s="65">
        <v>10320.0</v>
      </c>
      <c r="D29" s="65" t="s">
        <v>44</v>
      </c>
      <c r="E29" s="31"/>
      <c r="F29" s="17"/>
      <c r="G29" s="18"/>
      <c r="H29" s="19">
        <v>15000.0</v>
      </c>
      <c r="I29" s="27"/>
      <c r="J29" s="21"/>
      <c r="K29" s="22"/>
      <c r="L29" s="49">
        <v>15000.0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1033</v>
      </c>
      <c r="C30" s="65">
        <v>48910.0</v>
      </c>
      <c r="D30" s="65" t="s">
        <v>166</v>
      </c>
      <c r="E30" s="16"/>
      <c r="F30" s="17"/>
      <c r="G30" s="18"/>
      <c r="H30" s="19"/>
      <c r="I30" s="50">
        <v>8200.0</v>
      </c>
      <c r="J30" s="21"/>
      <c r="K30" s="22"/>
      <c r="L30" s="49">
        <v>8200.0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1034</v>
      </c>
      <c r="C31" s="65">
        <v>28414.0</v>
      </c>
      <c r="D31" s="65" t="s">
        <v>122</v>
      </c>
      <c r="E31" s="16"/>
      <c r="F31" s="17"/>
      <c r="G31" s="18"/>
      <c r="H31" s="19">
        <v>1800.0</v>
      </c>
      <c r="I31" s="20"/>
      <c r="J31" s="21"/>
      <c r="K31" s="22"/>
      <c r="L31" s="49">
        <v>1800.0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1035</v>
      </c>
      <c r="C32" s="65">
        <v>55782.0</v>
      </c>
      <c r="D32" s="65" t="s">
        <v>1036</v>
      </c>
      <c r="E32" s="16"/>
      <c r="F32" s="17"/>
      <c r="G32" s="18"/>
      <c r="H32" s="19">
        <v>1200.0</v>
      </c>
      <c r="I32" s="50"/>
      <c r="J32" s="21"/>
      <c r="K32" s="22"/>
      <c r="L32" s="49">
        <v>1200.0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1037</v>
      </c>
      <c r="C33" s="65">
        <v>21384.0</v>
      </c>
      <c r="D33" s="65" t="s">
        <v>28</v>
      </c>
      <c r="E33" s="16"/>
      <c r="F33" s="17"/>
      <c r="G33" s="18"/>
      <c r="H33" s="19">
        <v>10000.0</v>
      </c>
      <c r="I33" s="20"/>
      <c r="J33" s="21"/>
      <c r="K33" s="22"/>
      <c r="L33" s="49">
        <v>10000.0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1038</v>
      </c>
      <c r="C34" s="65">
        <v>39317.0</v>
      </c>
      <c r="D34" s="65" t="s">
        <v>156</v>
      </c>
      <c r="E34" s="16"/>
      <c r="F34" s="17"/>
      <c r="G34" s="18"/>
      <c r="H34" s="19"/>
      <c r="I34" s="50">
        <v>13500.0</v>
      </c>
      <c r="J34" s="21"/>
      <c r="K34" s="22"/>
      <c r="L34" s="49">
        <v>13500.0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1039</v>
      </c>
      <c r="C35" s="65">
        <v>50595.0</v>
      </c>
      <c r="D35" s="65" t="s">
        <v>230</v>
      </c>
      <c r="E35" s="16"/>
      <c r="F35" s="17"/>
      <c r="G35" s="18"/>
      <c r="H35" s="19">
        <v>29600.0</v>
      </c>
      <c r="I35" s="50"/>
      <c r="J35" s="21"/>
      <c r="K35" s="22"/>
      <c r="L35" s="49">
        <v>29600.0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1040</v>
      </c>
      <c r="C36" s="65">
        <v>49655.0</v>
      </c>
      <c r="D36" s="65" t="s">
        <v>54</v>
      </c>
      <c r="E36" s="16"/>
      <c r="F36" s="17"/>
      <c r="G36" s="18"/>
      <c r="H36" s="19"/>
      <c r="I36" s="50">
        <v>2500.0</v>
      </c>
      <c r="J36" s="21"/>
      <c r="K36" s="22"/>
      <c r="L36" s="49">
        <v>2500.0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1041</v>
      </c>
      <c r="C37" s="65">
        <v>54750.0</v>
      </c>
      <c r="D37" s="65" t="s">
        <v>1042</v>
      </c>
      <c r="E37" s="16"/>
      <c r="F37" s="17"/>
      <c r="G37" s="18"/>
      <c r="H37" s="19">
        <v>5250.0</v>
      </c>
      <c r="I37" s="20"/>
      <c r="J37" s="21"/>
      <c r="K37" s="22"/>
      <c r="L37" s="49">
        <v>5250.0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1043</v>
      </c>
      <c r="C38" s="65">
        <v>53550.0</v>
      </c>
      <c r="D38" s="65" t="s">
        <v>1044</v>
      </c>
      <c r="E38" s="16"/>
      <c r="F38" s="17"/>
      <c r="G38" s="18"/>
      <c r="H38" s="19"/>
      <c r="I38" s="50">
        <v>1600.0</v>
      </c>
      <c r="J38" s="21"/>
      <c r="K38" s="22"/>
      <c r="L38" s="49">
        <v>1600.0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1045</v>
      </c>
      <c r="C39" s="65">
        <v>54763.0</v>
      </c>
      <c r="D39" s="65" t="s">
        <v>1046</v>
      </c>
      <c r="E39" s="16"/>
      <c r="F39" s="17"/>
      <c r="G39" s="18"/>
      <c r="H39" s="19">
        <v>600.0</v>
      </c>
      <c r="I39" s="50"/>
      <c r="J39" s="21"/>
      <c r="K39" s="22"/>
      <c r="L39" s="49">
        <v>600.0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1047</v>
      </c>
      <c r="C40" s="65">
        <v>21937.0</v>
      </c>
      <c r="D40" s="65" t="s">
        <v>1048</v>
      </c>
      <c r="E40" s="16"/>
      <c r="F40" s="17"/>
      <c r="G40" s="18"/>
      <c r="H40" s="19"/>
      <c r="I40" s="50">
        <v>22350.0</v>
      </c>
      <c r="J40" s="30"/>
      <c r="K40" s="22"/>
      <c r="L40" s="49">
        <v>22350.0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1049</v>
      </c>
      <c r="C41" s="65">
        <v>43380.0</v>
      </c>
      <c r="D41" s="65" t="s">
        <v>69</v>
      </c>
      <c r="E41" s="16"/>
      <c r="F41" s="17"/>
      <c r="G41" s="18"/>
      <c r="H41" s="19">
        <v>350.0</v>
      </c>
      <c r="I41" s="27"/>
      <c r="J41" s="21"/>
      <c r="K41" s="22"/>
      <c r="L41" s="49">
        <v>350.0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1050</v>
      </c>
      <c r="C42" s="65">
        <v>31738.0</v>
      </c>
      <c r="D42" s="65" t="s">
        <v>309</v>
      </c>
      <c r="E42" s="16"/>
      <c r="F42" s="17"/>
      <c r="G42" s="18"/>
      <c r="H42" s="19">
        <v>5950.0</v>
      </c>
      <c r="I42" s="20"/>
      <c r="J42" s="21"/>
      <c r="K42" s="22"/>
      <c r="L42" s="49">
        <v>5950.0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1051</v>
      </c>
      <c r="C43" s="65">
        <v>49953.0</v>
      </c>
      <c r="D43" s="65" t="s">
        <v>142</v>
      </c>
      <c r="E43" s="16"/>
      <c r="F43" s="17"/>
      <c r="G43" s="18"/>
      <c r="H43" s="19">
        <v>75.0</v>
      </c>
      <c r="I43" s="27"/>
      <c r="J43" s="21"/>
      <c r="K43" s="22"/>
      <c r="L43" s="49">
        <v>75.0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1052</v>
      </c>
      <c r="C44" s="65">
        <v>52669.0</v>
      </c>
      <c r="D44" s="65" t="s">
        <v>22</v>
      </c>
      <c r="E44" s="16"/>
      <c r="F44" s="28"/>
      <c r="G44" s="18"/>
      <c r="H44" s="19">
        <v>1427.0</v>
      </c>
      <c r="I44" s="50"/>
      <c r="J44" s="21"/>
      <c r="K44" s="22"/>
      <c r="L44" s="49">
        <v>1427.0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1053</v>
      </c>
      <c r="C45" s="65">
        <v>48631.0</v>
      </c>
      <c r="D45" s="65" t="s">
        <v>81</v>
      </c>
      <c r="E45" s="16"/>
      <c r="F45" s="17"/>
      <c r="G45" s="18"/>
      <c r="H45" s="19">
        <v>6600.0</v>
      </c>
      <c r="I45" s="50"/>
      <c r="J45" s="21"/>
      <c r="K45" s="22"/>
      <c r="L45" s="49">
        <v>6600.0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1054</v>
      </c>
      <c r="C46" s="65">
        <v>51698.0</v>
      </c>
      <c r="D46" s="65" t="s">
        <v>1055</v>
      </c>
      <c r="E46" s="31"/>
      <c r="F46" s="28"/>
      <c r="G46" s="18"/>
      <c r="H46" s="19">
        <v>25000.0</v>
      </c>
      <c r="I46" s="20"/>
      <c r="J46" s="21"/>
      <c r="K46" s="22"/>
      <c r="L46" s="49">
        <v>25000.0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1056</v>
      </c>
      <c r="C47" s="65">
        <v>54211.0</v>
      </c>
      <c r="D47" s="65" t="s">
        <v>1057</v>
      </c>
      <c r="E47" s="16"/>
      <c r="F47" s="17"/>
      <c r="G47" s="18"/>
      <c r="H47" s="19">
        <v>5150.0</v>
      </c>
      <c r="I47" s="50"/>
      <c r="J47" s="21"/>
      <c r="K47" s="22"/>
      <c r="L47" s="49">
        <v>5150.0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1058</v>
      </c>
      <c r="C48" s="65">
        <v>48657.0</v>
      </c>
      <c r="D48" s="65" t="s">
        <v>657</v>
      </c>
      <c r="E48" s="31"/>
      <c r="F48" s="28"/>
      <c r="G48" s="18"/>
      <c r="H48" s="29">
        <v>700.0</v>
      </c>
      <c r="I48" s="51"/>
      <c r="J48" s="21"/>
      <c r="K48" s="22"/>
      <c r="L48" s="49">
        <v>700.0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1059</v>
      </c>
      <c r="C49" s="65">
        <v>45937.0</v>
      </c>
      <c r="D49" s="65" t="s">
        <v>967</v>
      </c>
      <c r="E49" s="16"/>
      <c r="F49" s="28"/>
      <c r="G49" s="18"/>
      <c r="H49" s="29"/>
      <c r="I49" s="51">
        <v>350.0</v>
      </c>
      <c r="J49" s="21"/>
      <c r="K49" s="22"/>
      <c r="L49" s="49">
        <v>350.0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1060</v>
      </c>
      <c r="C50" s="65">
        <v>53064.0</v>
      </c>
      <c r="D50" s="65" t="s">
        <v>1061</v>
      </c>
      <c r="E50" s="33"/>
      <c r="F50" s="17"/>
      <c r="G50" s="18"/>
      <c r="H50" s="19"/>
      <c r="I50" s="50">
        <v>5150.0</v>
      </c>
      <c r="J50" s="21"/>
      <c r="K50" s="22"/>
      <c r="L50" s="49">
        <v>5150.0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1062</v>
      </c>
      <c r="C51" s="65">
        <v>48053.0</v>
      </c>
      <c r="D51" s="65" t="s">
        <v>77</v>
      </c>
      <c r="E51" s="16"/>
      <c r="F51" s="17"/>
      <c r="G51" s="18"/>
      <c r="H51" s="19">
        <v>700.0</v>
      </c>
      <c r="I51" s="20"/>
      <c r="J51" s="21"/>
      <c r="K51" s="22"/>
      <c r="L51" s="49">
        <v>700.0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1063</v>
      </c>
      <c r="C52" s="65">
        <v>53364.0</v>
      </c>
      <c r="D52" s="65" t="s">
        <v>552</v>
      </c>
      <c r="E52" s="16"/>
      <c r="F52" s="17"/>
      <c r="G52" s="18"/>
      <c r="H52" s="19">
        <v>10000.0</v>
      </c>
      <c r="I52" s="20"/>
      <c r="J52" s="21"/>
      <c r="K52" s="22"/>
      <c r="L52" s="49">
        <v>10000.0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1064</v>
      </c>
      <c r="C53" s="65">
        <v>39588.0</v>
      </c>
      <c r="D53" s="65" t="s">
        <v>273</v>
      </c>
      <c r="E53" s="16"/>
      <c r="F53" s="17"/>
      <c r="G53" s="18"/>
      <c r="H53" s="29">
        <v>4500.0</v>
      </c>
      <c r="I53" s="51"/>
      <c r="J53" s="21"/>
      <c r="K53" s="22"/>
      <c r="L53" s="49">
        <v>4500.0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1065</v>
      </c>
      <c r="C54" s="65">
        <v>50436.0</v>
      </c>
      <c r="D54" s="65" t="s">
        <v>207</v>
      </c>
      <c r="E54" s="31">
        <v>900.0</v>
      </c>
      <c r="F54" s="28"/>
      <c r="G54" s="18"/>
      <c r="H54" s="29"/>
      <c r="I54" s="34"/>
      <c r="J54" s="21"/>
      <c r="K54" s="22"/>
      <c r="L54" s="49">
        <v>900.0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1066</v>
      </c>
      <c r="C55" s="65">
        <v>45937.0</v>
      </c>
      <c r="D55" s="65" t="s">
        <v>967</v>
      </c>
      <c r="E55" s="16"/>
      <c r="F55" s="17"/>
      <c r="G55" s="18"/>
      <c r="H55" s="29"/>
      <c r="I55" s="51">
        <v>400.0</v>
      </c>
      <c r="J55" s="21"/>
      <c r="K55" s="22"/>
      <c r="L55" s="49">
        <v>400.0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1067</v>
      </c>
      <c r="C56" s="65">
        <v>10250.0</v>
      </c>
      <c r="D56" s="65" t="s">
        <v>50</v>
      </c>
      <c r="E56" s="16"/>
      <c r="F56" s="17"/>
      <c r="G56" s="18"/>
      <c r="H56" s="26"/>
      <c r="I56" s="50">
        <v>2500.0</v>
      </c>
      <c r="J56" s="21"/>
      <c r="K56" s="22"/>
      <c r="L56" s="49">
        <v>2500.0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1068</v>
      </c>
      <c r="C57" s="65">
        <v>58543.0</v>
      </c>
      <c r="D57" s="65" t="s">
        <v>1069</v>
      </c>
      <c r="E57" s="16"/>
      <c r="F57" s="17"/>
      <c r="G57" s="18"/>
      <c r="H57" s="19"/>
      <c r="I57" s="50">
        <v>27000.0</v>
      </c>
      <c r="J57" s="21"/>
      <c r="K57" s="22"/>
      <c r="L57" s="49">
        <v>27000.0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5" t="s">
        <v>1070</v>
      </c>
      <c r="C58" s="65">
        <v>10001.0</v>
      </c>
      <c r="D58" s="65" t="s">
        <v>18</v>
      </c>
      <c r="E58" s="31">
        <v>600.0</v>
      </c>
      <c r="F58" s="17"/>
      <c r="G58" s="18"/>
      <c r="H58" s="19"/>
      <c r="I58" s="20"/>
      <c r="J58" s="21"/>
      <c r="K58" s="22"/>
      <c r="L58" s="49">
        <v>600.0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5" t="s">
        <v>1071</v>
      </c>
      <c r="C59" s="65">
        <v>10249.0</v>
      </c>
      <c r="D59" s="65" t="s">
        <v>912</v>
      </c>
      <c r="E59" s="16"/>
      <c r="F59" s="17"/>
      <c r="G59" s="18"/>
      <c r="H59" s="19"/>
      <c r="I59" s="50">
        <v>1250.0</v>
      </c>
      <c r="J59" s="21"/>
      <c r="K59" s="22"/>
      <c r="L59" s="49">
        <v>1250.0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5" t="s">
        <v>1072</v>
      </c>
      <c r="C60" s="65">
        <v>10001.0</v>
      </c>
      <c r="D60" s="65" t="s">
        <v>18</v>
      </c>
      <c r="E60" s="31"/>
      <c r="F60" s="17"/>
      <c r="G60" s="18"/>
      <c r="H60" s="19"/>
      <c r="I60" s="50">
        <v>5000.0</v>
      </c>
      <c r="J60" s="21"/>
      <c r="K60" s="22"/>
      <c r="L60" s="49">
        <v>5000.0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5" t="s">
        <v>1073</v>
      </c>
      <c r="C61" s="65">
        <v>50979.0</v>
      </c>
      <c r="D61" s="65" t="s">
        <v>222</v>
      </c>
      <c r="E61" s="31"/>
      <c r="F61" s="35"/>
      <c r="G61" s="18"/>
      <c r="H61" s="29"/>
      <c r="I61" s="50">
        <v>1427.0</v>
      </c>
      <c r="J61" s="21"/>
      <c r="K61" s="22"/>
      <c r="L61" s="49">
        <v>1427.0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5" t="s">
        <v>1074</v>
      </c>
      <c r="C62" s="65">
        <v>58082.0</v>
      </c>
      <c r="D62" s="65" t="s">
        <v>1075</v>
      </c>
      <c r="E62" s="16"/>
      <c r="F62" s="17"/>
      <c r="G62" s="18"/>
      <c r="H62" s="19">
        <v>300.0</v>
      </c>
      <c r="I62" s="50"/>
      <c r="J62" s="21"/>
      <c r="K62" s="22"/>
      <c r="L62" s="49">
        <v>300.0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5" t="s">
        <v>1076</v>
      </c>
      <c r="C63" s="65">
        <v>52669.0</v>
      </c>
      <c r="D63" s="65" t="s">
        <v>22</v>
      </c>
      <c r="E63" s="16"/>
      <c r="F63" s="17"/>
      <c r="G63" s="18"/>
      <c r="H63" s="29">
        <v>448.0</v>
      </c>
      <c r="I63" s="51"/>
      <c r="J63" s="21"/>
      <c r="K63" s="22"/>
      <c r="L63" s="49">
        <v>448.0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5" t="s">
        <v>1077</v>
      </c>
      <c r="C64" s="65">
        <v>51406.0</v>
      </c>
      <c r="D64" s="65" t="s">
        <v>826</v>
      </c>
      <c r="E64" s="16"/>
      <c r="F64" s="17"/>
      <c r="G64" s="18"/>
      <c r="H64" s="19"/>
      <c r="I64" s="50">
        <v>10300.0</v>
      </c>
      <c r="J64" s="21"/>
      <c r="K64" s="22"/>
      <c r="L64" s="49">
        <v>10300.0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5" t="s">
        <v>1078</v>
      </c>
      <c r="C65" s="65">
        <v>54899.0</v>
      </c>
      <c r="D65" s="65" t="s">
        <v>1079</v>
      </c>
      <c r="E65" s="16"/>
      <c r="F65" s="17"/>
      <c r="G65" s="18"/>
      <c r="H65" s="19"/>
      <c r="I65" s="50">
        <v>3200.0</v>
      </c>
      <c r="J65" s="21"/>
      <c r="K65" s="22"/>
      <c r="L65" s="49">
        <v>3200.0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5" t="s">
        <v>1080</v>
      </c>
      <c r="C66" s="65">
        <v>44420.0</v>
      </c>
      <c r="D66" s="65" t="s">
        <v>1081</v>
      </c>
      <c r="E66" s="16"/>
      <c r="F66" s="17"/>
      <c r="G66" s="18"/>
      <c r="H66" s="19">
        <v>1550.0</v>
      </c>
      <c r="I66" s="20"/>
      <c r="J66" s="21"/>
      <c r="K66" s="22"/>
      <c r="L66" s="49">
        <v>1550.0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5" t="s">
        <v>1082</v>
      </c>
      <c r="C67" s="65">
        <v>47074.0</v>
      </c>
      <c r="D67" s="65" t="s">
        <v>1083</v>
      </c>
      <c r="E67" s="31"/>
      <c r="F67" s="17"/>
      <c r="G67" s="18"/>
      <c r="H67" s="19">
        <v>5050.0</v>
      </c>
      <c r="I67" s="20"/>
      <c r="J67" s="21"/>
      <c r="K67" s="22"/>
      <c r="L67" s="49">
        <v>5050.0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5" t="s">
        <v>1084</v>
      </c>
      <c r="C68" s="65">
        <v>10001.0</v>
      </c>
      <c r="D68" s="65" t="s">
        <v>18</v>
      </c>
      <c r="E68" s="16"/>
      <c r="F68" s="17"/>
      <c r="G68" s="36"/>
      <c r="H68" s="19"/>
      <c r="I68" s="50">
        <v>5150.0</v>
      </c>
      <c r="J68" s="30"/>
      <c r="K68" s="22"/>
      <c r="L68" s="49">
        <v>5150.0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5" t="s">
        <v>1085</v>
      </c>
      <c r="C69" s="65">
        <v>47180.0</v>
      </c>
      <c r="D69" s="65" t="s">
        <v>1086</v>
      </c>
      <c r="E69" s="16"/>
      <c r="F69" s="17"/>
      <c r="G69" s="36"/>
      <c r="H69" s="19">
        <v>5150.0</v>
      </c>
      <c r="I69" s="20"/>
      <c r="J69" s="21"/>
      <c r="K69" s="22"/>
      <c r="L69" s="49">
        <v>5150.0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5" t="s">
        <v>1087</v>
      </c>
      <c r="C70" s="65">
        <v>56980.0</v>
      </c>
      <c r="D70" s="65" t="s">
        <v>321</v>
      </c>
      <c r="E70" s="16"/>
      <c r="F70" s="17"/>
      <c r="G70" s="36"/>
      <c r="H70" s="19">
        <v>3980.0</v>
      </c>
      <c r="I70" s="20"/>
      <c r="J70" s="21"/>
      <c r="K70" s="22"/>
      <c r="L70" s="49">
        <v>3980.0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5" t="s">
        <v>1088</v>
      </c>
      <c r="C71" s="65">
        <v>58184.0</v>
      </c>
      <c r="D71" s="65" t="s">
        <v>1089</v>
      </c>
      <c r="E71" s="16"/>
      <c r="F71" s="17"/>
      <c r="G71" s="18"/>
      <c r="H71" s="19">
        <v>300.0</v>
      </c>
      <c r="I71" s="20"/>
      <c r="J71" s="21"/>
      <c r="K71" s="22"/>
      <c r="L71" s="49">
        <v>300.0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5" t="s">
        <v>1090</v>
      </c>
      <c r="C72" s="65">
        <v>39317.0</v>
      </c>
      <c r="D72" s="65" t="s">
        <v>156</v>
      </c>
      <c r="E72" s="16"/>
      <c r="F72" s="17"/>
      <c r="G72" s="18"/>
      <c r="H72" s="29"/>
      <c r="I72" s="51">
        <v>2650.0</v>
      </c>
      <c r="J72" s="21"/>
      <c r="K72" s="22"/>
      <c r="L72" s="49">
        <v>2650.0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65" t="s">
        <v>1091</v>
      </c>
      <c r="C73" s="65">
        <v>54937.0</v>
      </c>
      <c r="D73" s="65" t="s">
        <v>1092</v>
      </c>
      <c r="E73" s="16"/>
      <c r="F73" s="17"/>
      <c r="G73" s="18"/>
      <c r="H73" s="29">
        <v>2650.0</v>
      </c>
      <c r="I73" s="51"/>
      <c r="J73" s="21"/>
      <c r="K73" s="22"/>
      <c r="L73" s="49">
        <v>2650.0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65" t="s">
        <v>1093</v>
      </c>
      <c r="C74" s="65">
        <v>51639.0</v>
      </c>
      <c r="D74" s="65" t="s">
        <v>1094</v>
      </c>
      <c r="E74" s="31">
        <v>500.0</v>
      </c>
      <c r="F74" s="17"/>
      <c r="G74" s="18"/>
      <c r="H74" s="29"/>
      <c r="I74" s="51"/>
      <c r="J74" s="21"/>
      <c r="K74" s="22"/>
      <c r="L74" s="49">
        <v>500.0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65" t="s">
        <v>1095</v>
      </c>
      <c r="C75" s="65">
        <v>10001.0</v>
      </c>
      <c r="D75" s="65" t="s">
        <v>18</v>
      </c>
      <c r="E75" s="31">
        <v>300.0</v>
      </c>
      <c r="F75" s="17"/>
      <c r="G75" s="18"/>
      <c r="H75" s="19"/>
      <c r="I75" s="27"/>
      <c r="J75" s="21"/>
      <c r="K75" s="22"/>
      <c r="L75" s="49">
        <v>300.0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65" t="s">
        <v>1096</v>
      </c>
      <c r="C76" s="65">
        <v>50671.0</v>
      </c>
      <c r="D76" s="65" t="s">
        <v>1097</v>
      </c>
      <c r="E76" s="31">
        <v>3600.0</v>
      </c>
      <c r="F76" s="17"/>
      <c r="G76" s="18"/>
      <c r="H76" s="19"/>
      <c r="I76" s="50"/>
      <c r="J76" s="21"/>
      <c r="K76" s="22"/>
      <c r="L76" s="49">
        <v>3600.0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65" t="s">
        <v>1098</v>
      </c>
      <c r="C77" s="65">
        <v>53639.0</v>
      </c>
      <c r="D77" s="65" t="s">
        <v>1099</v>
      </c>
      <c r="E77" s="31">
        <v>3600.0</v>
      </c>
      <c r="F77" s="28"/>
      <c r="G77" s="18"/>
      <c r="H77" s="29"/>
      <c r="I77" s="51"/>
      <c r="J77" s="21"/>
      <c r="K77" s="22"/>
      <c r="L77" s="49">
        <v>3600.0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65" t="s">
        <v>1100</v>
      </c>
      <c r="C78" s="65">
        <v>56980.0</v>
      </c>
      <c r="D78" s="65" t="s">
        <v>321</v>
      </c>
      <c r="E78" s="16"/>
      <c r="F78" s="17"/>
      <c r="G78" s="18"/>
      <c r="H78" s="19">
        <v>1450.0</v>
      </c>
      <c r="I78" s="20"/>
      <c r="J78" s="30"/>
      <c r="K78" s="22"/>
      <c r="L78" s="49">
        <v>1450.0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65" t="s">
        <v>1101</v>
      </c>
      <c r="C79" s="65">
        <v>55446.0</v>
      </c>
      <c r="D79" s="65" t="s">
        <v>26</v>
      </c>
      <c r="E79" s="31">
        <v>3750.0</v>
      </c>
      <c r="F79" s="28"/>
      <c r="G79" s="18"/>
      <c r="H79" s="26"/>
      <c r="I79" s="50"/>
      <c r="J79" s="21"/>
      <c r="K79" s="22"/>
      <c r="L79" s="49">
        <v>3750.0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65" t="s">
        <v>1102</v>
      </c>
      <c r="C80" s="65">
        <v>44725.0</v>
      </c>
      <c r="D80" s="65" t="s">
        <v>1103</v>
      </c>
      <c r="E80" s="16"/>
      <c r="F80" s="17"/>
      <c r="G80" s="18"/>
      <c r="H80" s="19">
        <v>0.0</v>
      </c>
      <c r="I80" s="20"/>
      <c r="J80" s="21"/>
      <c r="K80" s="22"/>
      <c r="L80" s="49">
        <v>480.0</v>
      </c>
      <c r="M80" s="24">
        <f t="shared" si="1"/>
        <v>-480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65" t="s">
        <v>1104</v>
      </c>
      <c r="C81" s="65">
        <v>56230.0</v>
      </c>
      <c r="D81" s="65" t="s">
        <v>1105</v>
      </c>
      <c r="E81" s="31">
        <v>5000.0</v>
      </c>
      <c r="F81" s="17"/>
      <c r="G81" s="18"/>
      <c r="H81" s="19"/>
      <c r="I81" s="20"/>
      <c r="J81" s="30"/>
      <c r="K81" s="22"/>
      <c r="L81" s="49">
        <v>5000.0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65" t="s">
        <v>1106</v>
      </c>
      <c r="C82" s="65">
        <v>58309.0</v>
      </c>
      <c r="D82" s="65" t="s">
        <v>1107</v>
      </c>
      <c r="E82" s="31">
        <v>1250.0</v>
      </c>
      <c r="F82" s="17"/>
      <c r="G82" s="18"/>
      <c r="H82" s="19"/>
      <c r="I82" s="27"/>
      <c r="J82" s="21"/>
      <c r="K82" s="22"/>
      <c r="L82" s="49">
        <v>1250.0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65" t="s">
        <v>1108</v>
      </c>
      <c r="C83" s="65">
        <v>50342.0</v>
      </c>
      <c r="D83" s="65" t="s">
        <v>199</v>
      </c>
      <c r="E83" s="31"/>
      <c r="F83" s="17"/>
      <c r="G83" s="36">
        <v>10000.0</v>
      </c>
      <c r="H83" s="19"/>
      <c r="I83" s="20"/>
      <c r="J83" s="21"/>
      <c r="K83" s="22"/>
      <c r="L83" s="49">
        <v>10000.0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65" t="s">
        <v>1109</v>
      </c>
      <c r="C84" s="65">
        <v>12102.0</v>
      </c>
      <c r="D84" s="65" t="s">
        <v>197</v>
      </c>
      <c r="E84" s="16"/>
      <c r="F84" s="17"/>
      <c r="G84" s="36">
        <v>1398.0</v>
      </c>
      <c r="H84" s="19"/>
      <c r="I84" s="27"/>
      <c r="J84" s="30"/>
      <c r="K84" s="22"/>
      <c r="L84" s="49">
        <v>1398.0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65" t="s">
        <v>1110</v>
      </c>
      <c r="C85" s="65">
        <v>49655.0</v>
      </c>
      <c r="D85" s="65" t="s">
        <v>54</v>
      </c>
      <c r="E85" s="16"/>
      <c r="F85" s="28"/>
      <c r="G85" s="36">
        <v>4200.0</v>
      </c>
      <c r="H85" s="26"/>
      <c r="I85" s="50"/>
      <c r="J85" s="21"/>
      <c r="K85" s="22"/>
      <c r="L85" s="49">
        <v>4200.0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65" t="s">
        <v>1111</v>
      </c>
      <c r="C86" s="65">
        <v>50336.0</v>
      </c>
      <c r="D86" s="65" t="s">
        <v>1112</v>
      </c>
      <c r="E86" s="16"/>
      <c r="F86" s="17"/>
      <c r="G86" s="36">
        <v>350.0</v>
      </c>
      <c r="H86" s="19"/>
      <c r="I86" s="20"/>
      <c r="J86" s="21"/>
      <c r="K86" s="22"/>
      <c r="L86" s="49">
        <v>350.0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65" t="s">
        <v>1113</v>
      </c>
      <c r="C87" s="65">
        <v>50070.0</v>
      </c>
      <c r="D87" s="65" t="s">
        <v>814</v>
      </c>
      <c r="E87" s="16"/>
      <c r="F87" s="17"/>
      <c r="G87" s="36">
        <v>350.0</v>
      </c>
      <c r="H87" s="19"/>
      <c r="I87" s="27"/>
      <c r="J87" s="21"/>
      <c r="K87" s="22"/>
      <c r="L87" s="49">
        <v>350.0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65" t="s">
        <v>1114</v>
      </c>
      <c r="C88" s="65">
        <v>50853.0</v>
      </c>
      <c r="D88" s="65" t="s">
        <v>1115</v>
      </c>
      <c r="E88" s="16"/>
      <c r="F88" s="28"/>
      <c r="G88" s="36">
        <v>5700.0</v>
      </c>
      <c r="H88" s="26"/>
      <c r="I88" s="50"/>
      <c r="J88" s="21"/>
      <c r="K88" s="22"/>
      <c r="L88" s="49">
        <v>5700.0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65" t="s">
        <v>1116</v>
      </c>
      <c r="C89" s="65">
        <v>49953.0</v>
      </c>
      <c r="D89" s="65" t="s">
        <v>142</v>
      </c>
      <c r="E89" s="16"/>
      <c r="F89" s="17"/>
      <c r="G89" s="36">
        <v>18250.0</v>
      </c>
      <c r="H89" s="19"/>
      <c r="I89" s="27"/>
      <c r="J89" s="21"/>
      <c r="K89" s="22"/>
      <c r="L89" s="49">
        <v>18250.0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65" t="s">
        <v>1117</v>
      </c>
      <c r="C90" s="65">
        <v>54763.0</v>
      </c>
      <c r="D90" s="65" t="s">
        <v>1046</v>
      </c>
      <c r="E90" s="16"/>
      <c r="F90" s="17"/>
      <c r="G90" s="36"/>
      <c r="H90" s="19"/>
      <c r="I90" s="20"/>
      <c r="J90" s="30">
        <v>3600.0</v>
      </c>
      <c r="K90" s="22"/>
      <c r="L90" s="49">
        <v>3600.0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65" t="s">
        <v>1118</v>
      </c>
      <c r="C91" s="65">
        <v>49918.0</v>
      </c>
      <c r="D91" s="65" t="s">
        <v>195</v>
      </c>
      <c r="E91" s="16"/>
      <c r="F91" s="28"/>
      <c r="G91" s="36">
        <v>3000.0</v>
      </c>
      <c r="H91" s="19"/>
      <c r="I91" s="20"/>
      <c r="J91" s="21"/>
      <c r="K91" s="22"/>
      <c r="L91" s="49">
        <v>3000.0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65" t="s">
        <v>1119</v>
      </c>
      <c r="C92" s="65">
        <v>51017.0</v>
      </c>
      <c r="D92" s="65" t="s">
        <v>720</v>
      </c>
      <c r="E92" s="16"/>
      <c r="F92" s="28"/>
      <c r="G92" s="36">
        <v>14550.0</v>
      </c>
      <c r="H92" s="26"/>
      <c r="I92" s="27"/>
      <c r="J92" s="21"/>
      <c r="K92" s="22"/>
      <c r="L92" s="49">
        <v>14550.0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8"/>
      <c r="B93" s="38"/>
      <c r="C93" s="39"/>
      <c r="D93" s="38"/>
      <c r="E93" s="40">
        <f t="shared" ref="E93:J93" si="2">SUM(E5:E92)</f>
        <v>34400</v>
      </c>
      <c r="F93" s="40">
        <f t="shared" si="2"/>
        <v>5000</v>
      </c>
      <c r="G93" s="40">
        <f t="shared" si="2"/>
        <v>77798</v>
      </c>
      <c r="H93" s="40">
        <f t="shared" si="2"/>
        <v>267140</v>
      </c>
      <c r="I93" s="40">
        <f t="shared" si="2"/>
        <v>154467</v>
      </c>
      <c r="J93" s="40">
        <f t="shared" si="2"/>
        <v>7950</v>
      </c>
      <c r="K93" s="40"/>
      <c r="L93" s="40">
        <f t="shared" ref="L93:M93" si="3">SUM(L5:L92)</f>
        <v>547235</v>
      </c>
      <c r="M93" s="24">
        <f t="shared" si="3"/>
        <v>-480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38"/>
      <c r="E94" s="42">
        <f>E93+F93+G93+H93+I93+J93+K93</f>
        <v>546755</v>
      </c>
      <c r="F94" s="43"/>
      <c r="G94" s="43"/>
      <c r="H94" s="43"/>
      <c r="I94" s="43"/>
      <c r="J94" s="43"/>
      <c r="K94" s="44"/>
      <c r="L94" s="45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6"/>
      <c r="E99" s="4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C971" s="47"/>
    </row>
    <row r="972">
      <c r="C972" s="47"/>
    </row>
    <row r="973">
      <c r="C973" s="47"/>
    </row>
    <row r="974">
      <c r="C974" s="47"/>
    </row>
    <row r="975">
      <c r="C975" s="47"/>
    </row>
    <row r="976">
      <c r="C976" s="47"/>
    </row>
    <row r="977">
      <c r="C977" s="47"/>
    </row>
    <row r="978">
      <c r="C978" s="47"/>
    </row>
    <row r="979">
      <c r="C979" s="47"/>
    </row>
    <row r="980">
      <c r="C980" s="47"/>
    </row>
    <row r="981">
      <c r="C981" s="47"/>
    </row>
    <row r="982">
      <c r="C982" s="47"/>
    </row>
    <row r="983">
      <c r="C983" s="47"/>
    </row>
    <row r="984">
      <c r="C984" s="47"/>
    </row>
    <row r="985">
      <c r="C985" s="47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</sheetData>
  <mergeCells count="14">
    <mergeCell ref="F3:G3"/>
    <mergeCell ref="H3:I3"/>
    <mergeCell ref="J3:J4"/>
    <mergeCell ref="K3:K4"/>
    <mergeCell ref="E94:K9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1121</v>
      </c>
      <c r="C5" s="65">
        <v>56980.0</v>
      </c>
      <c r="D5" s="65" t="s">
        <v>321</v>
      </c>
      <c r="E5" s="16"/>
      <c r="F5" s="17"/>
      <c r="G5" s="18"/>
      <c r="H5" s="19">
        <v>2500.0</v>
      </c>
      <c r="I5" s="50"/>
      <c r="J5" s="21"/>
      <c r="K5" s="22"/>
      <c r="L5" s="49">
        <v>2500.0</v>
      </c>
      <c r="M5" s="24">
        <f t="shared" ref="M5:M95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1122</v>
      </c>
      <c r="C6" s="65">
        <v>51051.0</v>
      </c>
      <c r="D6" s="65" t="s">
        <v>327</v>
      </c>
      <c r="E6" s="31"/>
      <c r="F6" s="28">
        <v>1250.0</v>
      </c>
      <c r="G6" s="18"/>
      <c r="H6" s="19"/>
      <c r="I6" s="25"/>
      <c r="J6" s="21"/>
      <c r="K6" s="22"/>
      <c r="L6" s="49">
        <v>1250.0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1123</v>
      </c>
      <c r="C7" s="65">
        <v>50871.0</v>
      </c>
      <c r="D7" s="65" t="s">
        <v>41</v>
      </c>
      <c r="E7" s="16"/>
      <c r="F7" s="17"/>
      <c r="G7" s="18"/>
      <c r="H7" s="19">
        <v>46200.0</v>
      </c>
      <c r="I7" s="50"/>
      <c r="J7" s="21"/>
      <c r="K7" s="22"/>
      <c r="L7" s="49">
        <v>46200.0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1124</v>
      </c>
      <c r="C8" s="65">
        <v>50557.0</v>
      </c>
      <c r="D8" s="65" t="s">
        <v>66</v>
      </c>
      <c r="E8" s="16"/>
      <c r="F8" s="17"/>
      <c r="G8" s="18"/>
      <c r="H8" s="19">
        <v>5000.0</v>
      </c>
      <c r="I8" s="50"/>
      <c r="J8" s="21"/>
      <c r="K8" s="22"/>
      <c r="L8" s="49">
        <v>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1125</v>
      </c>
      <c r="C9" s="65">
        <v>10320.0</v>
      </c>
      <c r="D9" s="65" t="s">
        <v>44</v>
      </c>
      <c r="E9" s="16"/>
      <c r="F9" s="28"/>
      <c r="G9" s="18"/>
      <c r="H9" s="19">
        <v>13500.0</v>
      </c>
      <c r="I9" s="20"/>
      <c r="J9" s="21"/>
      <c r="K9" s="22"/>
      <c r="L9" s="49">
        <v>13500.0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1126</v>
      </c>
      <c r="C10" s="65">
        <v>21821.0</v>
      </c>
      <c r="D10" s="65" t="s">
        <v>526</v>
      </c>
      <c r="E10" s="16"/>
      <c r="F10" s="28"/>
      <c r="G10" s="18"/>
      <c r="H10" s="19"/>
      <c r="I10" s="50"/>
      <c r="J10" s="30">
        <v>1250.0</v>
      </c>
      <c r="K10" s="22"/>
      <c r="L10" s="49">
        <v>1250.0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1127</v>
      </c>
      <c r="C11" s="65">
        <v>51782.0</v>
      </c>
      <c r="D11" s="65" t="s">
        <v>232</v>
      </c>
      <c r="E11" s="16"/>
      <c r="F11" s="28"/>
      <c r="G11" s="18"/>
      <c r="H11" s="19"/>
      <c r="I11" s="50">
        <v>2500.0</v>
      </c>
      <c r="J11" s="21"/>
      <c r="K11" s="22"/>
      <c r="L11" s="49">
        <v>2500.0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1128</v>
      </c>
      <c r="C12" s="65">
        <v>31738.0</v>
      </c>
      <c r="D12" s="65" t="s">
        <v>309</v>
      </c>
      <c r="E12" s="16"/>
      <c r="F12" s="17"/>
      <c r="G12" s="18"/>
      <c r="H12" s="19">
        <v>850.0</v>
      </c>
      <c r="I12" s="51"/>
      <c r="J12" s="21"/>
      <c r="K12" s="22"/>
      <c r="L12" s="49">
        <v>850.0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1129</v>
      </c>
      <c r="C13" s="65">
        <v>45937.0</v>
      </c>
      <c r="D13" s="65" t="s">
        <v>967</v>
      </c>
      <c r="E13" s="16"/>
      <c r="F13" s="17"/>
      <c r="G13" s="18"/>
      <c r="H13" s="19"/>
      <c r="I13" s="50">
        <v>2500.0</v>
      </c>
      <c r="J13" s="21"/>
      <c r="K13" s="22"/>
      <c r="L13" s="49">
        <v>2500.0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1130</v>
      </c>
      <c r="C14" s="65">
        <v>52960.0</v>
      </c>
      <c r="D14" s="65" t="s">
        <v>1131</v>
      </c>
      <c r="E14" s="16"/>
      <c r="F14" s="17"/>
      <c r="G14" s="18"/>
      <c r="H14" s="19">
        <v>5150.0</v>
      </c>
      <c r="I14" s="50"/>
      <c r="J14" s="21"/>
      <c r="K14" s="22"/>
      <c r="L14" s="49">
        <v>5150.0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1132</v>
      </c>
      <c r="C15" s="65">
        <v>13781.0</v>
      </c>
      <c r="D15" s="65" t="s">
        <v>234</v>
      </c>
      <c r="E15" s="16"/>
      <c r="F15" s="17"/>
      <c r="G15" s="18"/>
      <c r="H15" s="19">
        <v>5420.0</v>
      </c>
      <c r="I15" s="50"/>
      <c r="J15" s="21"/>
      <c r="K15" s="22"/>
      <c r="L15" s="49">
        <v>5420.0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1133</v>
      </c>
      <c r="C16" s="65">
        <v>52032.0</v>
      </c>
      <c r="D16" s="65" t="s">
        <v>248</v>
      </c>
      <c r="E16" s="31"/>
      <c r="F16" s="17"/>
      <c r="G16" s="18"/>
      <c r="H16" s="19">
        <v>350.0</v>
      </c>
      <c r="I16" s="20"/>
      <c r="J16" s="21"/>
      <c r="K16" s="22"/>
      <c r="L16" s="49">
        <v>350.0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1134</v>
      </c>
      <c r="C17" s="65">
        <v>13762.0</v>
      </c>
      <c r="D17" s="65" t="s">
        <v>564</v>
      </c>
      <c r="E17" s="16"/>
      <c r="F17" s="28">
        <v>7500.0</v>
      </c>
      <c r="G17" s="18"/>
      <c r="H17" s="19"/>
      <c r="I17" s="50"/>
      <c r="J17" s="21"/>
      <c r="K17" s="22"/>
      <c r="L17" s="49">
        <v>7500.0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1135</v>
      </c>
      <c r="C18" s="65">
        <v>15836.0</v>
      </c>
      <c r="D18" s="65" t="s">
        <v>1136</v>
      </c>
      <c r="E18" s="16"/>
      <c r="F18" s="28">
        <v>7500.0</v>
      </c>
      <c r="G18" s="18"/>
      <c r="H18" s="19"/>
      <c r="I18" s="50"/>
      <c r="J18" s="21"/>
      <c r="K18" s="22"/>
      <c r="L18" s="49">
        <v>7500.0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1137</v>
      </c>
      <c r="C19" s="65">
        <v>35245.0</v>
      </c>
      <c r="D19" s="65" t="s">
        <v>124</v>
      </c>
      <c r="E19" s="16"/>
      <c r="F19" s="17"/>
      <c r="G19" s="18"/>
      <c r="H19" s="19"/>
      <c r="I19" s="50"/>
      <c r="J19" s="30">
        <v>15000.0</v>
      </c>
      <c r="K19" s="22"/>
      <c r="L19" s="49">
        <v>15000.0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1138</v>
      </c>
      <c r="C20" s="65">
        <v>52032.0</v>
      </c>
      <c r="D20" s="65" t="s">
        <v>248</v>
      </c>
      <c r="E20" s="16"/>
      <c r="F20" s="17"/>
      <c r="G20" s="18"/>
      <c r="H20" s="19">
        <v>10000.0</v>
      </c>
      <c r="I20" s="50"/>
      <c r="J20" s="21"/>
      <c r="K20" s="22"/>
      <c r="L20" s="49">
        <v>10000.0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1139</v>
      </c>
      <c r="C21" s="65">
        <v>50151.0</v>
      </c>
      <c r="D21" s="65" t="s">
        <v>1140</v>
      </c>
      <c r="E21" s="16"/>
      <c r="F21" s="17"/>
      <c r="G21" s="18"/>
      <c r="H21" s="19"/>
      <c r="I21" s="50">
        <v>7500.0</v>
      </c>
      <c r="J21" s="21"/>
      <c r="K21" s="22"/>
      <c r="L21" s="49">
        <v>7500.0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1141</v>
      </c>
      <c r="C22" s="65">
        <v>50151.0</v>
      </c>
      <c r="D22" s="65" t="s">
        <v>1140</v>
      </c>
      <c r="E22" s="16"/>
      <c r="F22" s="17"/>
      <c r="G22" s="18"/>
      <c r="H22" s="19"/>
      <c r="I22" s="50">
        <v>2100.0</v>
      </c>
      <c r="J22" s="21"/>
      <c r="K22" s="22"/>
      <c r="L22" s="49">
        <v>2100.0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1142</v>
      </c>
      <c r="C23" s="65">
        <v>10001.0</v>
      </c>
      <c r="D23" s="65" t="s">
        <v>18</v>
      </c>
      <c r="E23" s="16"/>
      <c r="F23" s="28"/>
      <c r="G23" s="18"/>
      <c r="H23" s="19">
        <v>5150.0</v>
      </c>
      <c r="I23" s="20"/>
      <c r="J23" s="21"/>
      <c r="K23" s="22"/>
      <c r="L23" s="49">
        <v>5150.0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1143</v>
      </c>
      <c r="C24" s="65">
        <v>54226.0</v>
      </c>
      <c r="D24" s="65" t="s">
        <v>1144</v>
      </c>
      <c r="E24" s="16"/>
      <c r="F24" s="17"/>
      <c r="G24" s="36"/>
      <c r="H24" s="19">
        <v>9000.0</v>
      </c>
      <c r="I24" s="20"/>
      <c r="J24" s="21"/>
      <c r="K24" s="22"/>
      <c r="L24" s="49">
        <v>9000.0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1145</v>
      </c>
      <c r="C25" s="65">
        <v>20541.0</v>
      </c>
      <c r="D25" s="65" t="s">
        <v>176</v>
      </c>
      <c r="E25" s="31">
        <v>1472.0</v>
      </c>
      <c r="F25" s="28"/>
      <c r="G25" s="18"/>
      <c r="H25" s="19"/>
      <c r="I25" s="50"/>
      <c r="J25" s="21"/>
      <c r="K25" s="22"/>
      <c r="L25" s="49">
        <v>1472.0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1146</v>
      </c>
      <c r="C26" s="65">
        <v>48471.0</v>
      </c>
      <c r="D26" s="65" t="s">
        <v>1147</v>
      </c>
      <c r="E26" s="31"/>
      <c r="F26" s="17"/>
      <c r="G26" s="18"/>
      <c r="H26" s="19">
        <v>300.0</v>
      </c>
      <c r="I26" s="50"/>
      <c r="J26" s="21"/>
      <c r="K26" s="22"/>
      <c r="L26" s="49">
        <v>300.0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1148</v>
      </c>
      <c r="C27" s="65">
        <v>50538.0</v>
      </c>
      <c r="D27" s="65" t="s">
        <v>144</v>
      </c>
      <c r="E27" s="16"/>
      <c r="F27" s="17"/>
      <c r="G27" s="18"/>
      <c r="H27" s="19">
        <v>5000.0</v>
      </c>
      <c r="I27" s="50"/>
      <c r="J27" s="21"/>
      <c r="K27" s="22"/>
      <c r="L27" s="49">
        <v>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1149</v>
      </c>
      <c r="C28" s="65">
        <v>50538.0</v>
      </c>
      <c r="D28" s="65" t="s">
        <v>144</v>
      </c>
      <c r="E28" s="31"/>
      <c r="F28" s="17"/>
      <c r="G28" s="18"/>
      <c r="H28" s="19">
        <v>5000.0</v>
      </c>
      <c r="I28" s="27"/>
      <c r="J28" s="21"/>
      <c r="K28" s="22"/>
      <c r="L28" s="49">
        <v>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5" t="s">
        <v>1150</v>
      </c>
      <c r="C29" s="65">
        <v>43381.0</v>
      </c>
      <c r="D29" s="65" t="s">
        <v>549</v>
      </c>
      <c r="E29" s="31"/>
      <c r="F29" s="17"/>
      <c r="G29" s="18"/>
      <c r="H29" s="19">
        <v>15000.0</v>
      </c>
      <c r="I29" s="27"/>
      <c r="J29" s="21"/>
      <c r="K29" s="22"/>
      <c r="L29" s="49">
        <v>15000.0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1151</v>
      </c>
      <c r="C30" s="65">
        <v>55446.0</v>
      </c>
      <c r="D30" s="65" t="s">
        <v>26</v>
      </c>
      <c r="E30" s="16"/>
      <c r="F30" s="17"/>
      <c r="G30" s="18"/>
      <c r="H30" s="19">
        <v>350.0</v>
      </c>
      <c r="I30" s="50"/>
      <c r="J30" s="21"/>
      <c r="K30" s="22"/>
      <c r="L30" s="49">
        <v>350.0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1152</v>
      </c>
      <c r="C31" s="65">
        <v>29621.0</v>
      </c>
      <c r="D31" s="65" t="s">
        <v>147</v>
      </c>
      <c r="E31" s="16"/>
      <c r="F31" s="17"/>
      <c r="G31" s="18"/>
      <c r="H31" s="19"/>
      <c r="I31" s="50">
        <v>15000.0</v>
      </c>
      <c r="J31" s="21"/>
      <c r="K31" s="22"/>
      <c r="L31" s="49">
        <v>15000.0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1153</v>
      </c>
      <c r="C32" s="65">
        <v>44149.0</v>
      </c>
      <c r="D32" s="65" t="s">
        <v>46</v>
      </c>
      <c r="E32" s="16"/>
      <c r="F32" s="17"/>
      <c r="G32" s="18"/>
      <c r="H32" s="19">
        <v>453.0</v>
      </c>
      <c r="I32" s="50"/>
      <c r="J32" s="21"/>
      <c r="K32" s="22"/>
      <c r="L32" s="49">
        <v>453.0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1154</v>
      </c>
      <c r="C33" s="65">
        <v>50222.0</v>
      </c>
      <c r="D33" s="65" t="s">
        <v>490</v>
      </c>
      <c r="E33" s="16"/>
      <c r="F33" s="17"/>
      <c r="G33" s="18"/>
      <c r="H33" s="19">
        <v>2890.0</v>
      </c>
      <c r="I33" s="20"/>
      <c r="J33" s="21"/>
      <c r="K33" s="22"/>
      <c r="L33" s="49">
        <v>2890.0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1155</v>
      </c>
      <c r="C34" s="65">
        <v>48631.0</v>
      </c>
      <c r="D34" s="65" t="s">
        <v>81</v>
      </c>
      <c r="E34" s="16"/>
      <c r="F34" s="17"/>
      <c r="G34" s="18"/>
      <c r="H34" s="19">
        <v>1250.0</v>
      </c>
      <c r="I34" s="50"/>
      <c r="J34" s="21"/>
      <c r="K34" s="22"/>
      <c r="L34" s="49">
        <v>1250.0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1156</v>
      </c>
      <c r="C35" s="65">
        <v>50820.0</v>
      </c>
      <c r="D35" s="65" t="s">
        <v>126</v>
      </c>
      <c r="E35" s="16"/>
      <c r="F35" s="28">
        <v>6600.0</v>
      </c>
      <c r="G35" s="18"/>
      <c r="H35" s="19"/>
      <c r="I35" s="50"/>
      <c r="J35" s="21"/>
      <c r="K35" s="22"/>
      <c r="L35" s="49">
        <v>6600.0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1157</v>
      </c>
      <c r="C36" s="65">
        <v>10001.0</v>
      </c>
      <c r="D36" s="65" t="s">
        <v>18</v>
      </c>
      <c r="E36" s="16"/>
      <c r="F36" s="17"/>
      <c r="G36" s="18"/>
      <c r="H36" s="19"/>
      <c r="I36" s="50">
        <v>10000.0</v>
      </c>
      <c r="J36" s="21"/>
      <c r="K36" s="22"/>
      <c r="L36" s="49">
        <v>10000.0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1158</v>
      </c>
      <c r="C37" s="65">
        <v>49831.0</v>
      </c>
      <c r="D37" s="65" t="s">
        <v>1159</v>
      </c>
      <c r="E37" s="16"/>
      <c r="F37" s="17"/>
      <c r="G37" s="18"/>
      <c r="H37" s="19"/>
      <c r="I37" s="50">
        <v>2850.0</v>
      </c>
      <c r="J37" s="21"/>
      <c r="K37" s="22"/>
      <c r="L37" s="49">
        <v>2850.0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1160</v>
      </c>
      <c r="C38" s="65">
        <v>50821.0</v>
      </c>
      <c r="D38" s="65" t="s">
        <v>634</v>
      </c>
      <c r="E38" s="16"/>
      <c r="F38" s="28">
        <v>6600.0</v>
      </c>
      <c r="G38" s="18"/>
      <c r="H38" s="19"/>
      <c r="I38" s="50"/>
      <c r="J38" s="21"/>
      <c r="K38" s="22"/>
      <c r="L38" s="49">
        <v>6600.0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1161</v>
      </c>
      <c r="C39" s="65">
        <v>22727.0</v>
      </c>
      <c r="D39" s="65" t="s">
        <v>432</v>
      </c>
      <c r="E39" s="16"/>
      <c r="F39" s="17"/>
      <c r="G39" s="18"/>
      <c r="H39" s="19">
        <v>1400.0</v>
      </c>
      <c r="I39" s="50"/>
      <c r="J39" s="21"/>
      <c r="K39" s="22"/>
      <c r="L39" s="49">
        <v>1400.0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1162</v>
      </c>
      <c r="C40" s="65">
        <v>50342.0</v>
      </c>
      <c r="D40" s="65" t="s">
        <v>199</v>
      </c>
      <c r="E40" s="16"/>
      <c r="F40" s="17"/>
      <c r="G40" s="18"/>
      <c r="H40" s="19">
        <v>51.0</v>
      </c>
      <c r="I40" s="50"/>
      <c r="J40" s="30"/>
      <c r="K40" s="22"/>
      <c r="L40" s="49">
        <v>51.0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1163</v>
      </c>
      <c r="C41" s="65">
        <v>22332.0</v>
      </c>
      <c r="D41" s="65" t="s">
        <v>118</v>
      </c>
      <c r="E41" s="16"/>
      <c r="F41" s="17"/>
      <c r="G41" s="18"/>
      <c r="H41" s="19">
        <v>5150.0</v>
      </c>
      <c r="I41" s="27"/>
      <c r="J41" s="21"/>
      <c r="K41" s="22"/>
      <c r="L41" s="49">
        <v>5150.0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1164</v>
      </c>
      <c r="C42" s="65">
        <v>20541.0</v>
      </c>
      <c r="D42" s="65" t="s">
        <v>176</v>
      </c>
      <c r="E42" s="31">
        <v>500.0</v>
      </c>
      <c r="F42" s="17"/>
      <c r="G42" s="18"/>
      <c r="H42" s="19"/>
      <c r="I42" s="20"/>
      <c r="J42" s="21"/>
      <c r="K42" s="22"/>
      <c r="L42" s="49">
        <v>500.0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1165</v>
      </c>
      <c r="C43" s="65">
        <v>50221.0</v>
      </c>
      <c r="D43" s="65" t="s">
        <v>258</v>
      </c>
      <c r="E43" s="16"/>
      <c r="F43" s="17"/>
      <c r="G43" s="18"/>
      <c r="H43" s="19">
        <v>98.0</v>
      </c>
      <c r="I43" s="27"/>
      <c r="J43" s="21"/>
      <c r="K43" s="22"/>
      <c r="L43" s="49">
        <v>98.0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1166</v>
      </c>
      <c r="C44" s="65">
        <v>47179.0</v>
      </c>
      <c r="D44" s="65" t="s">
        <v>748</v>
      </c>
      <c r="E44" s="16"/>
      <c r="F44" s="28"/>
      <c r="G44" s="18"/>
      <c r="H44" s="19">
        <v>700.0</v>
      </c>
      <c r="I44" s="50"/>
      <c r="J44" s="21"/>
      <c r="K44" s="22"/>
      <c r="L44" s="49">
        <v>700.0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1167</v>
      </c>
      <c r="C45" s="65">
        <v>53283.0</v>
      </c>
      <c r="D45" s="65" t="s">
        <v>90</v>
      </c>
      <c r="E45" s="16"/>
      <c r="F45" s="17"/>
      <c r="G45" s="18"/>
      <c r="H45" s="19">
        <v>2700.0</v>
      </c>
      <c r="I45" s="50"/>
      <c r="J45" s="21"/>
      <c r="K45" s="22"/>
      <c r="L45" s="49">
        <v>2700.0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1168</v>
      </c>
      <c r="C46" s="65">
        <v>44149.0</v>
      </c>
      <c r="D46" s="65" t="s">
        <v>46</v>
      </c>
      <c r="E46" s="31"/>
      <c r="F46" s="28"/>
      <c r="G46" s="18"/>
      <c r="H46" s="19">
        <v>453.0</v>
      </c>
      <c r="I46" s="20"/>
      <c r="J46" s="21"/>
      <c r="K46" s="22"/>
      <c r="L46" s="49">
        <v>453.0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1169</v>
      </c>
      <c r="C47" s="65">
        <v>52669.0</v>
      </c>
      <c r="D47" s="65" t="s">
        <v>22</v>
      </c>
      <c r="E47" s="16"/>
      <c r="F47" s="17"/>
      <c r="G47" s="18"/>
      <c r="H47" s="19">
        <v>448.0</v>
      </c>
      <c r="I47" s="50"/>
      <c r="J47" s="21"/>
      <c r="K47" s="22"/>
      <c r="L47" s="49">
        <v>448.0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1170</v>
      </c>
      <c r="C48" s="65">
        <v>56980.0</v>
      </c>
      <c r="D48" s="65" t="s">
        <v>321</v>
      </c>
      <c r="E48" s="31">
        <v>500.0</v>
      </c>
      <c r="F48" s="28"/>
      <c r="G48" s="18"/>
      <c r="H48" s="29"/>
      <c r="I48" s="51"/>
      <c r="J48" s="21"/>
      <c r="K48" s="22"/>
      <c r="L48" s="49">
        <v>500.0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1171</v>
      </c>
      <c r="C49" s="65">
        <v>13762.0</v>
      </c>
      <c r="D49" s="65" t="s">
        <v>564</v>
      </c>
      <c r="E49" s="31">
        <v>600.0</v>
      </c>
      <c r="F49" s="28"/>
      <c r="G49" s="18"/>
      <c r="H49" s="29"/>
      <c r="I49" s="51"/>
      <c r="J49" s="21"/>
      <c r="K49" s="22"/>
      <c r="L49" s="49">
        <v>600.0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1172</v>
      </c>
      <c r="C50" s="65">
        <v>51406.0</v>
      </c>
      <c r="D50" s="65" t="s">
        <v>826</v>
      </c>
      <c r="E50" s="33"/>
      <c r="F50" s="17"/>
      <c r="G50" s="18"/>
      <c r="H50" s="19"/>
      <c r="I50" s="50">
        <v>1400.0</v>
      </c>
      <c r="J50" s="21"/>
      <c r="K50" s="22"/>
      <c r="L50" s="49">
        <v>1400.0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1173</v>
      </c>
      <c r="C51" s="65">
        <v>10001.0</v>
      </c>
      <c r="D51" s="65" t="s">
        <v>18</v>
      </c>
      <c r="E51" s="16"/>
      <c r="F51" s="17"/>
      <c r="G51" s="18"/>
      <c r="H51" s="19">
        <v>10000.0</v>
      </c>
      <c r="I51" s="20"/>
      <c r="J51" s="21"/>
      <c r="K51" s="22"/>
      <c r="L51" s="49">
        <v>10000.0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1174</v>
      </c>
      <c r="C52" s="65">
        <v>48910.0</v>
      </c>
      <c r="D52" s="65" t="s">
        <v>166</v>
      </c>
      <c r="E52" s="16"/>
      <c r="F52" s="17"/>
      <c r="G52" s="18"/>
      <c r="H52" s="19"/>
      <c r="I52" s="50">
        <v>300.0</v>
      </c>
      <c r="J52" s="21"/>
      <c r="K52" s="22"/>
      <c r="L52" s="49">
        <v>300.0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1175</v>
      </c>
      <c r="C53" s="65">
        <v>48053.0</v>
      </c>
      <c r="D53" s="65" t="s">
        <v>77</v>
      </c>
      <c r="E53" s="16"/>
      <c r="F53" s="17"/>
      <c r="G53" s="18"/>
      <c r="H53" s="29">
        <v>2500.0</v>
      </c>
      <c r="I53" s="51"/>
      <c r="J53" s="21"/>
      <c r="K53" s="22"/>
      <c r="L53" s="49">
        <v>2500.0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1176</v>
      </c>
      <c r="C54" s="65">
        <v>50593.0</v>
      </c>
      <c r="D54" s="65" t="s">
        <v>185</v>
      </c>
      <c r="E54" s="31"/>
      <c r="F54" s="28"/>
      <c r="G54" s="18"/>
      <c r="H54" s="29">
        <v>1250.0</v>
      </c>
      <c r="I54" s="34"/>
      <c r="J54" s="21"/>
      <c r="K54" s="22"/>
      <c r="L54" s="49">
        <v>1250.0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1177</v>
      </c>
      <c r="C55" s="65">
        <v>49953.0</v>
      </c>
      <c r="D55" s="65" t="s">
        <v>142</v>
      </c>
      <c r="E55" s="16"/>
      <c r="F55" s="17"/>
      <c r="G55" s="18"/>
      <c r="H55" s="29">
        <v>488.0</v>
      </c>
      <c r="I55" s="51"/>
      <c r="J55" s="21"/>
      <c r="K55" s="22"/>
      <c r="L55" s="49">
        <v>488.0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1178</v>
      </c>
      <c r="C56" s="65">
        <v>50222.0</v>
      </c>
      <c r="D56" s="65" t="s">
        <v>490</v>
      </c>
      <c r="E56" s="16"/>
      <c r="F56" s="17"/>
      <c r="G56" s="18"/>
      <c r="H56" s="19">
        <v>2500.0</v>
      </c>
      <c r="I56" s="50"/>
      <c r="J56" s="21"/>
      <c r="K56" s="22"/>
      <c r="L56" s="49">
        <v>2500.0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1179</v>
      </c>
      <c r="C57" s="65">
        <v>44149.0</v>
      </c>
      <c r="D57" s="65" t="s">
        <v>46</v>
      </c>
      <c r="E57" s="16"/>
      <c r="F57" s="17"/>
      <c r="G57" s="18"/>
      <c r="H57" s="19">
        <v>453.0</v>
      </c>
      <c r="I57" s="50"/>
      <c r="J57" s="21"/>
      <c r="K57" s="22"/>
      <c r="L57" s="49">
        <v>453.0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5" t="s">
        <v>1180</v>
      </c>
      <c r="C58" s="65">
        <v>50538.0</v>
      </c>
      <c r="D58" s="65" t="s">
        <v>144</v>
      </c>
      <c r="E58" s="31"/>
      <c r="F58" s="17"/>
      <c r="G58" s="18"/>
      <c r="H58" s="19">
        <v>430.0</v>
      </c>
      <c r="I58" s="20"/>
      <c r="J58" s="21"/>
      <c r="K58" s="22"/>
      <c r="L58" s="49">
        <v>430.0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5" t="s">
        <v>1181</v>
      </c>
      <c r="C59" s="65">
        <v>13781.0</v>
      </c>
      <c r="D59" s="65" t="s">
        <v>234</v>
      </c>
      <c r="E59" s="31">
        <v>2500.0</v>
      </c>
      <c r="F59" s="28"/>
      <c r="G59" s="18"/>
      <c r="H59" s="19"/>
      <c r="I59" s="50"/>
      <c r="J59" s="21"/>
      <c r="K59" s="22"/>
      <c r="L59" s="49">
        <v>2500.0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5" t="s">
        <v>1182</v>
      </c>
      <c r="C60" s="65">
        <v>10250.0</v>
      </c>
      <c r="D60" s="65" t="s">
        <v>50</v>
      </c>
      <c r="E60" s="31"/>
      <c r="F60" s="17"/>
      <c r="G60" s="18"/>
      <c r="H60" s="19"/>
      <c r="I60" s="50">
        <v>350.0</v>
      </c>
      <c r="J60" s="21"/>
      <c r="K60" s="22"/>
      <c r="L60" s="49">
        <v>350.0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5" t="s">
        <v>1183</v>
      </c>
      <c r="C61" s="65">
        <v>52276.0</v>
      </c>
      <c r="D61" s="65" t="s">
        <v>1184</v>
      </c>
      <c r="E61" s="31"/>
      <c r="F61" s="35"/>
      <c r="G61" s="18"/>
      <c r="H61" s="29"/>
      <c r="I61" s="50">
        <v>300.0</v>
      </c>
      <c r="J61" s="21"/>
      <c r="K61" s="22"/>
      <c r="L61" s="49">
        <v>300.0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5" t="s">
        <v>1185</v>
      </c>
      <c r="C62" s="65">
        <v>55409.0</v>
      </c>
      <c r="D62" s="65" t="s">
        <v>744</v>
      </c>
      <c r="E62" s="31">
        <v>7500.0</v>
      </c>
      <c r="F62" s="17"/>
      <c r="G62" s="18"/>
      <c r="H62" s="19"/>
      <c r="I62" s="50"/>
      <c r="J62" s="21"/>
      <c r="K62" s="22"/>
      <c r="L62" s="49">
        <v>7500.0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5" t="s">
        <v>1186</v>
      </c>
      <c r="C63" s="65">
        <v>53249.0</v>
      </c>
      <c r="D63" s="65" t="s">
        <v>315</v>
      </c>
      <c r="E63" s="31">
        <v>2500.0</v>
      </c>
      <c r="F63" s="17"/>
      <c r="G63" s="18"/>
      <c r="H63" s="29"/>
      <c r="I63" s="51"/>
      <c r="J63" s="21"/>
      <c r="K63" s="22"/>
      <c r="L63" s="49">
        <v>2500.0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5" t="s">
        <v>1187</v>
      </c>
      <c r="C64" s="65">
        <v>55109.0</v>
      </c>
      <c r="D64" s="65" t="s">
        <v>1188</v>
      </c>
      <c r="E64" s="31">
        <v>3600.0</v>
      </c>
      <c r="F64" s="17"/>
      <c r="G64" s="18"/>
      <c r="H64" s="19"/>
      <c r="I64" s="50"/>
      <c r="J64" s="21"/>
      <c r="K64" s="22"/>
      <c r="L64" s="49">
        <v>3600.0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5" t="s">
        <v>1189</v>
      </c>
      <c r="C65" s="65">
        <v>10001.0</v>
      </c>
      <c r="D65" s="65" t="s">
        <v>18</v>
      </c>
      <c r="E65" s="31">
        <v>300.0</v>
      </c>
      <c r="F65" s="17"/>
      <c r="G65" s="18"/>
      <c r="H65" s="19"/>
      <c r="I65" s="50"/>
      <c r="J65" s="21"/>
      <c r="K65" s="22"/>
      <c r="L65" s="49">
        <v>300.0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5" t="s">
        <v>1190</v>
      </c>
      <c r="C66" s="65">
        <v>51743.0</v>
      </c>
      <c r="D66" s="65" t="s">
        <v>1191</v>
      </c>
      <c r="E66" s="16"/>
      <c r="F66" s="17"/>
      <c r="G66" s="18"/>
      <c r="H66" s="19"/>
      <c r="I66" s="50">
        <v>5000.0</v>
      </c>
      <c r="J66" s="21"/>
      <c r="K66" s="22"/>
      <c r="L66" s="49">
        <v>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5" t="s">
        <v>1192</v>
      </c>
      <c r="C67" s="65">
        <v>51976.0</v>
      </c>
      <c r="D67" s="65" t="s">
        <v>404</v>
      </c>
      <c r="E67" s="31"/>
      <c r="F67" s="17"/>
      <c r="G67" s="18"/>
      <c r="H67" s="19"/>
      <c r="I67" s="50">
        <v>5000.0</v>
      </c>
      <c r="J67" s="21"/>
      <c r="K67" s="22"/>
      <c r="L67" s="49">
        <v>5000.0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5" t="s">
        <v>1193</v>
      </c>
      <c r="C68" s="65">
        <v>56600.0</v>
      </c>
      <c r="D68" s="65" t="s">
        <v>1194</v>
      </c>
      <c r="E68" s="16"/>
      <c r="F68" s="17"/>
      <c r="G68" s="36"/>
      <c r="H68" s="19"/>
      <c r="I68" s="50">
        <v>300.0</v>
      </c>
      <c r="J68" s="30"/>
      <c r="K68" s="22"/>
      <c r="L68" s="49">
        <v>300.0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5" t="s">
        <v>1195</v>
      </c>
      <c r="C69" s="65">
        <v>51629.0</v>
      </c>
      <c r="D69" s="65" t="s">
        <v>1196</v>
      </c>
      <c r="E69" s="16"/>
      <c r="F69" s="17"/>
      <c r="G69" s="36"/>
      <c r="H69" s="19">
        <v>100.0</v>
      </c>
      <c r="I69" s="20"/>
      <c r="J69" s="21"/>
      <c r="K69" s="22"/>
      <c r="L69" s="49">
        <v>100.0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5" t="s">
        <v>1197</v>
      </c>
      <c r="C70" s="65">
        <v>58605.0</v>
      </c>
      <c r="D70" s="65" t="s">
        <v>1198</v>
      </c>
      <c r="E70" s="16"/>
      <c r="F70" s="17"/>
      <c r="G70" s="36"/>
      <c r="H70" s="19"/>
      <c r="I70" s="50">
        <v>27000.0</v>
      </c>
      <c r="J70" s="21"/>
      <c r="K70" s="22"/>
      <c r="L70" s="49">
        <v>27000.0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5" t="s">
        <v>1199</v>
      </c>
      <c r="C71" s="65">
        <v>25650.0</v>
      </c>
      <c r="D71" s="65" t="s">
        <v>507</v>
      </c>
      <c r="E71" s="16"/>
      <c r="F71" s="28">
        <v>600.0</v>
      </c>
      <c r="G71" s="18"/>
      <c r="H71" s="19"/>
      <c r="I71" s="20"/>
      <c r="J71" s="21"/>
      <c r="K71" s="22"/>
      <c r="L71" s="49">
        <v>600.0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5" t="s">
        <v>1200</v>
      </c>
      <c r="C72" s="65">
        <v>58605.0</v>
      </c>
      <c r="D72" s="65" t="s">
        <v>1198</v>
      </c>
      <c r="E72" s="16"/>
      <c r="F72" s="17"/>
      <c r="G72" s="18"/>
      <c r="H72" s="29"/>
      <c r="I72" s="51">
        <v>300.0</v>
      </c>
      <c r="J72" s="21"/>
      <c r="K72" s="22"/>
      <c r="L72" s="49">
        <v>300.0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65" t="s">
        <v>1201</v>
      </c>
      <c r="C73" s="65">
        <v>51166.0</v>
      </c>
      <c r="D73" s="65" t="s">
        <v>643</v>
      </c>
      <c r="E73" s="16"/>
      <c r="F73" s="17"/>
      <c r="G73" s="18"/>
      <c r="H73" s="29">
        <v>0.0</v>
      </c>
      <c r="I73" s="51"/>
      <c r="J73" s="21"/>
      <c r="K73" s="22"/>
      <c r="L73" s="49">
        <v>300.0</v>
      </c>
      <c r="M73" s="24">
        <f t="shared" si="1"/>
        <v>-300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65" t="s">
        <v>1202</v>
      </c>
      <c r="C74" s="65">
        <v>21821.0</v>
      </c>
      <c r="D74" s="65" t="s">
        <v>526</v>
      </c>
      <c r="E74" s="31"/>
      <c r="F74" s="17"/>
      <c r="G74" s="18"/>
      <c r="H74" s="29"/>
      <c r="I74" s="51"/>
      <c r="J74" s="30">
        <v>10000.0</v>
      </c>
      <c r="K74" s="22"/>
      <c r="L74" s="49">
        <v>10000.0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65" t="s">
        <v>1203</v>
      </c>
      <c r="C75" s="65">
        <v>21936.0</v>
      </c>
      <c r="D75" s="65" t="s">
        <v>1204</v>
      </c>
      <c r="E75" s="31"/>
      <c r="F75" s="17"/>
      <c r="G75" s="18"/>
      <c r="H75" s="19"/>
      <c r="I75" s="27"/>
      <c r="J75" s="30">
        <v>2100.0</v>
      </c>
      <c r="K75" s="22"/>
      <c r="L75" s="49">
        <v>2100.0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65" t="s">
        <v>1205</v>
      </c>
      <c r="C76" s="65">
        <v>55446.0</v>
      </c>
      <c r="D76" s="65" t="s">
        <v>26</v>
      </c>
      <c r="E76" s="31">
        <v>2500.0</v>
      </c>
      <c r="F76" s="17"/>
      <c r="G76" s="18"/>
      <c r="H76" s="19"/>
      <c r="I76" s="50"/>
      <c r="J76" s="21"/>
      <c r="K76" s="22"/>
      <c r="L76" s="49">
        <v>2500.0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65" t="s">
        <v>1206</v>
      </c>
      <c r="C77" s="65">
        <v>52197.0</v>
      </c>
      <c r="D77" s="65" t="s">
        <v>1207</v>
      </c>
      <c r="E77" s="31"/>
      <c r="F77" s="28"/>
      <c r="G77" s="18"/>
      <c r="H77" s="29">
        <v>1427.0</v>
      </c>
      <c r="I77" s="51"/>
      <c r="J77" s="21"/>
      <c r="K77" s="22"/>
      <c r="L77" s="49">
        <v>1427.0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65" t="s">
        <v>1208</v>
      </c>
      <c r="C78" s="65">
        <v>58614.0</v>
      </c>
      <c r="D78" s="65" t="s">
        <v>1209</v>
      </c>
      <c r="E78" s="16"/>
      <c r="F78" s="28">
        <v>840.0</v>
      </c>
      <c r="G78" s="18"/>
      <c r="H78" s="19"/>
      <c r="I78" s="20"/>
      <c r="J78" s="30"/>
      <c r="K78" s="22"/>
      <c r="L78" s="49">
        <v>840.0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65" t="s">
        <v>1210</v>
      </c>
      <c r="C79" s="65">
        <v>57201.0</v>
      </c>
      <c r="D79" s="65" t="s">
        <v>20</v>
      </c>
      <c r="E79" s="31"/>
      <c r="F79" s="28"/>
      <c r="G79" s="18"/>
      <c r="H79" s="19">
        <v>600.0</v>
      </c>
      <c r="I79" s="50"/>
      <c r="J79" s="21"/>
      <c r="K79" s="22"/>
      <c r="L79" s="49">
        <v>600.0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65" t="s">
        <v>1211</v>
      </c>
      <c r="C80" s="65">
        <v>58613.0</v>
      </c>
      <c r="D80" s="65" t="s">
        <v>1212</v>
      </c>
      <c r="E80" s="16"/>
      <c r="F80" s="17"/>
      <c r="G80" s="18"/>
      <c r="H80" s="19"/>
      <c r="I80" s="50">
        <v>1530.0</v>
      </c>
      <c r="J80" s="21"/>
      <c r="K80" s="22"/>
      <c r="L80" s="49">
        <v>1530.0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65" t="s">
        <v>1213</v>
      </c>
      <c r="C81" s="65">
        <v>58506.0</v>
      </c>
      <c r="D81" s="65" t="s">
        <v>1214</v>
      </c>
      <c r="E81" s="31"/>
      <c r="F81" s="17"/>
      <c r="G81" s="18"/>
      <c r="H81" s="19">
        <v>0.0</v>
      </c>
      <c r="I81" s="20"/>
      <c r="J81" s="30"/>
      <c r="K81" s="22"/>
      <c r="L81" s="49">
        <v>6000.0</v>
      </c>
      <c r="M81" s="24">
        <f t="shared" si="1"/>
        <v>-6000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65" t="s">
        <v>1215</v>
      </c>
      <c r="C82" s="65">
        <v>58579.0</v>
      </c>
      <c r="D82" s="65" t="s">
        <v>1216</v>
      </c>
      <c r="E82" s="31"/>
      <c r="F82" s="17"/>
      <c r="G82" s="18"/>
      <c r="H82" s="19">
        <v>300.0</v>
      </c>
      <c r="I82" s="20"/>
      <c r="J82" s="30"/>
      <c r="K82" s="22"/>
      <c r="L82" s="49">
        <v>300.0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65" t="s">
        <v>1217</v>
      </c>
      <c r="C83" s="65">
        <v>42340.0</v>
      </c>
      <c r="D83" s="65" t="s">
        <v>942</v>
      </c>
      <c r="E83" s="31"/>
      <c r="F83" s="17"/>
      <c r="G83" s="18"/>
      <c r="H83" s="19">
        <v>448.0</v>
      </c>
      <c r="I83" s="20"/>
      <c r="J83" s="30"/>
      <c r="K83" s="22"/>
      <c r="L83" s="49">
        <v>448.0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65" t="s">
        <v>1218</v>
      </c>
      <c r="C84" s="65">
        <v>54763.0</v>
      </c>
      <c r="D84" s="65" t="s">
        <v>1046</v>
      </c>
      <c r="E84" s="31">
        <v>300.0</v>
      </c>
      <c r="F84" s="17"/>
      <c r="G84" s="18"/>
      <c r="H84" s="19"/>
      <c r="I84" s="20"/>
      <c r="J84" s="30"/>
      <c r="K84" s="22"/>
      <c r="L84" s="49">
        <v>300.0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65" t="s">
        <v>1219</v>
      </c>
      <c r="C85" s="65">
        <v>50070.0</v>
      </c>
      <c r="D85" s="65" t="s">
        <v>814</v>
      </c>
      <c r="E85" s="31"/>
      <c r="F85" s="17"/>
      <c r="G85" s="36">
        <v>700.0</v>
      </c>
      <c r="H85" s="19"/>
      <c r="I85" s="20"/>
      <c r="J85" s="30"/>
      <c r="K85" s="22"/>
      <c r="L85" s="49">
        <v>700.0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65" t="s">
        <v>1220</v>
      </c>
      <c r="C86" s="65">
        <v>50148.0</v>
      </c>
      <c r="D86" s="65" t="s">
        <v>493</v>
      </c>
      <c r="E86" s="31"/>
      <c r="F86" s="17"/>
      <c r="G86" s="36">
        <v>10000.0</v>
      </c>
      <c r="H86" s="19"/>
      <c r="I86" s="20"/>
      <c r="J86" s="30"/>
      <c r="K86" s="22"/>
      <c r="L86" s="49">
        <v>10000.0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65" t="s">
        <v>1221</v>
      </c>
      <c r="C87" s="65">
        <v>43380.0</v>
      </c>
      <c r="D87" s="65" t="s">
        <v>69</v>
      </c>
      <c r="E87" s="31"/>
      <c r="F87" s="17"/>
      <c r="G87" s="36">
        <v>25000.0</v>
      </c>
      <c r="H87" s="19"/>
      <c r="I87" s="20"/>
      <c r="J87" s="30"/>
      <c r="K87" s="22"/>
      <c r="L87" s="49">
        <v>25000.0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65" t="s">
        <v>1222</v>
      </c>
      <c r="C88" s="65">
        <v>50342.0</v>
      </c>
      <c r="D88" s="65" t="s">
        <v>199</v>
      </c>
      <c r="E88" s="31"/>
      <c r="F88" s="17"/>
      <c r="G88" s="36">
        <v>1400.0</v>
      </c>
      <c r="H88" s="19"/>
      <c r="I88" s="20"/>
      <c r="J88" s="30"/>
      <c r="K88" s="22"/>
      <c r="L88" s="49">
        <v>1400.0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65" t="s">
        <v>1223</v>
      </c>
      <c r="C89" s="65">
        <v>50342.0</v>
      </c>
      <c r="D89" s="65" t="s">
        <v>199</v>
      </c>
      <c r="E89" s="31"/>
      <c r="F89" s="17"/>
      <c r="G89" s="36">
        <v>300.0</v>
      </c>
      <c r="H89" s="19"/>
      <c r="I89" s="20"/>
      <c r="J89" s="30"/>
      <c r="K89" s="22"/>
      <c r="L89" s="49">
        <v>300.0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65" t="s">
        <v>1224</v>
      </c>
      <c r="C90" s="65">
        <v>49953.0</v>
      </c>
      <c r="D90" s="65" t="s">
        <v>142</v>
      </c>
      <c r="E90" s="31"/>
      <c r="F90" s="17"/>
      <c r="G90" s="36">
        <v>1600.0</v>
      </c>
      <c r="H90" s="19"/>
      <c r="I90" s="20"/>
      <c r="J90" s="30"/>
      <c r="K90" s="22"/>
      <c r="L90" s="49">
        <v>1600.0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65" t="s">
        <v>1225</v>
      </c>
      <c r="C91" s="65">
        <v>49953.0</v>
      </c>
      <c r="D91" s="65" t="s">
        <v>142</v>
      </c>
      <c r="E91" s="31"/>
      <c r="F91" s="17"/>
      <c r="G91" s="36">
        <v>1250.0</v>
      </c>
      <c r="H91" s="19"/>
      <c r="I91" s="20"/>
      <c r="J91" s="30"/>
      <c r="K91" s="22"/>
      <c r="L91" s="49">
        <v>1250.0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65" t="s">
        <v>1226</v>
      </c>
      <c r="C92" s="65">
        <v>55179.0</v>
      </c>
      <c r="D92" s="65" t="s">
        <v>347</v>
      </c>
      <c r="E92" s="31"/>
      <c r="F92" s="17"/>
      <c r="G92" s="36">
        <v>17500.0</v>
      </c>
      <c r="H92" s="19"/>
      <c r="I92" s="20"/>
      <c r="J92" s="30"/>
      <c r="K92" s="22"/>
      <c r="L92" s="49">
        <v>17500.0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65" t="s">
        <v>1227</v>
      </c>
      <c r="C93" s="65">
        <v>49918.0</v>
      </c>
      <c r="D93" s="65" t="s">
        <v>195</v>
      </c>
      <c r="E93" s="31"/>
      <c r="F93" s="17"/>
      <c r="G93" s="36">
        <v>8700.0</v>
      </c>
      <c r="H93" s="19"/>
      <c r="I93" s="20"/>
      <c r="J93" s="30"/>
      <c r="K93" s="22"/>
      <c r="L93" s="49">
        <v>8700.0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65" t="s">
        <v>1228</v>
      </c>
      <c r="C94" s="65">
        <v>49918.0</v>
      </c>
      <c r="D94" s="65" t="s">
        <v>195</v>
      </c>
      <c r="E94" s="31"/>
      <c r="F94" s="17"/>
      <c r="G94" s="36">
        <v>1250.0</v>
      </c>
      <c r="H94" s="19"/>
      <c r="I94" s="27"/>
      <c r="J94" s="21"/>
      <c r="K94" s="22"/>
      <c r="L94" s="49">
        <v>1250.0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65" t="s">
        <v>1229</v>
      </c>
      <c r="C95" s="65">
        <v>51040.0</v>
      </c>
      <c r="D95" s="65" t="s">
        <v>614</v>
      </c>
      <c r="E95" s="31"/>
      <c r="F95" s="17"/>
      <c r="G95" s="36">
        <v>7500.0</v>
      </c>
      <c r="H95" s="19"/>
      <c r="I95" s="20"/>
      <c r="J95" s="21"/>
      <c r="K95" s="22"/>
      <c r="L95" s="49">
        <v>7500.0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38"/>
      <c r="B96" s="38"/>
      <c r="C96" s="39"/>
      <c r="D96" s="38"/>
      <c r="E96" s="40">
        <f t="shared" ref="E96:J96" si="2">SUM(E5:E95)</f>
        <v>22272</v>
      </c>
      <c r="F96" s="40">
        <f t="shared" si="2"/>
        <v>30890</v>
      </c>
      <c r="G96" s="40">
        <f t="shared" si="2"/>
        <v>75200</v>
      </c>
      <c r="H96" s="40">
        <f t="shared" si="2"/>
        <v>164859</v>
      </c>
      <c r="I96" s="40">
        <f t="shared" si="2"/>
        <v>83930</v>
      </c>
      <c r="J96" s="40">
        <f t="shared" si="2"/>
        <v>28350</v>
      </c>
      <c r="K96" s="40"/>
      <c r="L96" s="40">
        <f t="shared" ref="L96:M96" si="3">SUM(L5:L95)</f>
        <v>411801</v>
      </c>
      <c r="M96" s="24">
        <f t="shared" si="3"/>
        <v>-6300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38"/>
      <c r="E97" s="42">
        <f>E96+F96+G96+H96+I96+J96+K96</f>
        <v>405501</v>
      </c>
      <c r="F97" s="43"/>
      <c r="G97" s="43"/>
      <c r="H97" s="43"/>
      <c r="I97" s="43"/>
      <c r="J97" s="43"/>
      <c r="K97" s="44"/>
      <c r="L97" s="45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6"/>
      <c r="E102" s="4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C974" s="47"/>
    </row>
    <row r="975">
      <c r="C975" s="47"/>
    </row>
    <row r="976">
      <c r="C976" s="47"/>
    </row>
    <row r="977">
      <c r="C977" s="47"/>
    </row>
    <row r="978">
      <c r="C978" s="47"/>
    </row>
    <row r="979">
      <c r="C979" s="47"/>
    </row>
    <row r="980">
      <c r="C980" s="47"/>
    </row>
    <row r="981">
      <c r="C981" s="47"/>
    </row>
    <row r="982">
      <c r="C982" s="47"/>
    </row>
    <row r="983">
      <c r="C983" s="47"/>
    </row>
    <row r="984">
      <c r="C984" s="47"/>
    </row>
    <row r="985">
      <c r="C985" s="47"/>
    </row>
    <row r="986">
      <c r="C986" s="47"/>
    </row>
    <row r="987">
      <c r="C987" s="47"/>
    </row>
    <row r="988">
      <c r="C988" s="47"/>
    </row>
    <row r="989">
      <c r="C989" s="47"/>
    </row>
    <row r="990">
      <c r="C990" s="47"/>
    </row>
    <row r="991">
      <c r="C991" s="47"/>
    </row>
    <row r="992">
      <c r="C992" s="47"/>
    </row>
    <row r="993">
      <c r="C993" s="47"/>
    </row>
    <row r="994">
      <c r="C994" s="47"/>
    </row>
    <row r="995">
      <c r="C995" s="47"/>
    </row>
    <row r="996">
      <c r="C996" s="47"/>
    </row>
    <row r="997">
      <c r="C997" s="47"/>
    </row>
    <row r="998">
      <c r="C998" s="47"/>
    </row>
    <row r="999">
      <c r="C999" s="47"/>
    </row>
    <row r="1000">
      <c r="C1000" s="47"/>
    </row>
    <row r="1001">
      <c r="C1001" s="47"/>
    </row>
    <row r="1002">
      <c r="C1002" s="47"/>
    </row>
  </sheetData>
  <mergeCells count="14">
    <mergeCell ref="F3:G3"/>
    <mergeCell ref="H3:I3"/>
    <mergeCell ref="J3:J4"/>
    <mergeCell ref="K3:K4"/>
    <mergeCell ref="E97:K9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1231</v>
      </c>
      <c r="C5" s="14">
        <v>52669.0</v>
      </c>
      <c r="D5" s="14" t="s">
        <v>22</v>
      </c>
      <c r="E5" s="16"/>
      <c r="F5" s="17"/>
      <c r="G5" s="18"/>
      <c r="H5" s="19">
        <v>448.0</v>
      </c>
      <c r="I5" s="50"/>
      <c r="J5" s="21"/>
      <c r="K5" s="22"/>
      <c r="L5" s="23">
        <v>448.0</v>
      </c>
      <c r="M5" s="24">
        <f t="shared" ref="M5:M76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1232</v>
      </c>
      <c r="C6" s="14">
        <v>55461.0</v>
      </c>
      <c r="D6" s="14" t="s">
        <v>1233</v>
      </c>
      <c r="E6" s="31"/>
      <c r="F6" s="28"/>
      <c r="G6" s="18"/>
      <c r="H6" s="19"/>
      <c r="I6" s="51">
        <v>10000.0</v>
      </c>
      <c r="J6" s="21"/>
      <c r="K6" s="22"/>
      <c r="L6" s="23">
        <v>10000.0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1234</v>
      </c>
      <c r="C7" s="14">
        <v>51782.0</v>
      </c>
      <c r="D7" s="14" t="s">
        <v>232</v>
      </c>
      <c r="E7" s="16"/>
      <c r="F7" s="17"/>
      <c r="G7" s="18"/>
      <c r="H7" s="19"/>
      <c r="I7" s="50">
        <v>1050.0</v>
      </c>
      <c r="J7" s="21"/>
      <c r="K7" s="22"/>
      <c r="L7" s="23">
        <v>1050.0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1235</v>
      </c>
      <c r="C8" s="14">
        <v>50871.0</v>
      </c>
      <c r="D8" s="14" t="s">
        <v>41</v>
      </c>
      <c r="E8" s="16"/>
      <c r="F8" s="17"/>
      <c r="G8" s="18"/>
      <c r="H8" s="19">
        <v>41100.0</v>
      </c>
      <c r="I8" s="50"/>
      <c r="J8" s="21"/>
      <c r="K8" s="22"/>
      <c r="L8" s="23">
        <v>41100.0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1236</v>
      </c>
      <c r="C9" s="14">
        <v>52669.0</v>
      </c>
      <c r="D9" s="14" t="s">
        <v>22</v>
      </c>
      <c r="E9" s="16"/>
      <c r="F9" s="28"/>
      <c r="G9" s="18"/>
      <c r="H9" s="19">
        <v>448.0</v>
      </c>
      <c r="I9" s="20"/>
      <c r="J9" s="21"/>
      <c r="K9" s="22"/>
      <c r="L9" s="23">
        <v>448.0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1237</v>
      </c>
      <c r="C10" s="14">
        <v>50474.0</v>
      </c>
      <c r="D10" s="14" t="s">
        <v>426</v>
      </c>
      <c r="E10" s="16"/>
      <c r="F10" s="28"/>
      <c r="G10" s="18"/>
      <c r="H10" s="19">
        <v>30000.0</v>
      </c>
      <c r="I10" s="50"/>
      <c r="J10" s="30"/>
      <c r="K10" s="22"/>
      <c r="L10" s="23">
        <v>30000.0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1238</v>
      </c>
      <c r="C11" s="14">
        <v>55898.0</v>
      </c>
      <c r="D11" s="14" t="s">
        <v>1239</v>
      </c>
      <c r="E11" s="16"/>
      <c r="F11" s="28"/>
      <c r="G11" s="18"/>
      <c r="H11" s="19">
        <v>17000.0</v>
      </c>
      <c r="I11" s="50"/>
      <c r="J11" s="21"/>
      <c r="K11" s="22"/>
      <c r="L11" s="23">
        <v>17000.0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1240</v>
      </c>
      <c r="C12" s="14">
        <v>52639.0</v>
      </c>
      <c r="D12" s="14" t="s">
        <v>1241</v>
      </c>
      <c r="E12" s="16"/>
      <c r="F12" s="17"/>
      <c r="G12" s="18"/>
      <c r="H12" s="19">
        <v>10000.0</v>
      </c>
      <c r="I12" s="51"/>
      <c r="J12" s="21"/>
      <c r="K12" s="22"/>
      <c r="L12" s="23">
        <v>10000.0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1242</v>
      </c>
      <c r="C13" s="14">
        <v>45922.0</v>
      </c>
      <c r="D13" s="14" t="s">
        <v>1243</v>
      </c>
      <c r="E13" s="16"/>
      <c r="F13" s="17"/>
      <c r="G13" s="18"/>
      <c r="H13" s="19"/>
      <c r="I13" s="50">
        <v>10000.0</v>
      </c>
      <c r="J13" s="21"/>
      <c r="K13" s="22"/>
      <c r="L13" s="23">
        <v>10000.0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1244</v>
      </c>
      <c r="C14" s="14">
        <v>53283.0</v>
      </c>
      <c r="D14" s="14" t="s">
        <v>90</v>
      </c>
      <c r="E14" s="16"/>
      <c r="F14" s="17"/>
      <c r="G14" s="18"/>
      <c r="H14" s="19">
        <v>2700.0</v>
      </c>
      <c r="I14" s="50"/>
      <c r="J14" s="21"/>
      <c r="K14" s="22"/>
      <c r="L14" s="23">
        <v>2700.0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1245</v>
      </c>
      <c r="C15" s="14">
        <v>39385.0</v>
      </c>
      <c r="D15" s="14" t="s">
        <v>1246</v>
      </c>
      <c r="E15" s="16"/>
      <c r="F15" s="17"/>
      <c r="G15" s="18"/>
      <c r="H15" s="19"/>
      <c r="I15" s="50">
        <v>10900.0</v>
      </c>
      <c r="J15" s="21"/>
      <c r="K15" s="22"/>
      <c r="L15" s="23">
        <v>10900.0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1247</v>
      </c>
      <c r="C16" s="14">
        <v>22332.0</v>
      </c>
      <c r="D16" s="14" t="s">
        <v>118</v>
      </c>
      <c r="E16" s="31"/>
      <c r="F16" s="17"/>
      <c r="G16" s="18"/>
      <c r="H16" s="19">
        <v>620.0</v>
      </c>
      <c r="I16" s="20"/>
      <c r="J16" s="21"/>
      <c r="K16" s="22"/>
      <c r="L16" s="23">
        <v>620.0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1248</v>
      </c>
      <c r="C17" s="14">
        <v>51084.0</v>
      </c>
      <c r="D17" s="14" t="s">
        <v>1249</v>
      </c>
      <c r="E17" s="16"/>
      <c r="F17" s="28"/>
      <c r="G17" s="18"/>
      <c r="H17" s="19"/>
      <c r="I17" s="50">
        <v>600.0</v>
      </c>
      <c r="J17" s="21"/>
      <c r="K17" s="22"/>
      <c r="L17" s="23">
        <v>600.0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1250</v>
      </c>
      <c r="C18" s="14">
        <v>10001.0</v>
      </c>
      <c r="D18" s="14" t="s">
        <v>18</v>
      </c>
      <c r="E18" s="16"/>
      <c r="F18" s="28"/>
      <c r="G18" s="18"/>
      <c r="H18" s="19">
        <v>2650.0</v>
      </c>
      <c r="I18" s="50"/>
      <c r="J18" s="21"/>
      <c r="K18" s="22"/>
      <c r="L18" s="23">
        <v>2650.0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1251</v>
      </c>
      <c r="C19" s="14">
        <v>50538.0</v>
      </c>
      <c r="D19" s="14" t="s">
        <v>144</v>
      </c>
      <c r="E19" s="16"/>
      <c r="F19" s="17"/>
      <c r="G19" s="18"/>
      <c r="H19" s="19">
        <v>430.0</v>
      </c>
      <c r="I19" s="50"/>
      <c r="J19" s="30"/>
      <c r="K19" s="22"/>
      <c r="L19" s="23">
        <v>430.0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1252</v>
      </c>
      <c r="C20" s="14">
        <v>44149.0</v>
      </c>
      <c r="D20" s="14" t="s">
        <v>46</v>
      </c>
      <c r="E20" s="16"/>
      <c r="F20" s="17"/>
      <c r="G20" s="18"/>
      <c r="H20" s="19">
        <v>1427.0</v>
      </c>
      <c r="I20" s="50"/>
      <c r="J20" s="21"/>
      <c r="K20" s="22"/>
      <c r="L20" s="23">
        <v>1427.0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1253</v>
      </c>
      <c r="C21" s="14">
        <v>45937.0</v>
      </c>
      <c r="D21" s="14" t="s">
        <v>967</v>
      </c>
      <c r="E21" s="16"/>
      <c r="F21" s="17"/>
      <c r="G21" s="18"/>
      <c r="H21" s="19"/>
      <c r="I21" s="50">
        <v>2500.0</v>
      </c>
      <c r="J21" s="21"/>
      <c r="K21" s="22"/>
      <c r="L21" s="23">
        <v>2500.0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1254</v>
      </c>
      <c r="C22" s="14">
        <v>54899.0</v>
      </c>
      <c r="D22" s="14" t="s">
        <v>1079</v>
      </c>
      <c r="E22" s="16"/>
      <c r="F22" s="28"/>
      <c r="G22" s="18"/>
      <c r="H22" s="19"/>
      <c r="I22" s="50">
        <v>5000.0</v>
      </c>
      <c r="J22" s="21"/>
      <c r="K22" s="22"/>
      <c r="L22" s="23">
        <v>5000.0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1255</v>
      </c>
      <c r="C23" s="14">
        <v>51978.0</v>
      </c>
      <c r="D23" s="14" t="s">
        <v>1256</v>
      </c>
      <c r="E23" s="16"/>
      <c r="F23" s="17"/>
      <c r="G23" s="36"/>
      <c r="H23" s="19">
        <v>5150.0</v>
      </c>
      <c r="I23" s="20"/>
      <c r="J23" s="21"/>
      <c r="K23" s="22"/>
      <c r="L23" s="23">
        <v>5150.0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1257</v>
      </c>
      <c r="C24" s="14">
        <v>54218.0</v>
      </c>
      <c r="D24" s="14" t="s">
        <v>1258</v>
      </c>
      <c r="E24" s="31"/>
      <c r="F24" s="28">
        <v>27000.0</v>
      </c>
      <c r="G24" s="18"/>
      <c r="H24" s="19"/>
      <c r="I24" s="50"/>
      <c r="J24" s="21"/>
      <c r="K24" s="22"/>
      <c r="L24" s="23">
        <v>27000.0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1259</v>
      </c>
      <c r="C25" s="14">
        <v>54218.0</v>
      </c>
      <c r="D25" s="14" t="s">
        <v>1258</v>
      </c>
      <c r="E25" s="31"/>
      <c r="F25" s="17"/>
      <c r="G25" s="18"/>
      <c r="H25" s="19"/>
      <c r="I25" s="50"/>
      <c r="J25" s="30">
        <v>600.0</v>
      </c>
      <c r="K25" s="22"/>
      <c r="L25" s="23">
        <v>600.0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1260</v>
      </c>
      <c r="C26" s="14">
        <v>50820.0</v>
      </c>
      <c r="D26" s="14" t="s">
        <v>126</v>
      </c>
      <c r="E26" s="16"/>
      <c r="F26" s="28">
        <v>3400.0</v>
      </c>
      <c r="G26" s="18"/>
      <c r="H26" s="19"/>
      <c r="I26" s="50"/>
      <c r="J26" s="21"/>
      <c r="K26" s="22"/>
      <c r="L26" s="23">
        <v>3400.0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1261</v>
      </c>
      <c r="C27" s="14">
        <v>49864.0</v>
      </c>
      <c r="D27" s="14" t="s">
        <v>1262</v>
      </c>
      <c r="E27" s="31"/>
      <c r="F27" s="17"/>
      <c r="G27" s="18"/>
      <c r="H27" s="19">
        <v>448.0</v>
      </c>
      <c r="I27" s="27"/>
      <c r="J27" s="21"/>
      <c r="K27" s="22"/>
      <c r="L27" s="23">
        <v>448.0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1263</v>
      </c>
      <c r="C28" s="14">
        <v>50991.0</v>
      </c>
      <c r="D28" s="14" t="s">
        <v>1264</v>
      </c>
      <c r="E28" s="31"/>
      <c r="F28" s="28">
        <v>5000.0</v>
      </c>
      <c r="G28" s="18"/>
      <c r="H28" s="19"/>
      <c r="I28" s="27"/>
      <c r="J28" s="21"/>
      <c r="K28" s="22"/>
      <c r="L28" s="23">
        <v>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1265</v>
      </c>
      <c r="C29" s="14">
        <v>50821.0</v>
      </c>
      <c r="D29" s="14" t="s">
        <v>634</v>
      </c>
      <c r="E29" s="16"/>
      <c r="F29" s="28">
        <v>53600.0</v>
      </c>
      <c r="G29" s="18"/>
      <c r="H29" s="19"/>
      <c r="I29" s="50"/>
      <c r="J29" s="21"/>
      <c r="K29" s="22"/>
      <c r="L29" s="23">
        <v>53600.0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1266</v>
      </c>
      <c r="C30" s="14">
        <v>48657.0</v>
      </c>
      <c r="D30" s="14" t="s">
        <v>657</v>
      </c>
      <c r="E30" s="16"/>
      <c r="F30" s="28"/>
      <c r="G30" s="18"/>
      <c r="H30" s="19">
        <v>2500.0</v>
      </c>
      <c r="I30" s="50"/>
      <c r="J30" s="21"/>
      <c r="K30" s="22"/>
      <c r="L30" s="23">
        <v>2500.0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1267</v>
      </c>
      <c r="C31" s="14">
        <v>49825.0</v>
      </c>
      <c r="D31" s="14" t="s">
        <v>236</v>
      </c>
      <c r="E31" s="16"/>
      <c r="F31" s="17"/>
      <c r="G31" s="18"/>
      <c r="H31" s="19">
        <v>1250.0</v>
      </c>
      <c r="I31" s="50"/>
      <c r="J31" s="21"/>
      <c r="K31" s="22"/>
      <c r="L31" s="23">
        <v>1250.0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1268</v>
      </c>
      <c r="C32" s="14">
        <v>39588.0</v>
      </c>
      <c r="D32" s="14" t="s">
        <v>273</v>
      </c>
      <c r="E32" s="16"/>
      <c r="F32" s="17"/>
      <c r="G32" s="18"/>
      <c r="H32" s="19">
        <v>4500.0</v>
      </c>
      <c r="I32" s="20"/>
      <c r="J32" s="21"/>
      <c r="K32" s="22"/>
      <c r="L32" s="23">
        <v>4500.0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1269</v>
      </c>
      <c r="C33" s="14">
        <v>42833.0</v>
      </c>
      <c r="D33" s="14" t="s">
        <v>1270</v>
      </c>
      <c r="E33" s="16"/>
      <c r="F33" s="17"/>
      <c r="G33" s="18"/>
      <c r="H33" s="19">
        <v>10000.0</v>
      </c>
      <c r="I33" s="50"/>
      <c r="J33" s="21"/>
      <c r="K33" s="22"/>
      <c r="L33" s="23">
        <v>10000.0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1271</v>
      </c>
      <c r="C34" s="14">
        <v>53748.0</v>
      </c>
      <c r="D34" s="14" t="s">
        <v>1272</v>
      </c>
      <c r="E34" s="16"/>
      <c r="F34" s="28"/>
      <c r="G34" s="18"/>
      <c r="H34" s="19">
        <v>3650.0</v>
      </c>
      <c r="I34" s="50"/>
      <c r="J34" s="21"/>
      <c r="K34" s="22"/>
      <c r="L34" s="23">
        <v>3650.0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1273</v>
      </c>
      <c r="C35" s="14">
        <v>10255.0</v>
      </c>
      <c r="D35" s="14" t="s">
        <v>88</v>
      </c>
      <c r="E35" s="16"/>
      <c r="F35" s="17"/>
      <c r="G35" s="18"/>
      <c r="H35" s="19"/>
      <c r="I35" s="50">
        <v>0.0</v>
      </c>
      <c r="J35" s="21"/>
      <c r="K35" s="22"/>
      <c r="L35" s="23">
        <v>11450.0</v>
      </c>
      <c r="M35" s="24">
        <f t="shared" si="1"/>
        <v>-11450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1274</v>
      </c>
      <c r="C36" s="14">
        <v>30909.0</v>
      </c>
      <c r="D36" s="14" t="s">
        <v>496</v>
      </c>
      <c r="E36" s="16"/>
      <c r="F36" s="28">
        <v>8000.0</v>
      </c>
      <c r="G36" s="18"/>
      <c r="H36" s="19"/>
      <c r="I36" s="50"/>
      <c r="J36" s="21"/>
      <c r="K36" s="22"/>
      <c r="L36" s="23">
        <v>8000.0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1275</v>
      </c>
      <c r="C37" s="14">
        <v>44149.0</v>
      </c>
      <c r="D37" s="14" t="s">
        <v>46</v>
      </c>
      <c r="E37" s="16"/>
      <c r="F37" s="28"/>
      <c r="G37" s="18"/>
      <c r="H37" s="19">
        <v>1427.0</v>
      </c>
      <c r="I37" s="50"/>
      <c r="J37" s="21"/>
      <c r="K37" s="22"/>
      <c r="L37" s="23">
        <v>1427.0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1276</v>
      </c>
      <c r="C38" s="14">
        <v>49953.0</v>
      </c>
      <c r="D38" s="14" t="s">
        <v>142</v>
      </c>
      <c r="E38" s="16"/>
      <c r="F38" s="17"/>
      <c r="G38" s="18"/>
      <c r="H38" s="19">
        <v>709.0</v>
      </c>
      <c r="I38" s="50"/>
      <c r="J38" s="21"/>
      <c r="K38" s="22"/>
      <c r="L38" s="23">
        <v>709.0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1277</v>
      </c>
      <c r="C39" s="14">
        <v>21821.0</v>
      </c>
      <c r="D39" s="14" t="s">
        <v>526</v>
      </c>
      <c r="E39" s="16"/>
      <c r="F39" s="17"/>
      <c r="G39" s="18"/>
      <c r="H39" s="19">
        <v>350.0</v>
      </c>
      <c r="I39" s="50"/>
      <c r="J39" s="30"/>
      <c r="K39" s="22"/>
      <c r="L39" s="23">
        <v>350.0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1278</v>
      </c>
      <c r="C40" s="14">
        <v>50436.0</v>
      </c>
      <c r="D40" s="14" t="s">
        <v>207</v>
      </c>
      <c r="E40" s="16"/>
      <c r="F40" s="17"/>
      <c r="G40" s="18"/>
      <c r="H40" s="19">
        <v>600.0</v>
      </c>
      <c r="I40" s="27"/>
      <c r="J40" s="21"/>
      <c r="K40" s="22"/>
      <c r="L40" s="23">
        <v>600.0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1279</v>
      </c>
      <c r="C41" s="14">
        <v>47787.0</v>
      </c>
      <c r="D41" s="14" t="s">
        <v>151</v>
      </c>
      <c r="E41" s="31"/>
      <c r="F41" s="17"/>
      <c r="G41" s="18"/>
      <c r="H41" s="19">
        <v>100.0</v>
      </c>
      <c r="I41" s="20"/>
      <c r="J41" s="21"/>
      <c r="K41" s="22"/>
      <c r="L41" s="23">
        <v>100.0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1280</v>
      </c>
      <c r="C42" s="14">
        <v>34920.0</v>
      </c>
      <c r="D42" s="14" t="s">
        <v>537</v>
      </c>
      <c r="E42" s="16"/>
      <c r="F42" s="17"/>
      <c r="G42" s="18"/>
      <c r="H42" s="19">
        <v>1400.0</v>
      </c>
      <c r="I42" s="27"/>
      <c r="J42" s="21"/>
      <c r="K42" s="22"/>
      <c r="L42" s="23">
        <v>1400.0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1281</v>
      </c>
      <c r="C43" s="14">
        <v>48631.0</v>
      </c>
      <c r="D43" s="14" t="s">
        <v>81</v>
      </c>
      <c r="E43" s="16"/>
      <c r="F43" s="28"/>
      <c r="G43" s="18"/>
      <c r="H43" s="19">
        <v>8900.0</v>
      </c>
      <c r="I43" s="50"/>
      <c r="J43" s="21"/>
      <c r="K43" s="22"/>
      <c r="L43" s="23">
        <v>8900.0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1282</v>
      </c>
      <c r="C44" s="14">
        <v>48657.0</v>
      </c>
      <c r="D44" s="14" t="s">
        <v>657</v>
      </c>
      <c r="E44" s="16"/>
      <c r="F44" s="17"/>
      <c r="G44" s="18"/>
      <c r="H44" s="19">
        <v>5000.0</v>
      </c>
      <c r="I44" s="50"/>
      <c r="J44" s="21"/>
      <c r="K44" s="22"/>
      <c r="L44" s="23">
        <v>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1283</v>
      </c>
      <c r="C45" s="14">
        <v>49825.0</v>
      </c>
      <c r="D45" s="14" t="s">
        <v>236</v>
      </c>
      <c r="E45" s="31"/>
      <c r="F45" s="28"/>
      <c r="G45" s="18"/>
      <c r="H45" s="19">
        <v>700.0</v>
      </c>
      <c r="I45" s="20"/>
      <c r="J45" s="21"/>
      <c r="K45" s="22"/>
      <c r="L45" s="23">
        <v>700.0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1284</v>
      </c>
      <c r="C46" s="14">
        <v>50596.0</v>
      </c>
      <c r="D46" s="14" t="s">
        <v>174</v>
      </c>
      <c r="E46" s="16"/>
      <c r="F46" s="17"/>
      <c r="G46" s="18"/>
      <c r="H46" s="19">
        <v>35500.0</v>
      </c>
      <c r="I46" s="50"/>
      <c r="J46" s="21"/>
      <c r="K46" s="22"/>
      <c r="L46" s="23">
        <v>35500.0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1285</v>
      </c>
      <c r="C47" s="14">
        <v>56124.0</v>
      </c>
      <c r="D47" s="14" t="s">
        <v>1286</v>
      </c>
      <c r="E47" s="31">
        <v>4800.0</v>
      </c>
      <c r="F47" s="28"/>
      <c r="G47" s="18"/>
      <c r="H47" s="19"/>
      <c r="I47" s="51"/>
      <c r="J47" s="21"/>
      <c r="K47" s="22"/>
      <c r="L47" s="23">
        <v>4800.0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1287</v>
      </c>
      <c r="C48" s="14">
        <v>50596.0</v>
      </c>
      <c r="D48" s="14" t="s">
        <v>174</v>
      </c>
      <c r="E48" s="31"/>
      <c r="F48" s="28"/>
      <c r="G48" s="18"/>
      <c r="H48" s="19">
        <v>300.0</v>
      </c>
      <c r="I48" s="51"/>
      <c r="J48" s="21"/>
      <c r="K48" s="22"/>
      <c r="L48" s="23">
        <v>300.0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1288</v>
      </c>
      <c r="C49" s="14">
        <v>50596.0</v>
      </c>
      <c r="D49" s="14" t="s">
        <v>174</v>
      </c>
      <c r="E49" s="33"/>
      <c r="F49" s="17"/>
      <c r="G49" s="18"/>
      <c r="H49" s="19">
        <v>300.0</v>
      </c>
      <c r="I49" s="50"/>
      <c r="J49" s="21"/>
      <c r="K49" s="22"/>
      <c r="L49" s="23">
        <v>300.0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1289</v>
      </c>
      <c r="C50" s="14">
        <v>56124.0</v>
      </c>
      <c r="D50" s="14" t="s">
        <v>1286</v>
      </c>
      <c r="E50" s="31">
        <v>50.0</v>
      </c>
      <c r="F50" s="17"/>
      <c r="G50" s="18"/>
      <c r="H50" s="19"/>
      <c r="I50" s="20"/>
      <c r="J50" s="21"/>
      <c r="K50" s="22"/>
      <c r="L50" s="23">
        <v>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1290</v>
      </c>
      <c r="C51" s="14">
        <v>27066.0</v>
      </c>
      <c r="D51" s="14" t="s">
        <v>1291</v>
      </c>
      <c r="E51" s="16"/>
      <c r="F51" s="17"/>
      <c r="G51" s="18"/>
      <c r="H51" s="19">
        <v>2150.0</v>
      </c>
      <c r="I51" s="50"/>
      <c r="J51" s="21"/>
      <c r="K51" s="22"/>
      <c r="L51" s="23">
        <v>2150.0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1292</v>
      </c>
      <c r="C52" s="14">
        <v>48631.0</v>
      </c>
      <c r="D52" s="14" t="s">
        <v>81</v>
      </c>
      <c r="E52" s="16"/>
      <c r="F52" s="17"/>
      <c r="G52" s="18"/>
      <c r="H52" s="19">
        <v>3750.0</v>
      </c>
      <c r="I52" s="51"/>
      <c r="J52" s="21"/>
      <c r="K52" s="22"/>
      <c r="L52" s="23">
        <v>3750.0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1293</v>
      </c>
      <c r="C53" s="14">
        <v>42046.0</v>
      </c>
      <c r="D53" s="14" t="s">
        <v>162</v>
      </c>
      <c r="E53" s="31"/>
      <c r="F53" s="28"/>
      <c r="G53" s="18"/>
      <c r="H53" s="19">
        <v>1250.0</v>
      </c>
      <c r="I53" s="34"/>
      <c r="J53" s="21"/>
      <c r="K53" s="22"/>
      <c r="L53" s="23">
        <v>1250.0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1294</v>
      </c>
      <c r="C54" s="14">
        <v>52462.0</v>
      </c>
      <c r="D54" s="14" t="s">
        <v>1295</v>
      </c>
      <c r="E54" s="16"/>
      <c r="F54" s="17"/>
      <c r="G54" s="18"/>
      <c r="H54" s="19"/>
      <c r="I54" s="51">
        <v>5000.0</v>
      </c>
      <c r="J54" s="21"/>
      <c r="K54" s="22"/>
      <c r="L54" s="23">
        <v>5000.0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1296</v>
      </c>
      <c r="C55" s="14">
        <v>53629.0</v>
      </c>
      <c r="D55" s="14" t="s">
        <v>1297</v>
      </c>
      <c r="E55" s="16"/>
      <c r="F55" s="17"/>
      <c r="G55" s="18"/>
      <c r="H55" s="19"/>
      <c r="I55" s="50">
        <v>5000.0</v>
      </c>
      <c r="J55" s="21"/>
      <c r="K55" s="22"/>
      <c r="L55" s="23">
        <v>5000.0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1298</v>
      </c>
      <c r="C56" s="14">
        <v>52462.0</v>
      </c>
      <c r="D56" s="14" t="s">
        <v>1295</v>
      </c>
      <c r="E56" s="16"/>
      <c r="F56" s="17"/>
      <c r="G56" s="18"/>
      <c r="H56" s="19"/>
      <c r="I56" s="50">
        <v>10000.0</v>
      </c>
      <c r="J56" s="21"/>
      <c r="K56" s="22"/>
      <c r="L56" s="23">
        <v>10000.0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1299</v>
      </c>
      <c r="C57" s="14">
        <v>28414.0</v>
      </c>
      <c r="D57" s="14" t="s">
        <v>122</v>
      </c>
      <c r="E57" s="31"/>
      <c r="F57" s="17"/>
      <c r="G57" s="18"/>
      <c r="H57" s="19">
        <v>600.0</v>
      </c>
      <c r="I57" s="20"/>
      <c r="J57" s="21"/>
      <c r="K57" s="22"/>
      <c r="L57" s="23">
        <v>600.0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1300</v>
      </c>
      <c r="C58" s="14">
        <v>54623.0</v>
      </c>
      <c r="D58" s="14" t="s">
        <v>957</v>
      </c>
      <c r="E58" s="31"/>
      <c r="F58" s="28"/>
      <c r="G58" s="18"/>
      <c r="H58" s="19">
        <v>2500.0</v>
      </c>
      <c r="I58" s="50"/>
      <c r="J58" s="21"/>
      <c r="K58" s="22"/>
      <c r="L58" s="23">
        <v>2500.0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1301</v>
      </c>
      <c r="C59" s="14">
        <v>42046.0</v>
      </c>
      <c r="D59" s="14" t="s">
        <v>162</v>
      </c>
      <c r="E59" s="31"/>
      <c r="F59" s="17"/>
      <c r="G59" s="18"/>
      <c r="H59" s="19">
        <v>300.0</v>
      </c>
      <c r="I59" s="50"/>
      <c r="J59" s="21"/>
      <c r="K59" s="22"/>
      <c r="L59" s="23">
        <v>300.0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1302</v>
      </c>
      <c r="C60" s="14">
        <v>58632.0</v>
      </c>
      <c r="D60" s="14" t="s">
        <v>1303</v>
      </c>
      <c r="E60" s="31"/>
      <c r="F60" s="35"/>
      <c r="G60" s="36">
        <v>27300.0</v>
      </c>
      <c r="H60" s="19"/>
      <c r="I60" s="50"/>
      <c r="J60" s="21"/>
      <c r="K60" s="22"/>
      <c r="L60" s="23">
        <v>27300.0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1304</v>
      </c>
      <c r="C61" s="14">
        <v>44149.0</v>
      </c>
      <c r="D61" s="14" t="s">
        <v>46</v>
      </c>
      <c r="E61" s="31"/>
      <c r="F61" s="17"/>
      <c r="G61" s="18"/>
      <c r="H61" s="19">
        <v>448.0</v>
      </c>
      <c r="I61" s="50"/>
      <c r="J61" s="21"/>
      <c r="K61" s="22"/>
      <c r="L61" s="23">
        <v>448.0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1305</v>
      </c>
      <c r="C62" s="14">
        <v>36769.0</v>
      </c>
      <c r="D62" s="14" t="s">
        <v>154</v>
      </c>
      <c r="E62" s="31"/>
      <c r="F62" s="17"/>
      <c r="G62" s="18"/>
      <c r="H62" s="19">
        <v>1500.0</v>
      </c>
      <c r="I62" s="51"/>
      <c r="J62" s="21"/>
      <c r="K62" s="22"/>
      <c r="L62" s="23">
        <v>1500.0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1306</v>
      </c>
      <c r="C63" s="14">
        <v>30909.0</v>
      </c>
      <c r="D63" s="14" t="s">
        <v>496</v>
      </c>
      <c r="E63" s="31"/>
      <c r="F63" s="17"/>
      <c r="G63" s="18"/>
      <c r="H63" s="19">
        <v>300.0</v>
      </c>
      <c r="I63" s="50"/>
      <c r="J63" s="21"/>
      <c r="K63" s="22"/>
      <c r="L63" s="23">
        <v>300.0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1307</v>
      </c>
      <c r="C64" s="14">
        <v>54763.0</v>
      </c>
      <c r="D64" s="14" t="s">
        <v>1046</v>
      </c>
      <c r="E64" s="31"/>
      <c r="F64" s="17"/>
      <c r="G64" s="18"/>
      <c r="H64" s="19">
        <v>1500.0</v>
      </c>
      <c r="I64" s="50"/>
      <c r="J64" s="21"/>
      <c r="K64" s="22"/>
      <c r="L64" s="23">
        <v>1500.0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1308</v>
      </c>
      <c r="C65" s="14">
        <v>50221.0</v>
      </c>
      <c r="D65" s="14" t="s">
        <v>258</v>
      </c>
      <c r="E65" s="16"/>
      <c r="F65" s="17"/>
      <c r="G65" s="36">
        <v>2500.0</v>
      </c>
      <c r="H65" s="19"/>
      <c r="I65" s="50"/>
      <c r="J65" s="21"/>
      <c r="K65" s="22"/>
      <c r="L65" s="23">
        <v>2500.0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1309</v>
      </c>
      <c r="C66" s="14">
        <v>12102.0</v>
      </c>
      <c r="D66" s="14" t="s">
        <v>197</v>
      </c>
      <c r="E66" s="31"/>
      <c r="F66" s="17"/>
      <c r="G66" s="36">
        <v>2498.0</v>
      </c>
      <c r="H66" s="19"/>
      <c r="I66" s="50"/>
      <c r="J66" s="21"/>
      <c r="K66" s="22"/>
      <c r="L66" s="23">
        <v>2498.0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1310</v>
      </c>
      <c r="C67" s="14">
        <v>58257.0</v>
      </c>
      <c r="D67" s="14" t="s">
        <v>1311</v>
      </c>
      <c r="E67" s="16"/>
      <c r="F67" s="17"/>
      <c r="G67" s="36">
        <v>300.0</v>
      </c>
      <c r="H67" s="19"/>
      <c r="I67" s="50"/>
      <c r="J67" s="30"/>
      <c r="K67" s="22"/>
      <c r="L67" s="23">
        <v>300.0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1312</v>
      </c>
      <c r="C68" s="14">
        <v>25650.0</v>
      </c>
      <c r="D68" s="14" t="s">
        <v>507</v>
      </c>
      <c r="E68" s="16"/>
      <c r="F68" s="17"/>
      <c r="G68" s="36">
        <v>4000.0</v>
      </c>
      <c r="H68" s="19"/>
      <c r="I68" s="20"/>
      <c r="J68" s="21"/>
      <c r="K68" s="22"/>
      <c r="L68" s="23">
        <v>4000.0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1313</v>
      </c>
      <c r="C69" s="14">
        <v>51406.0</v>
      </c>
      <c r="D69" s="14" t="s">
        <v>826</v>
      </c>
      <c r="E69" s="16"/>
      <c r="F69" s="17"/>
      <c r="G69" s="36">
        <v>15000.0</v>
      </c>
      <c r="H69" s="19"/>
      <c r="I69" s="50"/>
      <c r="J69" s="21"/>
      <c r="K69" s="22"/>
      <c r="L69" s="23">
        <v>15000.0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1314</v>
      </c>
      <c r="C70" s="14">
        <v>30895.0</v>
      </c>
      <c r="D70" s="14" t="s">
        <v>1315</v>
      </c>
      <c r="E70" s="16"/>
      <c r="F70" s="28"/>
      <c r="G70" s="36">
        <v>12500.0</v>
      </c>
      <c r="H70" s="19"/>
      <c r="I70" s="20"/>
      <c r="J70" s="21"/>
      <c r="K70" s="22"/>
      <c r="L70" s="23">
        <v>12500.0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1316</v>
      </c>
      <c r="C71" s="14">
        <v>49953.0</v>
      </c>
      <c r="D71" s="14" t="s">
        <v>142</v>
      </c>
      <c r="E71" s="16"/>
      <c r="F71" s="17"/>
      <c r="G71" s="36">
        <v>6200.0</v>
      </c>
      <c r="H71" s="19"/>
      <c r="I71" s="51"/>
      <c r="J71" s="21"/>
      <c r="K71" s="22"/>
      <c r="L71" s="23">
        <v>6200.0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1317</v>
      </c>
      <c r="C72" s="14">
        <v>25650.0</v>
      </c>
      <c r="D72" s="14" t="s">
        <v>507</v>
      </c>
      <c r="E72" s="16"/>
      <c r="F72" s="17"/>
      <c r="G72" s="36">
        <v>3750.0</v>
      </c>
      <c r="H72" s="19"/>
      <c r="I72" s="51"/>
      <c r="J72" s="21"/>
      <c r="K72" s="22"/>
      <c r="L72" s="23">
        <v>3750.0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1318</v>
      </c>
      <c r="C73" s="14">
        <v>49918.0</v>
      </c>
      <c r="D73" s="14" t="s">
        <v>195</v>
      </c>
      <c r="E73" s="31"/>
      <c r="F73" s="17"/>
      <c r="G73" s="36">
        <v>2300.0</v>
      </c>
      <c r="H73" s="19"/>
      <c r="I73" s="51"/>
      <c r="J73" s="30"/>
      <c r="K73" s="22"/>
      <c r="L73" s="23">
        <v>2300.0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1319</v>
      </c>
      <c r="C74" s="14">
        <v>55179.0</v>
      </c>
      <c r="D74" s="14" t="s">
        <v>347</v>
      </c>
      <c r="E74" s="31"/>
      <c r="F74" s="17"/>
      <c r="G74" s="36">
        <v>11200.0</v>
      </c>
      <c r="H74" s="19"/>
      <c r="I74" s="27"/>
      <c r="J74" s="30"/>
      <c r="K74" s="22"/>
      <c r="L74" s="23">
        <v>11200.0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1320</v>
      </c>
      <c r="C75" s="14">
        <v>49655.0</v>
      </c>
      <c r="D75" s="14" t="s">
        <v>54</v>
      </c>
      <c r="E75" s="31"/>
      <c r="F75" s="17"/>
      <c r="G75" s="36">
        <v>10800.0</v>
      </c>
      <c r="H75" s="19"/>
      <c r="I75" s="50"/>
      <c r="J75" s="21"/>
      <c r="K75" s="22"/>
      <c r="L75" s="23">
        <v>10800.0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65"/>
      <c r="C76" s="65"/>
      <c r="D76" s="65"/>
      <c r="E76" s="31"/>
      <c r="F76" s="28"/>
      <c r="G76" s="18"/>
      <c r="H76" s="19"/>
      <c r="I76" s="51"/>
      <c r="J76" s="21"/>
      <c r="K76" s="22"/>
      <c r="L76" s="49"/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8"/>
      <c r="B77" s="38"/>
      <c r="C77" s="39"/>
      <c r="D77" s="38"/>
      <c r="E77" s="40">
        <f t="shared" ref="E77:J77" si="2">SUM(E5:E76)</f>
        <v>4850</v>
      </c>
      <c r="F77" s="40">
        <f t="shared" si="2"/>
        <v>97000</v>
      </c>
      <c r="G77" s="40">
        <f t="shared" si="2"/>
        <v>98348</v>
      </c>
      <c r="H77" s="40">
        <f t="shared" si="2"/>
        <v>203905</v>
      </c>
      <c r="I77" s="40">
        <f t="shared" si="2"/>
        <v>60050</v>
      </c>
      <c r="J77" s="40">
        <f t="shared" si="2"/>
        <v>600</v>
      </c>
      <c r="K77" s="40"/>
      <c r="L77" s="40">
        <f t="shared" ref="L77:M77" si="3">SUM(L5:L76)</f>
        <v>476203</v>
      </c>
      <c r="M77" s="24">
        <f t="shared" si="3"/>
        <v>-11450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38"/>
      <c r="E78" s="42">
        <f>E77+F77+G77+H77+I77+J77+K77</f>
        <v>464753</v>
      </c>
      <c r="F78" s="43"/>
      <c r="G78" s="43"/>
      <c r="H78" s="43"/>
      <c r="I78" s="43"/>
      <c r="J78" s="43"/>
      <c r="K78" s="44"/>
      <c r="L78" s="45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"/>
      <c r="E79" s="4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6"/>
      <c r="E83" s="46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6" t="s">
        <v>1321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  <row r="980">
      <c r="C980" s="47"/>
      <c r="H980" s="47"/>
    </row>
    <row r="981">
      <c r="C981" s="47"/>
      <c r="H981" s="47"/>
    </row>
    <row r="982">
      <c r="C982" s="47"/>
      <c r="H982" s="47"/>
    </row>
    <row r="983">
      <c r="C983" s="47"/>
      <c r="H983" s="47"/>
    </row>
  </sheetData>
  <mergeCells count="14">
    <mergeCell ref="F3:G3"/>
    <mergeCell ref="H3:I3"/>
    <mergeCell ref="J3:J4"/>
    <mergeCell ref="K3:K4"/>
    <mergeCell ref="E78:K7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54" t="s">
        <v>1323</v>
      </c>
      <c r="C5" s="54">
        <v>56046.0</v>
      </c>
      <c r="D5" s="54" t="s">
        <v>631</v>
      </c>
      <c r="E5" s="16"/>
      <c r="F5" s="28">
        <v>8750.0</v>
      </c>
      <c r="G5" s="18"/>
      <c r="H5" s="19"/>
      <c r="I5" s="50"/>
      <c r="J5" s="21"/>
      <c r="K5" s="22"/>
      <c r="L5" s="23">
        <v>8750.0</v>
      </c>
      <c r="M5" s="24">
        <f t="shared" ref="M5:M7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54" t="s">
        <v>1324</v>
      </c>
      <c r="C6" s="54">
        <v>55555.0</v>
      </c>
      <c r="D6" s="54" t="s">
        <v>1325</v>
      </c>
      <c r="E6" s="31"/>
      <c r="F6" s="28">
        <v>300.0</v>
      </c>
      <c r="G6" s="18"/>
      <c r="H6" s="19"/>
      <c r="I6" s="51"/>
      <c r="J6" s="21"/>
      <c r="K6" s="22"/>
      <c r="L6" s="23">
        <v>300.0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54" t="s">
        <v>1326</v>
      </c>
      <c r="C7" s="54">
        <v>10320.0</v>
      </c>
      <c r="D7" s="54" t="s">
        <v>44</v>
      </c>
      <c r="E7" s="16"/>
      <c r="F7" s="17"/>
      <c r="G7" s="18"/>
      <c r="H7" s="19">
        <v>13500.0</v>
      </c>
      <c r="I7" s="50"/>
      <c r="J7" s="21"/>
      <c r="K7" s="22"/>
      <c r="L7" s="23">
        <v>13500.0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54" t="s">
        <v>1327</v>
      </c>
      <c r="C8" s="54">
        <v>50871.0</v>
      </c>
      <c r="D8" s="54" t="s">
        <v>41</v>
      </c>
      <c r="E8" s="16"/>
      <c r="F8" s="17"/>
      <c r="G8" s="18"/>
      <c r="H8" s="19">
        <v>50850.0</v>
      </c>
      <c r="I8" s="50"/>
      <c r="J8" s="21"/>
      <c r="K8" s="22"/>
      <c r="L8" s="23">
        <v>50850.0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54" t="s">
        <v>1328</v>
      </c>
      <c r="C9" s="54">
        <v>54763.0</v>
      </c>
      <c r="D9" s="54" t="s">
        <v>1046</v>
      </c>
      <c r="E9" s="16"/>
      <c r="F9" s="28"/>
      <c r="G9" s="18"/>
      <c r="H9" s="19">
        <v>1500.0</v>
      </c>
      <c r="I9" s="20"/>
      <c r="J9" s="21"/>
      <c r="K9" s="22"/>
      <c r="L9" s="23">
        <v>1500.0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54" t="s">
        <v>1329</v>
      </c>
      <c r="C10" s="54">
        <v>56433.0</v>
      </c>
      <c r="D10" s="54" t="s">
        <v>1330</v>
      </c>
      <c r="E10" s="16"/>
      <c r="F10" s="28"/>
      <c r="G10" s="18"/>
      <c r="H10" s="19"/>
      <c r="I10" s="50">
        <v>2700.0</v>
      </c>
      <c r="J10" s="30"/>
      <c r="K10" s="22"/>
      <c r="L10" s="23">
        <v>2700.0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54" t="s">
        <v>1331</v>
      </c>
      <c r="C11" s="54">
        <v>51051.0</v>
      </c>
      <c r="D11" s="54" t="s">
        <v>327</v>
      </c>
      <c r="E11" s="16"/>
      <c r="F11" s="28"/>
      <c r="G11" s="18"/>
      <c r="H11" s="19">
        <v>15000.0</v>
      </c>
      <c r="I11" s="50"/>
      <c r="J11" s="21"/>
      <c r="K11" s="22"/>
      <c r="L11" s="23">
        <v>15000.0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54" t="s">
        <v>1332</v>
      </c>
      <c r="C12" s="54">
        <v>54980.0</v>
      </c>
      <c r="D12" s="54" t="s">
        <v>1333</v>
      </c>
      <c r="E12" s="16"/>
      <c r="F12" s="17"/>
      <c r="G12" s="18"/>
      <c r="H12" s="19"/>
      <c r="I12" s="51">
        <v>7650.0</v>
      </c>
      <c r="J12" s="21"/>
      <c r="K12" s="22"/>
      <c r="L12" s="23">
        <v>7650.0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54" t="s">
        <v>1334</v>
      </c>
      <c r="C13" s="54">
        <v>53283.0</v>
      </c>
      <c r="D13" s="54" t="s">
        <v>90</v>
      </c>
      <c r="E13" s="16"/>
      <c r="F13" s="17"/>
      <c r="G13" s="18"/>
      <c r="H13" s="19">
        <v>3500.0</v>
      </c>
      <c r="I13" s="50"/>
      <c r="J13" s="21"/>
      <c r="K13" s="22"/>
      <c r="L13" s="23">
        <v>3500.0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54" t="s">
        <v>1335</v>
      </c>
      <c r="C14" s="54">
        <v>51782.0</v>
      </c>
      <c r="D14" s="54" t="s">
        <v>232</v>
      </c>
      <c r="E14" s="16"/>
      <c r="F14" s="17"/>
      <c r="G14" s="18"/>
      <c r="H14" s="19">
        <v>1050.0</v>
      </c>
      <c r="I14" s="50"/>
      <c r="J14" s="21"/>
      <c r="K14" s="22"/>
      <c r="L14" s="23">
        <v>1050.0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54" t="s">
        <v>1336</v>
      </c>
      <c r="C15" s="54">
        <v>57759.0</v>
      </c>
      <c r="D15" s="54" t="s">
        <v>75</v>
      </c>
      <c r="E15" s="16"/>
      <c r="F15" s="28">
        <v>8400.0</v>
      </c>
      <c r="G15" s="18"/>
      <c r="H15" s="19"/>
      <c r="I15" s="50"/>
      <c r="J15" s="21"/>
      <c r="K15" s="22"/>
      <c r="L15" s="23">
        <v>8400.0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54" t="s">
        <v>1337</v>
      </c>
      <c r="C16" s="54">
        <v>45280.0</v>
      </c>
      <c r="D16" s="54" t="s">
        <v>1338</v>
      </c>
      <c r="E16" s="31"/>
      <c r="F16" s="17"/>
      <c r="G16" s="18"/>
      <c r="H16" s="19">
        <v>2650.0</v>
      </c>
      <c r="I16" s="20"/>
      <c r="J16" s="21"/>
      <c r="K16" s="22"/>
      <c r="L16" s="23">
        <v>2650.0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54" t="s">
        <v>1339</v>
      </c>
      <c r="C17" s="54">
        <v>48072.0</v>
      </c>
      <c r="D17" s="54" t="s">
        <v>1340</v>
      </c>
      <c r="E17" s="16"/>
      <c r="F17" s="28"/>
      <c r="G17" s="18"/>
      <c r="H17" s="19">
        <v>2500.0</v>
      </c>
      <c r="I17" s="50"/>
      <c r="J17" s="21"/>
      <c r="K17" s="22"/>
      <c r="L17" s="23">
        <v>2500.0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54" t="s">
        <v>1341</v>
      </c>
      <c r="C18" s="54">
        <v>52032.0</v>
      </c>
      <c r="D18" s="54" t="s">
        <v>248</v>
      </c>
      <c r="E18" s="16"/>
      <c r="F18" s="28"/>
      <c r="G18" s="18"/>
      <c r="H18" s="19">
        <v>1050.0</v>
      </c>
      <c r="I18" s="50"/>
      <c r="J18" s="21"/>
      <c r="K18" s="22"/>
      <c r="L18" s="23">
        <v>1050.0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54" t="s">
        <v>1342</v>
      </c>
      <c r="C19" s="54">
        <v>52669.0</v>
      </c>
      <c r="D19" s="54" t="s">
        <v>22</v>
      </c>
      <c r="E19" s="16"/>
      <c r="F19" s="17"/>
      <c r="G19" s="18"/>
      <c r="H19" s="19">
        <v>896.0</v>
      </c>
      <c r="I19" s="50"/>
      <c r="J19" s="30"/>
      <c r="K19" s="22"/>
      <c r="L19" s="23">
        <v>896.0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54" t="s">
        <v>1343</v>
      </c>
      <c r="C20" s="54">
        <v>10001.0</v>
      </c>
      <c r="D20" s="54" t="s">
        <v>18</v>
      </c>
      <c r="E20" s="16"/>
      <c r="F20" s="17"/>
      <c r="G20" s="18"/>
      <c r="H20" s="19">
        <v>5000.0</v>
      </c>
      <c r="I20" s="50"/>
      <c r="J20" s="21"/>
      <c r="K20" s="22"/>
      <c r="L20" s="23">
        <v>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54" t="s">
        <v>1344</v>
      </c>
      <c r="C21" s="54">
        <v>27895.0</v>
      </c>
      <c r="D21" s="54" t="s">
        <v>1345</v>
      </c>
      <c r="E21" s="16"/>
      <c r="F21" s="17"/>
      <c r="G21" s="18"/>
      <c r="H21" s="19">
        <v>5000.0</v>
      </c>
      <c r="I21" s="50"/>
      <c r="J21" s="21"/>
      <c r="K21" s="22"/>
      <c r="L21" s="23">
        <v>5000.0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54" t="s">
        <v>1346</v>
      </c>
      <c r="C22" s="54">
        <v>52611.0</v>
      </c>
      <c r="D22" s="54" t="s">
        <v>172</v>
      </c>
      <c r="E22" s="16"/>
      <c r="F22" s="28"/>
      <c r="G22" s="18"/>
      <c r="H22" s="19">
        <v>3600.0</v>
      </c>
      <c r="I22" s="50"/>
      <c r="J22" s="21"/>
      <c r="K22" s="22"/>
      <c r="L22" s="23">
        <v>3600.0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54" t="s">
        <v>1347</v>
      </c>
      <c r="C23" s="54">
        <v>55158.0</v>
      </c>
      <c r="D23" s="54" t="s">
        <v>1348</v>
      </c>
      <c r="E23" s="16"/>
      <c r="F23" s="17"/>
      <c r="G23" s="36"/>
      <c r="H23" s="19"/>
      <c r="I23" s="50">
        <v>5000.0</v>
      </c>
      <c r="J23" s="21"/>
      <c r="K23" s="22"/>
      <c r="L23" s="23">
        <v>5000.0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54" t="s">
        <v>1349</v>
      </c>
      <c r="C24" s="54">
        <v>48910.0</v>
      </c>
      <c r="D24" s="54" t="s">
        <v>166</v>
      </c>
      <c r="E24" s="31"/>
      <c r="F24" s="28"/>
      <c r="G24" s="18"/>
      <c r="H24" s="19">
        <v>2100.0</v>
      </c>
      <c r="I24" s="50"/>
      <c r="J24" s="21"/>
      <c r="K24" s="22"/>
      <c r="L24" s="23">
        <v>2100.0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54" t="s">
        <v>1350</v>
      </c>
      <c r="C25" s="54">
        <v>51848.0</v>
      </c>
      <c r="D25" s="54" t="s">
        <v>1351</v>
      </c>
      <c r="E25" s="31"/>
      <c r="F25" s="17"/>
      <c r="G25" s="18"/>
      <c r="H25" s="19"/>
      <c r="I25" s="50">
        <v>5150.0</v>
      </c>
      <c r="J25" s="30"/>
      <c r="K25" s="22"/>
      <c r="L25" s="23">
        <v>5150.0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54" t="s">
        <v>1352</v>
      </c>
      <c r="C26" s="54">
        <v>49864.0</v>
      </c>
      <c r="D26" s="54" t="s">
        <v>1262</v>
      </c>
      <c r="E26" s="16"/>
      <c r="F26" s="28"/>
      <c r="G26" s="18"/>
      <c r="H26" s="19"/>
      <c r="I26" s="50">
        <v>2323.0</v>
      </c>
      <c r="J26" s="21"/>
      <c r="K26" s="22"/>
      <c r="L26" s="23">
        <v>2323.0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54" t="s">
        <v>1353</v>
      </c>
      <c r="C27" s="54">
        <v>19688.0</v>
      </c>
      <c r="D27" s="54" t="s">
        <v>387</v>
      </c>
      <c r="E27" s="31"/>
      <c r="F27" s="17"/>
      <c r="G27" s="18"/>
      <c r="H27" s="19"/>
      <c r="I27" s="50">
        <v>5200.0</v>
      </c>
      <c r="J27" s="21"/>
      <c r="K27" s="22"/>
      <c r="L27" s="23">
        <v>5200.0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54" t="s">
        <v>1354</v>
      </c>
      <c r="C28" s="54">
        <v>44149.0</v>
      </c>
      <c r="D28" s="54" t="s">
        <v>46</v>
      </c>
      <c r="E28" s="31"/>
      <c r="F28" s="28"/>
      <c r="G28" s="18"/>
      <c r="H28" s="19">
        <v>2650.0</v>
      </c>
      <c r="I28" s="27"/>
      <c r="J28" s="21"/>
      <c r="K28" s="22"/>
      <c r="L28" s="23">
        <v>2650.0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54" t="s">
        <v>1355</v>
      </c>
      <c r="C29" s="54">
        <v>36690.0</v>
      </c>
      <c r="D29" s="54" t="s">
        <v>1356</v>
      </c>
      <c r="E29" s="16"/>
      <c r="F29" s="28"/>
      <c r="G29" s="18"/>
      <c r="H29" s="19">
        <v>5000.0</v>
      </c>
      <c r="I29" s="50"/>
      <c r="J29" s="21"/>
      <c r="K29" s="22"/>
      <c r="L29" s="23">
        <v>5000.0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54" t="s">
        <v>1357</v>
      </c>
      <c r="C30" s="54">
        <v>58495.0</v>
      </c>
      <c r="D30" s="54" t="s">
        <v>1358</v>
      </c>
      <c r="E30" s="16"/>
      <c r="F30" s="28"/>
      <c r="G30" s="18"/>
      <c r="H30" s="19"/>
      <c r="I30" s="50">
        <v>27000.0</v>
      </c>
      <c r="J30" s="21"/>
      <c r="K30" s="22"/>
      <c r="L30" s="23">
        <v>27000.0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54" t="s">
        <v>1359</v>
      </c>
      <c r="C31" s="54">
        <v>55409.0</v>
      </c>
      <c r="D31" s="54" t="s">
        <v>744</v>
      </c>
      <c r="E31" s="16"/>
      <c r="F31" s="17"/>
      <c r="G31" s="18"/>
      <c r="H31" s="19"/>
      <c r="I31" s="50">
        <v>5000.0</v>
      </c>
      <c r="J31" s="21"/>
      <c r="K31" s="22"/>
      <c r="L31" s="23">
        <v>5000.0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54" t="s">
        <v>1360</v>
      </c>
      <c r="C32" s="54">
        <v>21818.0</v>
      </c>
      <c r="D32" s="54" t="s">
        <v>637</v>
      </c>
      <c r="E32" s="16"/>
      <c r="F32" s="17"/>
      <c r="G32" s="18"/>
      <c r="H32" s="19"/>
      <c r="I32" s="20"/>
      <c r="J32" s="30">
        <v>9950.0</v>
      </c>
      <c r="K32" s="22"/>
      <c r="L32" s="23">
        <v>9950.0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54" t="s">
        <v>1361</v>
      </c>
      <c r="C33" s="54">
        <v>47787.0</v>
      </c>
      <c r="D33" s="54" t="s">
        <v>151</v>
      </c>
      <c r="E33" s="16"/>
      <c r="F33" s="17"/>
      <c r="G33" s="18"/>
      <c r="H33" s="19">
        <v>1250.0</v>
      </c>
      <c r="I33" s="50"/>
      <c r="J33" s="21"/>
      <c r="K33" s="22"/>
      <c r="L33" s="23">
        <v>1250.0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54" t="s">
        <v>1362</v>
      </c>
      <c r="C34" s="54">
        <v>26831.0</v>
      </c>
      <c r="D34" s="54" t="s">
        <v>71</v>
      </c>
      <c r="E34" s="16"/>
      <c r="F34" s="28"/>
      <c r="G34" s="18"/>
      <c r="H34" s="19"/>
      <c r="I34" s="50">
        <v>11530.0</v>
      </c>
      <c r="J34" s="21"/>
      <c r="K34" s="22"/>
      <c r="L34" s="23">
        <v>11530.0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54" t="s">
        <v>1363</v>
      </c>
      <c r="C35" s="54">
        <v>58175.0</v>
      </c>
      <c r="D35" s="54" t="s">
        <v>1364</v>
      </c>
      <c r="E35" s="16"/>
      <c r="F35" s="17"/>
      <c r="G35" s="18"/>
      <c r="H35" s="19"/>
      <c r="I35" s="50">
        <v>12500.0</v>
      </c>
      <c r="J35" s="21"/>
      <c r="K35" s="22"/>
      <c r="L35" s="23">
        <v>12500.0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54" t="s">
        <v>1365</v>
      </c>
      <c r="C36" s="54">
        <v>52032.0</v>
      </c>
      <c r="D36" s="54" t="s">
        <v>248</v>
      </c>
      <c r="E36" s="16"/>
      <c r="F36" s="28"/>
      <c r="G36" s="18"/>
      <c r="H36" s="19">
        <v>10400.0</v>
      </c>
      <c r="I36" s="50"/>
      <c r="J36" s="21"/>
      <c r="K36" s="22"/>
      <c r="L36" s="23">
        <v>10400.0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54" t="s">
        <v>1366</v>
      </c>
      <c r="C37" s="54">
        <v>10006.0</v>
      </c>
      <c r="D37" s="54" t="s">
        <v>683</v>
      </c>
      <c r="E37" s="16"/>
      <c r="F37" s="28"/>
      <c r="G37" s="18"/>
      <c r="H37" s="19">
        <v>2650.0</v>
      </c>
      <c r="I37" s="50"/>
      <c r="J37" s="21"/>
      <c r="K37" s="22"/>
      <c r="L37" s="23">
        <v>2650.0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54" t="s">
        <v>1367</v>
      </c>
      <c r="C38" s="54">
        <v>48973.0</v>
      </c>
      <c r="D38" s="54" t="s">
        <v>130</v>
      </c>
      <c r="E38" s="16"/>
      <c r="F38" s="17"/>
      <c r="G38" s="18"/>
      <c r="H38" s="19">
        <v>300.0</v>
      </c>
      <c r="I38" s="50"/>
      <c r="J38" s="21"/>
      <c r="K38" s="22"/>
      <c r="L38" s="23">
        <v>300.0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54" t="s">
        <v>1368</v>
      </c>
      <c r="C39" s="54">
        <v>49271.0</v>
      </c>
      <c r="D39" s="54" t="s">
        <v>1369</v>
      </c>
      <c r="E39" s="16"/>
      <c r="F39" s="17"/>
      <c r="G39" s="18"/>
      <c r="H39" s="19">
        <v>300.0</v>
      </c>
      <c r="I39" s="50"/>
      <c r="J39" s="30"/>
      <c r="K39" s="22"/>
      <c r="L39" s="23">
        <v>300.0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54" t="s">
        <v>1370</v>
      </c>
      <c r="C40" s="54">
        <v>49832.0</v>
      </c>
      <c r="D40" s="54" t="s">
        <v>216</v>
      </c>
      <c r="E40" s="16"/>
      <c r="F40" s="17"/>
      <c r="G40" s="18"/>
      <c r="H40" s="19">
        <v>700.0</v>
      </c>
      <c r="I40" s="27"/>
      <c r="J40" s="21"/>
      <c r="K40" s="22"/>
      <c r="L40" s="23">
        <v>700.0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54" t="s">
        <v>1371</v>
      </c>
      <c r="C41" s="54">
        <v>28414.0</v>
      </c>
      <c r="D41" s="54" t="s">
        <v>122</v>
      </c>
      <c r="E41" s="31"/>
      <c r="F41" s="17"/>
      <c r="G41" s="18"/>
      <c r="H41" s="19">
        <v>990.0</v>
      </c>
      <c r="I41" s="20"/>
      <c r="J41" s="21"/>
      <c r="K41" s="22"/>
      <c r="L41" s="23">
        <v>990.0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54" t="s">
        <v>1372</v>
      </c>
      <c r="C42" s="54">
        <v>50595.0</v>
      </c>
      <c r="D42" s="54" t="s">
        <v>230</v>
      </c>
      <c r="E42" s="16"/>
      <c r="F42" s="17"/>
      <c r="G42" s="18"/>
      <c r="H42" s="19">
        <v>27150.0</v>
      </c>
      <c r="I42" s="27"/>
      <c r="J42" s="21"/>
      <c r="K42" s="22"/>
      <c r="L42" s="23">
        <v>27150.0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54" t="s">
        <v>1373</v>
      </c>
      <c r="C43" s="54">
        <v>50222.0</v>
      </c>
      <c r="D43" s="54" t="s">
        <v>490</v>
      </c>
      <c r="E43" s="16"/>
      <c r="F43" s="28"/>
      <c r="G43" s="36"/>
      <c r="H43" s="19">
        <v>372.0</v>
      </c>
      <c r="I43" s="50"/>
      <c r="J43" s="21"/>
      <c r="K43" s="22"/>
      <c r="L43" s="23">
        <v>372.0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54" t="s">
        <v>1374</v>
      </c>
      <c r="C44" s="54">
        <v>51965.0</v>
      </c>
      <c r="D44" s="54" t="s">
        <v>555</v>
      </c>
      <c r="E44" s="16"/>
      <c r="F44" s="17"/>
      <c r="G44" s="18"/>
      <c r="H44" s="19">
        <v>8750.0</v>
      </c>
      <c r="I44" s="50"/>
      <c r="J44" s="21"/>
      <c r="K44" s="22"/>
      <c r="L44" s="23">
        <v>8750.0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54" t="s">
        <v>1375</v>
      </c>
      <c r="C45" s="54">
        <v>49825.0</v>
      </c>
      <c r="D45" s="54" t="s">
        <v>236</v>
      </c>
      <c r="E45" s="31"/>
      <c r="F45" s="28"/>
      <c r="G45" s="18"/>
      <c r="H45" s="19">
        <v>2500.0</v>
      </c>
      <c r="I45" s="20"/>
      <c r="J45" s="21"/>
      <c r="K45" s="22"/>
      <c r="L45" s="23">
        <v>2500.0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54" t="s">
        <v>1376</v>
      </c>
      <c r="C46" s="54">
        <v>36555.0</v>
      </c>
      <c r="D46" s="54" t="s">
        <v>214</v>
      </c>
      <c r="E46" s="16"/>
      <c r="F46" s="17"/>
      <c r="G46" s="18"/>
      <c r="H46" s="19">
        <v>35500.0</v>
      </c>
      <c r="I46" s="50"/>
      <c r="J46" s="21"/>
      <c r="K46" s="22"/>
      <c r="L46" s="23">
        <v>35500.0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54" t="s">
        <v>1377</v>
      </c>
      <c r="C47" s="54">
        <v>53283.0</v>
      </c>
      <c r="D47" s="54" t="s">
        <v>90</v>
      </c>
      <c r="E47" s="31"/>
      <c r="F47" s="28"/>
      <c r="G47" s="18"/>
      <c r="H47" s="19">
        <v>2500.0</v>
      </c>
      <c r="I47" s="51"/>
      <c r="J47" s="21"/>
      <c r="K47" s="22"/>
      <c r="L47" s="23">
        <v>2500.0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54" t="s">
        <v>1378</v>
      </c>
      <c r="C48" s="54">
        <v>13781.0</v>
      </c>
      <c r="D48" s="54" t="s">
        <v>234</v>
      </c>
      <c r="E48" s="31"/>
      <c r="F48" s="28"/>
      <c r="G48" s="18"/>
      <c r="H48" s="19">
        <v>2750.0</v>
      </c>
      <c r="I48" s="51"/>
      <c r="J48" s="21"/>
      <c r="K48" s="22"/>
      <c r="L48" s="23">
        <v>2750.0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54" t="s">
        <v>1379</v>
      </c>
      <c r="C49" s="54">
        <v>58663.0</v>
      </c>
      <c r="D49" s="54" t="s">
        <v>1380</v>
      </c>
      <c r="E49" s="33"/>
      <c r="F49" s="17"/>
      <c r="G49" s="18"/>
      <c r="H49" s="19">
        <v>27000.0</v>
      </c>
      <c r="I49" s="50"/>
      <c r="J49" s="21"/>
      <c r="K49" s="22"/>
      <c r="L49" s="23">
        <v>27000.0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54" t="s">
        <v>1381</v>
      </c>
      <c r="C50" s="54">
        <v>44886.0</v>
      </c>
      <c r="D50" s="54" t="s">
        <v>1382</v>
      </c>
      <c r="E50" s="31"/>
      <c r="F50" s="17"/>
      <c r="G50" s="18"/>
      <c r="H50" s="19">
        <v>5000.0</v>
      </c>
      <c r="I50" s="20"/>
      <c r="J50" s="21"/>
      <c r="K50" s="22"/>
      <c r="L50" s="23">
        <v>5000.0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54" t="s">
        <v>1383</v>
      </c>
      <c r="C51" s="54">
        <v>48854.0</v>
      </c>
      <c r="D51" s="54" t="s">
        <v>419</v>
      </c>
      <c r="E51" s="16"/>
      <c r="F51" s="17"/>
      <c r="G51" s="18"/>
      <c r="H51" s="19"/>
      <c r="I51" s="50">
        <v>1427.0</v>
      </c>
      <c r="J51" s="21"/>
      <c r="K51" s="22"/>
      <c r="L51" s="23">
        <v>1427.0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54" t="s">
        <v>1384</v>
      </c>
      <c r="C52" s="54">
        <v>54816.0</v>
      </c>
      <c r="D52" s="54" t="s">
        <v>1385</v>
      </c>
      <c r="E52" s="16"/>
      <c r="F52" s="17"/>
      <c r="G52" s="18"/>
      <c r="H52" s="19"/>
      <c r="I52" s="51">
        <v>1350.0</v>
      </c>
      <c r="J52" s="21"/>
      <c r="K52" s="22"/>
      <c r="L52" s="23">
        <v>1350.0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54" t="s">
        <v>1386</v>
      </c>
      <c r="C53" s="54">
        <v>44149.0</v>
      </c>
      <c r="D53" s="54" t="s">
        <v>46</v>
      </c>
      <c r="E53" s="31"/>
      <c r="F53" s="28"/>
      <c r="G53" s="18"/>
      <c r="H53" s="19">
        <v>453.0</v>
      </c>
      <c r="I53" s="34"/>
      <c r="J53" s="21"/>
      <c r="K53" s="22"/>
      <c r="L53" s="23">
        <v>453.0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54" t="s">
        <v>1387</v>
      </c>
      <c r="C54" s="54">
        <v>49194.0</v>
      </c>
      <c r="D54" s="54" t="s">
        <v>1388</v>
      </c>
      <c r="E54" s="16"/>
      <c r="F54" s="17"/>
      <c r="G54" s="18"/>
      <c r="H54" s="19">
        <v>350.0</v>
      </c>
      <c r="I54" s="51"/>
      <c r="J54" s="21"/>
      <c r="K54" s="22"/>
      <c r="L54" s="23">
        <v>350.0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54" t="s">
        <v>1389</v>
      </c>
      <c r="C55" s="54">
        <v>10001.0</v>
      </c>
      <c r="D55" s="54" t="s">
        <v>18</v>
      </c>
      <c r="E55" s="16"/>
      <c r="F55" s="17"/>
      <c r="G55" s="18"/>
      <c r="H55" s="19">
        <v>10000.0</v>
      </c>
      <c r="I55" s="50"/>
      <c r="J55" s="21"/>
      <c r="K55" s="22"/>
      <c r="L55" s="23">
        <v>10000.0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54" t="s">
        <v>1390</v>
      </c>
      <c r="C56" s="54">
        <v>48631.0</v>
      </c>
      <c r="D56" s="54" t="s">
        <v>81</v>
      </c>
      <c r="E56" s="16"/>
      <c r="F56" s="17"/>
      <c r="G56" s="18"/>
      <c r="H56" s="19">
        <v>3500.0</v>
      </c>
      <c r="I56" s="50"/>
      <c r="J56" s="21"/>
      <c r="K56" s="22"/>
      <c r="L56" s="23">
        <v>3500.0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54" t="s">
        <v>1391</v>
      </c>
      <c r="C57" s="54">
        <v>39588.0</v>
      </c>
      <c r="D57" s="54" t="s">
        <v>273</v>
      </c>
      <c r="E57" s="31"/>
      <c r="F57" s="17"/>
      <c r="G57" s="18"/>
      <c r="H57" s="19">
        <v>4500.0</v>
      </c>
      <c r="I57" s="20"/>
      <c r="J57" s="21"/>
      <c r="K57" s="22"/>
      <c r="L57" s="23">
        <v>4500.0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54" t="s">
        <v>1392</v>
      </c>
      <c r="C58" s="54">
        <v>49272.0</v>
      </c>
      <c r="D58" s="54" t="s">
        <v>1393</v>
      </c>
      <c r="E58" s="31"/>
      <c r="F58" s="28"/>
      <c r="G58" s="18"/>
      <c r="H58" s="19">
        <v>5000.0</v>
      </c>
      <c r="I58" s="50"/>
      <c r="J58" s="21"/>
      <c r="K58" s="22"/>
      <c r="L58" s="23">
        <v>5000.0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54" t="s">
        <v>1394</v>
      </c>
      <c r="C59" s="54">
        <v>45096.0</v>
      </c>
      <c r="D59" s="54" t="s">
        <v>137</v>
      </c>
      <c r="E59" s="31"/>
      <c r="F59" s="17"/>
      <c r="G59" s="18"/>
      <c r="H59" s="19">
        <v>5350.0</v>
      </c>
      <c r="I59" s="50"/>
      <c r="J59" s="21"/>
      <c r="K59" s="22"/>
      <c r="L59" s="23">
        <v>5350.0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54" t="s">
        <v>1395</v>
      </c>
      <c r="C60" s="54">
        <v>53101.0</v>
      </c>
      <c r="D60" s="54" t="s">
        <v>1396</v>
      </c>
      <c r="E60" s="31"/>
      <c r="F60" s="35"/>
      <c r="G60" s="36"/>
      <c r="H60" s="19"/>
      <c r="I60" s="50">
        <v>5150.0</v>
      </c>
      <c r="J60" s="21"/>
      <c r="K60" s="22"/>
      <c r="L60" s="23">
        <v>5150.0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54" t="s">
        <v>1397</v>
      </c>
      <c r="C61" s="54">
        <v>48577.0</v>
      </c>
      <c r="D61" s="54" t="s">
        <v>1398</v>
      </c>
      <c r="E61" s="31"/>
      <c r="F61" s="17"/>
      <c r="G61" s="18"/>
      <c r="H61" s="19">
        <v>100.0</v>
      </c>
      <c r="I61" s="50"/>
      <c r="J61" s="21"/>
      <c r="K61" s="22"/>
      <c r="L61" s="23">
        <v>100.0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54" t="s">
        <v>1399</v>
      </c>
      <c r="C62" s="54">
        <v>57957.0</v>
      </c>
      <c r="D62" s="54" t="s">
        <v>1400</v>
      </c>
      <c r="E62" s="31"/>
      <c r="F62" s="17"/>
      <c r="G62" s="18"/>
      <c r="H62" s="19">
        <v>350.0</v>
      </c>
      <c r="I62" s="51"/>
      <c r="J62" s="21"/>
      <c r="K62" s="22"/>
      <c r="L62" s="23">
        <v>350.0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54" t="s">
        <v>1401</v>
      </c>
      <c r="C63" s="54">
        <v>29621.0</v>
      </c>
      <c r="D63" s="54" t="s">
        <v>147</v>
      </c>
      <c r="E63" s="31"/>
      <c r="F63" s="17"/>
      <c r="G63" s="18"/>
      <c r="H63" s="19"/>
      <c r="I63" s="50">
        <v>15300.0</v>
      </c>
      <c r="J63" s="21"/>
      <c r="K63" s="22"/>
      <c r="L63" s="23">
        <v>15300.0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54" t="s">
        <v>1402</v>
      </c>
      <c r="C64" s="54">
        <v>56995.0</v>
      </c>
      <c r="D64" s="54" t="s">
        <v>191</v>
      </c>
      <c r="E64" s="31"/>
      <c r="F64" s="17"/>
      <c r="G64" s="36">
        <v>17900.0</v>
      </c>
      <c r="H64" s="19"/>
      <c r="I64" s="50"/>
      <c r="J64" s="21"/>
      <c r="K64" s="22"/>
      <c r="L64" s="23">
        <v>17900.0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54" t="s">
        <v>1403</v>
      </c>
      <c r="C65" s="54">
        <v>12102.0</v>
      </c>
      <c r="D65" s="54" t="s">
        <v>197</v>
      </c>
      <c r="E65" s="16"/>
      <c r="F65" s="17"/>
      <c r="G65" s="36">
        <v>1398.0</v>
      </c>
      <c r="H65" s="19"/>
      <c r="I65" s="50"/>
      <c r="J65" s="21"/>
      <c r="K65" s="22"/>
      <c r="L65" s="23">
        <v>1398.0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54" t="s">
        <v>1404</v>
      </c>
      <c r="C66" s="54">
        <v>58257.0</v>
      </c>
      <c r="D66" s="54" t="s">
        <v>1311</v>
      </c>
      <c r="E66" s="31"/>
      <c r="F66" s="17"/>
      <c r="G66" s="36">
        <v>300.0</v>
      </c>
      <c r="H66" s="19"/>
      <c r="I66" s="50"/>
      <c r="J66" s="21"/>
      <c r="K66" s="22"/>
      <c r="L66" s="23">
        <v>300.0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54" t="s">
        <v>1405</v>
      </c>
      <c r="C67" s="54">
        <v>57440.0</v>
      </c>
      <c r="D67" s="54" t="s">
        <v>1406</v>
      </c>
      <c r="E67" s="16"/>
      <c r="F67" s="17"/>
      <c r="G67" s="36"/>
      <c r="H67" s="19"/>
      <c r="I67" s="50"/>
      <c r="J67" s="30">
        <v>6400.0</v>
      </c>
      <c r="K67" s="22"/>
      <c r="L67" s="23">
        <v>6400.0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54" t="s">
        <v>1407</v>
      </c>
      <c r="C68" s="54">
        <v>49655.0</v>
      </c>
      <c r="D68" s="54" t="s">
        <v>54</v>
      </c>
      <c r="E68" s="16"/>
      <c r="F68" s="17"/>
      <c r="G68" s="36">
        <v>6450.0</v>
      </c>
      <c r="H68" s="19"/>
      <c r="I68" s="20"/>
      <c r="J68" s="21"/>
      <c r="K68" s="22"/>
      <c r="L68" s="23">
        <v>6450.0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54" t="s">
        <v>1408</v>
      </c>
      <c r="C69" s="54">
        <v>50222.0</v>
      </c>
      <c r="D69" s="54" t="s">
        <v>490</v>
      </c>
      <c r="E69" s="16"/>
      <c r="F69" s="17"/>
      <c r="G69" s="36">
        <v>6250.0</v>
      </c>
      <c r="H69" s="19"/>
      <c r="I69" s="50"/>
      <c r="J69" s="21"/>
      <c r="K69" s="22"/>
      <c r="L69" s="23">
        <v>6250.0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54" t="s">
        <v>1409</v>
      </c>
      <c r="C70" s="54">
        <v>49953.0</v>
      </c>
      <c r="D70" s="54" t="s">
        <v>142</v>
      </c>
      <c r="E70" s="16"/>
      <c r="F70" s="28"/>
      <c r="G70" s="36">
        <v>17250.0</v>
      </c>
      <c r="H70" s="19"/>
      <c r="I70" s="20"/>
      <c r="J70" s="21"/>
      <c r="K70" s="22"/>
      <c r="L70" s="23">
        <v>17250.0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54" t="s">
        <v>1410</v>
      </c>
      <c r="C71" s="54">
        <v>49953.0</v>
      </c>
      <c r="D71" s="54" t="s">
        <v>142</v>
      </c>
      <c r="E71" s="16"/>
      <c r="F71" s="17"/>
      <c r="G71" s="36">
        <v>1250.0</v>
      </c>
      <c r="H71" s="19"/>
      <c r="I71" s="51"/>
      <c r="J71" s="21"/>
      <c r="K71" s="22"/>
      <c r="L71" s="23">
        <v>1250.0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/>
      <c r="C72" s="14"/>
      <c r="D72" s="14"/>
      <c r="E72" s="16"/>
      <c r="F72" s="17"/>
      <c r="G72" s="36"/>
      <c r="H72" s="19"/>
      <c r="I72" s="51"/>
      <c r="J72" s="21"/>
      <c r="K72" s="22"/>
      <c r="L72" s="23"/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8"/>
      <c r="B73" s="38"/>
      <c r="C73" s="39"/>
      <c r="D73" s="38"/>
      <c r="E73" s="40">
        <f t="shared" ref="E73:J73" si="2">SUM(E5:E72)</f>
        <v>0</v>
      </c>
      <c r="F73" s="40">
        <f t="shared" si="2"/>
        <v>17450</v>
      </c>
      <c r="G73" s="40">
        <f t="shared" si="2"/>
        <v>50798</v>
      </c>
      <c r="H73" s="40">
        <f t="shared" si="2"/>
        <v>273561</v>
      </c>
      <c r="I73" s="40">
        <f t="shared" si="2"/>
        <v>107280</v>
      </c>
      <c r="J73" s="40">
        <f t="shared" si="2"/>
        <v>16350</v>
      </c>
      <c r="K73" s="40"/>
      <c r="L73" s="40">
        <f t="shared" ref="L73:M73" si="3">SUM(L5:L72)</f>
        <v>465439</v>
      </c>
      <c r="M73" s="24">
        <f t="shared" si="3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38"/>
      <c r="E74" s="42">
        <f>E73+F73+G73+H73+I73+J73+K73</f>
        <v>465439</v>
      </c>
      <c r="F74" s="43"/>
      <c r="G74" s="43"/>
      <c r="H74" s="43"/>
      <c r="I74" s="43"/>
      <c r="J74" s="43"/>
      <c r="K74" s="44"/>
      <c r="L74" s="4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4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4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4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6"/>
      <c r="E79" s="46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6" t="s">
        <v>1321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</sheetData>
  <mergeCells count="14">
    <mergeCell ref="F3:G3"/>
    <mergeCell ref="H3:I3"/>
    <mergeCell ref="J3:J4"/>
    <mergeCell ref="K3:K4"/>
    <mergeCell ref="E74:K7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1411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1412</v>
      </c>
      <c r="C5" s="14">
        <v>50871.0</v>
      </c>
      <c r="D5" s="14" t="s">
        <v>41</v>
      </c>
      <c r="E5" s="16"/>
      <c r="F5" s="28"/>
      <c r="G5" s="18"/>
      <c r="H5" s="19">
        <v>41400.0</v>
      </c>
      <c r="I5" s="50"/>
      <c r="J5" s="21"/>
      <c r="K5" s="22"/>
      <c r="L5" s="23">
        <v>41400.0</v>
      </c>
      <c r="M5" s="24">
        <f t="shared" ref="M5:M7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1413</v>
      </c>
      <c r="C6" s="14">
        <v>51782.0</v>
      </c>
      <c r="D6" s="14" t="s">
        <v>232</v>
      </c>
      <c r="E6" s="31"/>
      <c r="F6" s="28"/>
      <c r="G6" s="18"/>
      <c r="H6" s="19"/>
      <c r="I6" s="51">
        <v>350.0</v>
      </c>
      <c r="J6" s="21"/>
      <c r="K6" s="22"/>
      <c r="L6" s="23">
        <v>350.0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1414</v>
      </c>
      <c r="C7" s="14">
        <v>42046.0</v>
      </c>
      <c r="D7" s="14" t="s">
        <v>162</v>
      </c>
      <c r="E7" s="16"/>
      <c r="F7" s="17"/>
      <c r="G7" s="18"/>
      <c r="H7" s="19">
        <v>2500.0</v>
      </c>
      <c r="I7" s="50"/>
      <c r="J7" s="21"/>
      <c r="K7" s="22"/>
      <c r="L7" s="23">
        <v>2500.0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1415</v>
      </c>
      <c r="C8" s="14">
        <v>42046.0</v>
      </c>
      <c r="D8" s="14" t="s">
        <v>162</v>
      </c>
      <c r="E8" s="16"/>
      <c r="F8" s="17"/>
      <c r="G8" s="18"/>
      <c r="H8" s="19">
        <v>1550.0</v>
      </c>
      <c r="I8" s="50"/>
      <c r="J8" s="21"/>
      <c r="K8" s="22"/>
      <c r="L8" s="23">
        <v>1550.0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1416</v>
      </c>
      <c r="C9" s="14">
        <v>44149.0</v>
      </c>
      <c r="D9" s="14" t="s">
        <v>46</v>
      </c>
      <c r="E9" s="16"/>
      <c r="F9" s="28"/>
      <c r="G9" s="18"/>
      <c r="H9" s="19">
        <v>453.0</v>
      </c>
      <c r="I9" s="20"/>
      <c r="J9" s="21"/>
      <c r="K9" s="22"/>
      <c r="L9" s="23">
        <v>453.0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1417</v>
      </c>
      <c r="C10" s="14">
        <v>54820.0</v>
      </c>
      <c r="D10" s="14" t="s">
        <v>1418</v>
      </c>
      <c r="E10" s="16"/>
      <c r="F10" s="28"/>
      <c r="G10" s="18"/>
      <c r="H10" s="19"/>
      <c r="I10" s="50">
        <v>500.0</v>
      </c>
      <c r="J10" s="30"/>
      <c r="K10" s="22"/>
      <c r="L10" s="23">
        <v>500.0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1419</v>
      </c>
      <c r="C11" s="14">
        <v>30855.0</v>
      </c>
      <c r="D11" s="14" t="s">
        <v>110</v>
      </c>
      <c r="E11" s="16"/>
      <c r="F11" s="28"/>
      <c r="G11" s="18"/>
      <c r="H11" s="19"/>
      <c r="I11" s="50">
        <v>15000.0</v>
      </c>
      <c r="J11" s="21"/>
      <c r="K11" s="22"/>
      <c r="L11" s="23">
        <v>15000.0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1420</v>
      </c>
      <c r="C12" s="14">
        <v>58447.0</v>
      </c>
      <c r="D12" s="14" t="s">
        <v>1421</v>
      </c>
      <c r="E12" s="16"/>
      <c r="F12" s="17"/>
      <c r="G12" s="18"/>
      <c r="H12" s="19"/>
      <c r="I12" s="51">
        <v>12450.0</v>
      </c>
      <c r="J12" s="21"/>
      <c r="K12" s="22"/>
      <c r="L12" s="23">
        <v>12450.0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1422</v>
      </c>
      <c r="C13" s="14">
        <v>50557.0</v>
      </c>
      <c r="D13" s="14" t="s">
        <v>66</v>
      </c>
      <c r="E13" s="16"/>
      <c r="F13" s="17"/>
      <c r="G13" s="18"/>
      <c r="H13" s="19">
        <v>5000.0</v>
      </c>
      <c r="I13" s="50"/>
      <c r="J13" s="21"/>
      <c r="K13" s="22"/>
      <c r="L13" s="23">
        <v>5000.0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1423</v>
      </c>
      <c r="C14" s="14">
        <v>50595.0</v>
      </c>
      <c r="D14" s="14" t="s">
        <v>230</v>
      </c>
      <c r="E14" s="16"/>
      <c r="F14" s="17"/>
      <c r="G14" s="18"/>
      <c r="H14" s="19">
        <v>31550.0</v>
      </c>
      <c r="I14" s="50"/>
      <c r="J14" s="21"/>
      <c r="K14" s="22"/>
      <c r="L14" s="23">
        <v>31550.0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1424</v>
      </c>
      <c r="C15" s="14">
        <v>21384.0</v>
      </c>
      <c r="D15" s="14" t="s">
        <v>28</v>
      </c>
      <c r="E15" s="16"/>
      <c r="F15" s="28"/>
      <c r="G15" s="18"/>
      <c r="H15" s="19"/>
      <c r="I15" s="50"/>
      <c r="J15" s="30">
        <v>100.0</v>
      </c>
      <c r="K15" s="22"/>
      <c r="L15" s="23">
        <v>100.0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1425</v>
      </c>
      <c r="C16" s="14">
        <v>50243.0</v>
      </c>
      <c r="D16" s="14" t="s">
        <v>1426</v>
      </c>
      <c r="E16" s="31"/>
      <c r="F16" s="17"/>
      <c r="G16" s="18"/>
      <c r="H16" s="19">
        <v>11250.0</v>
      </c>
      <c r="I16" s="20"/>
      <c r="J16" s="21"/>
      <c r="K16" s="22"/>
      <c r="L16" s="23">
        <v>11250.0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1427</v>
      </c>
      <c r="C17" s="14">
        <v>22332.0</v>
      </c>
      <c r="D17" s="14" t="s">
        <v>118</v>
      </c>
      <c r="E17" s="16"/>
      <c r="F17" s="28"/>
      <c r="G17" s="18"/>
      <c r="H17" s="19">
        <v>3700.0</v>
      </c>
      <c r="I17" s="50"/>
      <c r="J17" s="21"/>
      <c r="K17" s="22"/>
      <c r="L17" s="23">
        <v>3700.0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1428</v>
      </c>
      <c r="C18" s="14">
        <v>55388.0</v>
      </c>
      <c r="D18" s="14" t="s">
        <v>1429</v>
      </c>
      <c r="E18" s="16"/>
      <c r="F18" s="28"/>
      <c r="G18" s="18"/>
      <c r="H18" s="19">
        <v>5150.0</v>
      </c>
      <c r="I18" s="50"/>
      <c r="J18" s="21"/>
      <c r="K18" s="22"/>
      <c r="L18" s="23">
        <v>5150.0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1430</v>
      </c>
      <c r="C19" s="14">
        <v>22332.0</v>
      </c>
      <c r="D19" s="14" t="s">
        <v>118</v>
      </c>
      <c r="E19" s="16"/>
      <c r="F19" s="17"/>
      <c r="G19" s="18"/>
      <c r="H19" s="19">
        <v>500.0</v>
      </c>
      <c r="I19" s="50"/>
      <c r="J19" s="30"/>
      <c r="K19" s="22"/>
      <c r="L19" s="23">
        <v>500.0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1431</v>
      </c>
      <c r="C20" s="14">
        <v>10250.0</v>
      </c>
      <c r="D20" s="14" t="s">
        <v>50</v>
      </c>
      <c r="E20" s="16"/>
      <c r="F20" s="17"/>
      <c r="G20" s="18"/>
      <c r="H20" s="19"/>
      <c r="I20" s="50">
        <v>7500.0</v>
      </c>
      <c r="J20" s="21"/>
      <c r="K20" s="22"/>
      <c r="L20" s="23">
        <v>7500.0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1432</v>
      </c>
      <c r="C21" s="14">
        <v>48657.0</v>
      </c>
      <c r="D21" s="14" t="s">
        <v>657</v>
      </c>
      <c r="E21" s="16"/>
      <c r="F21" s="17"/>
      <c r="G21" s="18"/>
      <c r="H21" s="19">
        <v>3200.0</v>
      </c>
      <c r="I21" s="50"/>
      <c r="J21" s="21"/>
      <c r="K21" s="22"/>
      <c r="L21" s="23">
        <v>3200.0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1433</v>
      </c>
      <c r="C22" s="14">
        <v>49864.0</v>
      </c>
      <c r="D22" s="14" t="s">
        <v>1262</v>
      </c>
      <c r="E22" s="16"/>
      <c r="F22" s="28"/>
      <c r="G22" s="18"/>
      <c r="H22" s="19">
        <v>448.0</v>
      </c>
      <c r="I22" s="50"/>
      <c r="J22" s="21"/>
      <c r="K22" s="22"/>
      <c r="L22" s="23">
        <v>448.0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1434</v>
      </c>
      <c r="C23" s="14">
        <v>52032.0</v>
      </c>
      <c r="D23" s="14" t="s">
        <v>248</v>
      </c>
      <c r="E23" s="16"/>
      <c r="F23" s="17"/>
      <c r="G23" s="36"/>
      <c r="H23" s="19">
        <v>350.0</v>
      </c>
      <c r="I23" s="50"/>
      <c r="J23" s="21"/>
      <c r="K23" s="22"/>
      <c r="L23" s="23">
        <v>350.0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1435</v>
      </c>
      <c r="C24" s="14">
        <v>20541.0</v>
      </c>
      <c r="D24" s="14" t="s">
        <v>176</v>
      </c>
      <c r="E24" s="31"/>
      <c r="F24" s="28"/>
      <c r="G24" s="36">
        <v>15200.0</v>
      </c>
      <c r="H24" s="19"/>
      <c r="I24" s="50"/>
      <c r="J24" s="21"/>
      <c r="K24" s="22"/>
      <c r="L24" s="23">
        <v>15200.0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1436</v>
      </c>
      <c r="C25" s="14">
        <v>28414.0</v>
      </c>
      <c r="D25" s="14" t="s">
        <v>122</v>
      </c>
      <c r="E25" s="31"/>
      <c r="F25" s="17"/>
      <c r="G25" s="18"/>
      <c r="H25" s="19">
        <v>4750.0</v>
      </c>
      <c r="I25" s="50"/>
      <c r="J25" s="30"/>
      <c r="K25" s="22"/>
      <c r="L25" s="23">
        <v>4750.0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1437</v>
      </c>
      <c r="C26" s="14">
        <v>50173.0</v>
      </c>
      <c r="D26" s="14" t="s">
        <v>1438</v>
      </c>
      <c r="E26" s="16"/>
      <c r="F26" s="28"/>
      <c r="G26" s="18"/>
      <c r="H26" s="19"/>
      <c r="I26" s="50">
        <v>2500.0</v>
      </c>
      <c r="J26" s="21"/>
      <c r="K26" s="22"/>
      <c r="L26" s="23">
        <v>2500.0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1439</v>
      </c>
      <c r="C27" s="14">
        <v>22332.0</v>
      </c>
      <c r="D27" s="14" t="s">
        <v>118</v>
      </c>
      <c r="E27" s="31"/>
      <c r="F27" s="17"/>
      <c r="G27" s="18"/>
      <c r="H27" s="19">
        <v>3900.0</v>
      </c>
      <c r="I27" s="50"/>
      <c r="J27" s="21"/>
      <c r="K27" s="22"/>
      <c r="L27" s="23">
        <v>3900.0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1440</v>
      </c>
      <c r="C28" s="14">
        <v>49825.0</v>
      </c>
      <c r="D28" s="14" t="s">
        <v>236</v>
      </c>
      <c r="E28" s="31"/>
      <c r="F28" s="28"/>
      <c r="G28" s="18"/>
      <c r="H28" s="19">
        <v>6750.0</v>
      </c>
      <c r="I28" s="27"/>
      <c r="J28" s="21"/>
      <c r="K28" s="22"/>
      <c r="L28" s="23">
        <v>6750.0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1441</v>
      </c>
      <c r="C29" s="14">
        <v>10001.0</v>
      </c>
      <c r="D29" s="14" t="s">
        <v>18</v>
      </c>
      <c r="E29" s="31">
        <v>100.0</v>
      </c>
      <c r="F29" s="28"/>
      <c r="G29" s="18"/>
      <c r="H29" s="19"/>
      <c r="I29" s="50"/>
      <c r="J29" s="21"/>
      <c r="K29" s="22"/>
      <c r="L29" s="23">
        <v>100.0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1442</v>
      </c>
      <c r="C30" s="14">
        <v>54750.0</v>
      </c>
      <c r="D30" s="14" t="s">
        <v>1042</v>
      </c>
      <c r="E30" s="16"/>
      <c r="F30" s="28"/>
      <c r="G30" s="18"/>
      <c r="H30" s="19">
        <v>4600.0</v>
      </c>
      <c r="I30" s="50"/>
      <c r="J30" s="21"/>
      <c r="K30" s="22"/>
      <c r="L30" s="23">
        <v>4600.0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1443</v>
      </c>
      <c r="C31" s="14">
        <v>58682.0</v>
      </c>
      <c r="D31" s="14" t="s">
        <v>1444</v>
      </c>
      <c r="E31" s="16"/>
      <c r="F31" s="17"/>
      <c r="G31" s="18"/>
      <c r="H31" s="19">
        <v>29500.0</v>
      </c>
      <c r="I31" s="50"/>
      <c r="J31" s="21"/>
      <c r="K31" s="22"/>
      <c r="L31" s="23">
        <v>29500.0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1445</v>
      </c>
      <c r="C32" s="14">
        <v>22727.0</v>
      </c>
      <c r="D32" s="14" t="s">
        <v>432</v>
      </c>
      <c r="E32" s="16"/>
      <c r="F32" s="17"/>
      <c r="G32" s="18"/>
      <c r="H32" s="19">
        <v>3750.0</v>
      </c>
      <c r="I32" s="20"/>
      <c r="J32" s="30"/>
      <c r="K32" s="22"/>
      <c r="L32" s="23">
        <v>3750.0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1446</v>
      </c>
      <c r="C33" s="14">
        <v>58683.0</v>
      </c>
      <c r="D33" s="14" t="s">
        <v>1447</v>
      </c>
      <c r="E33" s="16"/>
      <c r="F33" s="17"/>
      <c r="G33" s="18"/>
      <c r="H33" s="19">
        <v>27000.0</v>
      </c>
      <c r="I33" s="50"/>
      <c r="J33" s="21"/>
      <c r="K33" s="22"/>
      <c r="L33" s="23">
        <v>27000.0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1448</v>
      </c>
      <c r="C34" s="14">
        <v>22727.0</v>
      </c>
      <c r="D34" s="14" t="s">
        <v>432</v>
      </c>
      <c r="E34" s="16"/>
      <c r="F34" s="28"/>
      <c r="G34" s="18"/>
      <c r="H34" s="19">
        <v>6436.0</v>
      </c>
      <c r="I34" s="50"/>
      <c r="J34" s="21"/>
      <c r="K34" s="22"/>
      <c r="L34" s="23">
        <v>6436.0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1449</v>
      </c>
      <c r="C35" s="14">
        <v>49194.0</v>
      </c>
      <c r="D35" s="14" t="s">
        <v>1388</v>
      </c>
      <c r="E35" s="16"/>
      <c r="F35" s="17"/>
      <c r="G35" s="18"/>
      <c r="H35" s="19">
        <v>2500.0</v>
      </c>
      <c r="I35" s="50"/>
      <c r="J35" s="21"/>
      <c r="K35" s="22"/>
      <c r="L35" s="23">
        <v>2500.0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1450</v>
      </c>
      <c r="C36" s="14">
        <v>52993.0</v>
      </c>
      <c r="D36" s="14" t="s">
        <v>1451</v>
      </c>
      <c r="E36" s="16"/>
      <c r="F36" s="28">
        <v>1400.0</v>
      </c>
      <c r="G36" s="18"/>
      <c r="H36" s="19"/>
      <c r="I36" s="50"/>
      <c r="J36" s="21"/>
      <c r="K36" s="22"/>
      <c r="L36" s="23">
        <v>1400.0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1452</v>
      </c>
      <c r="C37" s="14">
        <v>51017.0</v>
      </c>
      <c r="D37" s="14" t="s">
        <v>720</v>
      </c>
      <c r="E37" s="16"/>
      <c r="F37" s="28"/>
      <c r="G37" s="18"/>
      <c r="H37" s="19">
        <v>1000.0</v>
      </c>
      <c r="I37" s="50"/>
      <c r="J37" s="21"/>
      <c r="K37" s="22"/>
      <c r="L37" s="23">
        <v>1000.0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1453</v>
      </c>
      <c r="C38" s="14">
        <v>44149.0</v>
      </c>
      <c r="D38" s="14" t="s">
        <v>46</v>
      </c>
      <c r="E38" s="16"/>
      <c r="F38" s="17"/>
      <c r="G38" s="18"/>
      <c r="H38" s="19">
        <v>2650.0</v>
      </c>
      <c r="I38" s="50"/>
      <c r="J38" s="21"/>
      <c r="K38" s="22"/>
      <c r="L38" s="23">
        <v>2650.0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1454</v>
      </c>
      <c r="C39" s="14">
        <v>30933.0</v>
      </c>
      <c r="D39" s="14" t="s">
        <v>1455</v>
      </c>
      <c r="E39" s="16"/>
      <c r="F39" s="17"/>
      <c r="G39" s="18"/>
      <c r="H39" s="19">
        <v>18000.0</v>
      </c>
      <c r="I39" s="50"/>
      <c r="J39" s="30"/>
      <c r="K39" s="22"/>
      <c r="L39" s="23">
        <v>18000.0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1456</v>
      </c>
      <c r="C40" s="14">
        <v>30933.0</v>
      </c>
      <c r="D40" s="14" t="s">
        <v>1455</v>
      </c>
      <c r="E40" s="16"/>
      <c r="F40" s="17"/>
      <c r="G40" s="18"/>
      <c r="H40" s="19">
        <v>25000.0</v>
      </c>
      <c r="I40" s="27"/>
      <c r="J40" s="21"/>
      <c r="K40" s="22"/>
      <c r="L40" s="23">
        <v>25000.0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1457</v>
      </c>
      <c r="C41" s="14">
        <v>48631.0</v>
      </c>
      <c r="D41" s="14" t="s">
        <v>81</v>
      </c>
      <c r="E41" s="31"/>
      <c r="F41" s="17"/>
      <c r="G41" s="18"/>
      <c r="H41" s="19">
        <v>9250.0</v>
      </c>
      <c r="I41" s="20"/>
      <c r="J41" s="21"/>
      <c r="K41" s="22"/>
      <c r="L41" s="23">
        <v>9250.0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1458</v>
      </c>
      <c r="C42" s="14">
        <v>10249.0</v>
      </c>
      <c r="D42" s="14" t="s">
        <v>912</v>
      </c>
      <c r="E42" s="16"/>
      <c r="F42" s="17"/>
      <c r="G42" s="18"/>
      <c r="H42" s="19"/>
      <c r="I42" s="50">
        <v>300.0</v>
      </c>
      <c r="J42" s="21"/>
      <c r="K42" s="22"/>
      <c r="L42" s="23">
        <v>300.0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1459</v>
      </c>
      <c r="C43" s="14">
        <v>39588.0</v>
      </c>
      <c r="D43" s="14" t="s">
        <v>273</v>
      </c>
      <c r="E43" s="16"/>
      <c r="F43" s="28"/>
      <c r="G43" s="36"/>
      <c r="H43" s="19">
        <v>4500.0</v>
      </c>
      <c r="I43" s="50"/>
      <c r="J43" s="21"/>
      <c r="K43" s="22"/>
      <c r="L43" s="23">
        <v>4500.0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1460</v>
      </c>
      <c r="C44" s="14">
        <v>36918.0</v>
      </c>
      <c r="D44" s="14" t="s">
        <v>609</v>
      </c>
      <c r="E44" s="16"/>
      <c r="F44" s="17"/>
      <c r="G44" s="18"/>
      <c r="H44" s="19">
        <v>15000.0</v>
      </c>
      <c r="I44" s="50"/>
      <c r="J44" s="21"/>
      <c r="K44" s="22"/>
      <c r="L44" s="23">
        <v>15000.0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1461</v>
      </c>
      <c r="C45" s="14">
        <v>21384.0</v>
      </c>
      <c r="D45" s="14" t="s">
        <v>28</v>
      </c>
      <c r="E45" s="31"/>
      <c r="F45" s="28"/>
      <c r="G45" s="18"/>
      <c r="H45" s="19"/>
      <c r="I45" s="20"/>
      <c r="J45" s="30">
        <v>300.0</v>
      </c>
      <c r="K45" s="22"/>
      <c r="L45" s="23">
        <v>300.0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1462</v>
      </c>
      <c r="C46" s="14">
        <v>58684.0</v>
      </c>
      <c r="D46" s="14" t="s">
        <v>1463</v>
      </c>
      <c r="E46" s="16"/>
      <c r="F46" s="17"/>
      <c r="G46" s="18"/>
      <c r="H46" s="19">
        <v>27000.0</v>
      </c>
      <c r="I46" s="50"/>
      <c r="J46" s="21"/>
      <c r="K46" s="22"/>
      <c r="L46" s="23">
        <v>27000.0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1464</v>
      </c>
      <c r="C47" s="14">
        <v>58685.0</v>
      </c>
      <c r="D47" s="14" t="s">
        <v>1465</v>
      </c>
      <c r="E47" s="31"/>
      <c r="F47" s="28"/>
      <c r="G47" s="18"/>
      <c r="H47" s="19">
        <v>27000.0</v>
      </c>
      <c r="I47" s="51"/>
      <c r="J47" s="21"/>
      <c r="K47" s="22"/>
      <c r="L47" s="23">
        <v>27000.0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1466</v>
      </c>
      <c r="C48" s="14">
        <v>58686.0</v>
      </c>
      <c r="D48" s="14" t="s">
        <v>1467</v>
      </c>
      <c r="E48" s="31"/>
      <c r="F48" s="28"/>
      <c r="G48" s="18"/>
      <c r="H48" s="19">
        <v>27000.0</v>
      </c>
      <c r="I48" s="51"/>
      <c r="J48" s="21"/>
      <c r="K48" s="22"/>
      <c r="L48" s="23">
        <v>27000.0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1468</v>
      </c>
      <c r="C49" s="14">
        <v>58687.0</v>
      </c>
      <c r="D49" s="14" t="s">
        <v>1469</v>
      </c>
      <c r="E49" s="33"/>
      <c r="F49" s="17"/>
      <c r="G49" s="18"/>
      <c r="H49" s="19">
        <v>27000.0</v>
      </c>
      <c r="I49" s="50"/>
      <c r="J49" s="21"/>
      <c r="K49" s="22"/>
      <c r="L49" s="23">
        <v>27000.0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1470</v>
      </c>
      <c r="C50" s="14">
        <v>58688.0</v>
      </c>
      <c r="D50" s="14" t="s">
        <v>1471</v>
      </c>
      <c r="E50" s="31"/>
      <c r="F50" s="17"/>
      <c r="G50" s="18"/>
      <c r="H50" s="19">
        <v>27000.0</v>
      </c>
      <c r="I50" s="20"/>
      <c r="J50" s="21"/>
      <c r="K50" s="22"/>
      <c r="L50" s="23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1472</v>
      </c>
      <c r="C51" s="14">
        <v>58689.0</v>
      </c>
      <c r="D51" s="14" t="s">
        <v>1473</v>
      </c>
      <c r="E51" s="16"/>
      <c r="F51" s="17"/>
      <c r="G51" s="18"/>
      <c r="H51" s="19">
        <v>27000.0</v>
      </c>
      <c r="I51" s="50"/>
      <c r="J51" s="21"/>
      <c r="K51" s="22"/>
      <c r="L51" s="23">
        <v>27000.0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1474</v>
      </c>
      <c r="C52" s="14">
        <v>58690.0</v>
      </c>
      <c r="D52" s="14" t="s">
        <v>1475</v>
      </c>
      <c r="E52" s="16"/>
      <c r="F52" s="17"/>
      <c r="G52" s="18"/>
      <c r="H52" s="19">
        <v>27000.0</v>
      </c>
      <c r="I52" s="51"/>
      <c r="J52" s="21"/>
      <c r="K52" s="22"/>
      <c r="L52" s="23">
        <v>27000.0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1476</v>
      </c>
      <c r="C53" s="14">
        <v>58692.0</v>
      </c>
      <c r="D53" s="14" t="s">
        <v>1477</v>
      </c>
      <c r="E53" s="31"/>
      <c r="F53" s="28"/>
      <c r="G53" s="18"/>
      <c r="H53" s="19">
        <v>27000.0</v>
      </c>
      <c r="I53" s="34"/>
      <c r="J53" s="21"/>
      <c r="K53" s="22"/>
      <c r="L53" s="23">
        <v>27000.0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1478</v>
      </c>
      <c r="C54" s="14">
        <v>58694.0</v>
      </c>
      <c r="D54" s="14" t="s">
        <v>1479</v>
      </c>
      <c r="E54" s="16"/>
      <c r="F54" s="17"/>
      <c r="G54" s="18"/>
      <c r="H54" s="19">
        <v>27000.0</v>
      </c>
      <c r="I54" s="51"/>
      <c r="J54" s="21"/>
      <c r="K54" s="22"/>
      <c r="L54" s="23">
        <v>27000.0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1480</v>
      </c>
      <c r="C55" s="14">
        <v>58695.0</v>
      </c>
      <c r="D55" s="14" t="s">
        <v>1481</v>
      </c>
      <c r="E55" s="16"/>
      <c r="F55" s="17"/>
      <c r="G55" s="18"/>
      <c r="H55" s="19">
        <v>27000.0</v>
      </c>
      <c r="I55" s="50"/>
      <c r="J55" s="21"/>
      <c r="K55" s="22"/>
      <c r="L55" s="23">
        <v>27000.0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1482</v>
      </c>
      <c r="C56" s="14">
        <v>58696.0</v>
      </c>
      <c r="D56" s="14" t="s">
        <v>1483</v>
      </c>
      <c r="E56" s="16"/>
      <c r="F56" s="17"/>
      <c r="G56" s="18"/>
      <c r="H56" s="19">
        <v>27000.0</v>
      </c>
      <c r="I56" s="50"/>
      <c r="J56" s="21"/>
      <c r="K56" s="22"/>
      <c r="L56" s="23">
        <v>27000.0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1484</v>
      </c>
      <c r="C57" s="14">
        <v>36918.0</v>
      </c>
      <c r="D57" s="14" t="s">
        <v>609</v>
      </c>
      <c r="E57" s="31"/>
      <c r="F57" s="17"/>
      <c r="G57" s="18"/>
      <c r="H57" s="19">
        <v>750.0</v>
      </c>
      <c r="I57" s="20"/>
      <c r="J57" s="21"/>
      <c r="K57" s="22"/>
      <c r="L57" s="23">
        <v>750.0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1485</v>
      </c>
      <c r="C58" s="14">
        <v>58699.0</v>
      </c>
      <c r="D58" s="14" t="s">
        <v>1486</v>
      </c>
      <c r="E58" s="31"/>
      <c r="F58" s="28"/>
      <c r="G58" s="18"/>
      <c r="H58" s="19">
        <v>27000.0</v>
      </c>
      <c r="I58" s="50"/>
      <c r="J58" s="21"/>
      <c r="K58" s="22"/>
      <c r="L58" s="23">
        <v>27000.0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1487</v>
      </c>
      <c r="C59" s="14">
        <v>53487.0</v>
      </c>
      <c r="D59" s="14" t="s">
        <v>1488</v>
      </c>
      <c r="E59" s="31"/>
      <c r="F59" s="17"/>
      <c r="G59" s="18"/>
      <c r="H59" s="19"/>
      <c r="I59" s="50">
        <v>5000.0</v>
      </c>
      <c r="J59" s="21"/>
      <c r="K59" s="22"/>
      <c r="L59" s="23">
        <v>5000.0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1489</v>
      </c>
      <c r="C60" s="14">
        <v>52615.0</v>
      </c>
      <c r="D60" s="14" t="s">
        <v>1490</v>
      </c>
      <c r="E60" s="31"/>
      <c r="F60" s="35"/>
      <c r="G60" s="36"/>
      <c r="H60" s="19"/>
      <c r="I60" s="50">
        <v>5000.0</v>
      </c>
      <c r="J60" s="21"/>
      <c r="K60" s="22"/>
      <c r="L60" s="23">
        <v>5000.0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1491</v>
      </c>
      <c r="C61" s="14">
        <v>47574.0</v>
      </c>
      <c r="D61" s="14" t="s">
        <v>596</v>
      </c>
      <c r="E61" s="31"/>
      <c r="F61" s="17"/>
      <c r="G61" s="18"/>
      <c r="H61" s="19">
        <v>350.0</v>
      </c>
      <c r="I61" s="50"/>
      <c r="J61" s="21"/>
      <c r="K61" s="22"/>
      <c r="L61" s="23">
        <v>350.0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1492</v>
      </c>
      <c r="C62" s="14">
        <v>31927.0</v>
      </c>
      <c r="D62" s="14" t="s">
        <v>159</v>
      </c>
      <c r="E62" s="31">
        <v>2640.0</v>
      </c>
      <c r="F62" s="17"/>
      <c r="G62" s="18"/>
      <c r="H62" s="19"/>
      <c r="I62" s="51"/>
      <c r="J62" s="21"/>
      <c r="K62" s="22"/>
      <c r="L62" s="23">
        <v>2640.0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1493</v>
      </c>
      <c r="C63" s="14">
        <v>57125.0</v>
      </c>
      <c r="D63" s="14" t="s">
        <v>799</v>
      </c>
      <c r="E63" s="31"/>
      <c r="F63" s="17"/>
      <c r="G63" s="18"/>
      <c r="H63" s="19">
        <v>5000.0</v>
      </c>
      <c r="I63" s="50"/>
      <c r="J63" s="21"/>
      <c r="K63" s="22"/>
      <c r="L63" s="23">
        <v>5000.0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1494</v>
      </c>
      <c r="C64" s="14">
        <v>10250.0</v>
      </c>
      <c r="D64" s="14" t="s">
        <v>50</v>
      </c>
      <c r="E64" s="31"/>
      <c r="F64" s="17"/>
      <c r="G64" s="36"/>
      <c r="H64" s="19">
        <v>25000.0</v>
      </c>
      <c r="I64" s="50"/>
      <c r="J64" s="21"/>
      <c r="K64" s="22"/>
      <c r="L64" s="23">
        <v>25000.0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1495</v>
      </c>
      <c r="C65" s="14">
        <v>58311.0</v>
      </c>
      <c r="D65" s="14" t="s">
        <v>303</v>
      </c>
      <c r="E65" s="31">
        <v>300.0</v>
      </c>
      <c r="F65" s="17"/>
      <c r="G65" s="36"/>
      <c r="H65" s="19"/>
      <c r="I65" s="50"/>
      <c r="J65" s="21"/>
      <c r="K65" s="22"/>
      <c r="L65" s="23">
        <v>300.0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1496</v>
      </c>
      <c r="C66" s="14">
        <v>12102.0</v>
      </c>
      <c r="D66" s="14" t="s">
        <v>197</v>
      </c>
      <c r="E66" s="31"/>
      <c r="F66" s="17"/>
      <c r="G66" s="36">
        <v>1938.0</v>
      </c>
      <c r="H66" s="19"/>
      <c r="I66" s="50"/>
      <c r="J66" s="21"/>
      <c r="K66" s="22"/>
      <c r="L66" s="23">
        <v>1938.0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1497</v>
      </c>
      <c r="C67" s="14">
        <v>53330.0</v>
      </c>
      <c r="D67" s="14" t="s">
        <v>1498</v>
      </c>
      <c r="E67" s="16"/>
      <c r="F67" s="17"/>
      <c r="G67" s="36">
        <v>1250.0</v>
      </c>
      <c r="H67" s="19"/>
      <c r="I67" s="50"/>
      <c r="J67" s="30"/>
      <c r="K67" s="22"/>
      <c r="L67" s="23">
        <v>1250.0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1499</v>
      </c>
      <c r="C68" s="14">
        <v>10037.0</v>
      </c>
      <c r="D68" s="14" t="s">
        <v>1500</v>
      </c>
      <c r="E68" s="16"/>
      <c r="F68" s="17"/>
      <c r="G68" s="36">
        <v>8000.0</v>
      </c>
      <c r="H68" s="19"/>
      <c r="I68" s="20"/>
      <c r="J68" s="21"/>
      <c r="K68" s="22"/>
      <c r="L68" s="23">
        <v>8000.0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1501</v>
      </c>
      <c r="C69" s="14">
        <v>58257.0</v>
      </c>
      <c r="D69" s="14" t="s">
        <v>1311</v>
      </c>
      <c r="E69" s="16"/>
      <c r="F69" s="17"/>
      <c r="G69" s="36">
        <v>900.0</v>
      </c>
      <c r="H69" s="19"/>
      <c r="I69" s="50"/>
      <c r="J69" s="21"/>
      <c r="K69" s="22"/>
      <c r="L69" s="23">
        <v>900.0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1502</v>
      </c>
      <c r="C70" s="14">
        <v>50336.0</v>
      </c>
      <c r="D70" s="14" t="s">
        <v>1112</v>
      </c>
      <c r="E70" s="16"/>
      <c r="F70" s="28"/>
      <c r="G70" s="36">
        <v>10000.0</v>
      </c>
      <c r="H70" s="19"/>
      <c r="I70" s="20"/>
      <c r="J70" s="21"/>
      <c r="K70" s="22"/>
      <c r="L70" s="23">
        <v>10000.0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1503</v>
      </c>
      <c r="C71" s="14">
        <v>49655.0</v>
      </c>
      <c r="D71" s="14" t="s">
        <v>54</v>
      </c>
      <c r="E71" s="16"/>
      <c r="F71" s="17"/>
      <c r="G71" s="36">
        <v>12200.0</v>
      </c>
      <c r="H71" s="19"/>
      <c r="I71" s="51"/>
      <c r="J71" s="21"/>
      <c r="K71" s="22"/>
      <c r="L71" s="23">
        <v>12200.0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1504</v>
      </c>
      <c r="C72" s="14">
        <v>35245.0</v>
      </c>
      <c r="D72" s="14" t="s">
        <v>124</v>
      </c>
      <c r="E72" s="16"/>
      <c r="F72" s="17"/>
      <c r="G72" s="36">
        <v>1500.0</v>
      </c>
      <c r="H72" s="19"/>
      <c r="I72" s="51"/>
      <c r="J72" s="21"/>
      <c r="K72" s="22"/>
      <c r="L72" s="23">
        <v>1500.0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8"/>
      <c r="B73" s="38"/>
      <c r="C73" s="39"/>
      <c r="D73" s="38"/>
      <c r="E73" s="40">
        <f t="shared" ref="E73:J73" si="2">SUM(E5:E72)</f>
        <v>3040</v>
      </c>
      <c r="F73" s="40">
        <f t="shared" si="2"/>
        <v>1400</v>
      </c>
      <c r="G73" s="40">
        <f t="shared" si="2"/>
        <v>50988</v>
      </c>
      <c r="H73" s="40">
        <f t="shared" si="2"/>
        <v>626737</v>
      </c>
      <c r="I73" s="40">
        <f t="shared" si="2"/>
        <v>48600</v>
      </c>
      <c r="J73" s="40">
        <f t="shared" si="2"/>
        <v>400</v>
      </c>
      <c r="K73" s="40"/>
      <c r="L73" s="40">
        <f t="shared" ref="L73:M73" si="3">SUM(L5:L72)</f>
        <v>731165</v>
      </c>
      <c r="M73" s="24">
        <f t="shared" si="3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38"/>
      <c r="E74" s="42">
        <f>E73+F73+G73+H73+I73+J73+K73</f>
        <v>731165</v>
      </c>
      <c r="F74" s="43"/>
      <c r="G74" s="43"/>
      <c r="H74" s="43"/>
      <c r="I74" s="43"/>
      <c r="J74" s="43"/>
      <c r="K74" s="44"/>
      <c r="L74" s="4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4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4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4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6"/>
      <c r="E79" s="46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6" t="s">
        <v>1321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</sheetData>
  <mergeCells count="14">
    <mergeCell ref="F3:G3"/>
    <mergeCell ref="H3:I3"/>
    <mergeCell ref="J3:J4"/>
    <mergeCell ref="K3:K4"/>
    <mergeCell ref="E74:K7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54" t="s">
        <v>1506</v>
      </c>
      <c r="C5" s="54">
        <v>10320.0</v>
      </c>
      <c r="D5" s="54" t="s">
        <v>44</v>
      </c>
      <c r="E5" s="16"/>
      <c r="F5" s="28"/>
      <c r="G5" s="18"/>
      <c r="H5" s="19">
        <v>6750.0</v>
      </c>
      <c r="I5" s="50"/>
      <c r="J5" s="21"/>
      <c r="K5" s="22"/>
      <c r="L5" s="23">
        <v>6750.0</v>
      </c>
      <c r="M5" s="24">
        <f t="shared" ref="M5:M56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54" t="s">
        <v>1507</v>
      </c>
      <c r="C6" s="54">
        <v>52669.0</v>
      </c>
      <c r="D6" s="54" t="s">
        <v>22</v>
      </c>
      <c r="E6" s="31"/>
      <c r="F6" s="28"/>
      <c r="G6" s="18"/>
      <c r="H6" s="19">
        <v>3750.0</v>
      </c>
      <c r="I6" s="51"/>
      <c r="J6" s="21"/>
      <c r="K6" s="22"/>
      <c r="L6" s="23">
        <v>3750.0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54" t="s">
        <v>1508</v>
      </c>
      <c r="C7" s="54">
        <v>57991.0</v>
      </c>
      <c r="D7" s="54" t="s">
        <v>1020</v>
      </c>
      <c r="E7" s="31">
        <v>350.0</v>
      </c>
      <c r="F7" s="17"/>
      <c r="G7" s="18"/>
      <c r="H7" s="19"/>
      <c r="I7" s="50"/>
      <c r="J7" s="21"/>
      <c r="K7" s="22"/>
      <c r="L7" s="23">
        <v>350.0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54" t="s">
        <v>1509</v>
      </c>
      <c r="C8" s="54">
        <v>10320.0</v>
      </c>
      <c r="D8" s="54" t="s">
        <v>44</v>
      </c>
      <c r="E8" s="16"/>
      <c r="F8" s="17"/>
      <c r="G8" s="18"/>
      <c r="H8" s="19">
        <v>200.0</v>
      </c>
      <c r="I8" s="50"/>
      <c r="J8" s="21"/>
      <c r="K8" s="22"/>
      <c r="L8" s="23">
        <v>200.0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54" t="s">
        <v>1510</v>
      </c>
      <c r="C9" s="54">
        <v>52669.0</v>
      </c>
      <c r="D9" s="54" t="s">
        <v>22</v>
      </c>
      <c r="E9" s="16"/>
      <c r="F9" s="28">
        <v>34500.0</v>
      </c>
      <c r="G9" s="18"/>
      <c r="H9" s="19"/>
      <c r="I9" s="20"/>
      <c r="J9" s="21"/>
      <c r="K9" s="22"/>
      <c r="L9" s="23">
        <v>34500.0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54" t="s">
        <v>1511</v>
      </c>
      <c r="C10" s="54">
        <v>50871.0</v>
      </c>
      <c r="D10" s="54" t="s">
        <v>41</v>
      </c>
      <c r="E10" s="16"/>
      <c r="F10" s="28"/>
      <c r="G10" s="18"/>
      <c r="H10" s="19">
        <v>45400.0</v>
      </c>
      <c r="I10" s="50"/>
      <c r="J10" s="30"/>
      <c r="K10" s="22"/>
      <c r="L10" s="23">
        <v>45400.0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54" t="s">
        <v>1512</v>
      </c>
      <c r="C11" s="54">
        <v>22332.0</v>
      </c>
      <c r="D11" s="54" t="s">
        <v>118</v>
      </c>
      <c r="E11" s="16"/>
      <c r="F11" s="28"/>
      <c r="G11" s="18"/>
      <c r="H11" s="19">
        <v>1450.0</v>
      </c>
      <c r="I11" s="50"/>
      <c r="J11" s="21"/>
      <c r="K11" s="22"/>
      <c r="L11" s="23">
        <v>1450.0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54" t="s">
        <v>1513</v>
      </c>
      <c r="C12" s="54">
        <v>22341.0</v>
      </c>
      <c r="D12" s="54" t="s">
        <v>528</v>
      </c>
      <c r="E12" s="16"/>
      <c r="F12" s="17"/>
      <c r="G12" s="18"/>
      <c r="H12" s="19">
        <v>10350.0</v>
      </c>
      <c r="I12" s="51"/>
      <c r="J12" s="21"/>
      <c r="K12" s="22"/>
      <c r="L12" s="23">
        <v>10350.0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54" t="s">
        <v>1514</v>
      </c>
      <c r="C13" s="54">
        <v>58257.0</v>
      </c>
      <c r="D13" s="54" t="s">
        <v>1311</v>
      </c>
      <c r="E13" s="16"/>
      <c r="F13" s="17"/>
      <c r="G13" s="18"/>
      <c r="H13" s="19">
        <v>7500.0</v>
      </c>
      <c r="I13" s="50"/>
      <c r="J13" s="21"/>
      <c r="K13" s="22"/>
      <c r="L13" s="23">
        <v>7500.0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54" t="s">
        <v>1515</v>
      </c>
      <c r="C14" s="54">
        <v>51976.0</v>
      </c>
      <c r="D14" s="54" t="s">
        <v>404</v>
      </c>
      <c r="E14" s="16"/>
      <c r="F14" s="17"/>
      <c r="G14" s="18"/>
      <c r="H14" s="19"/>
      <c r="I14" s="50">
        <v>10000.0</v>
      </c>
      <c r="J14" s="21"/>
      <c r="K14" s="22"/>
      <c r="L14" s="23">
        <v>10000.0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54" t="s">
        <v>1516</v>
      </c>
      <c r="C15" s="54">
        <v>58710.0</v>
      </c>
      <c r="D15" s="54" t="s">
        <v>1517</v>
      </c>
      <c r="E15" s="16"/>
      <c r="F15" s="28"/>
      <c r="G15" s="18"/>
      <c r="H15" s="19">
        <v>27000.0</v>
      </c>
      <c r="I15" s="50"/>
      <c r="J15" s="30"/>
      <c r="K15" s="22"/>
      <c r="L15" s="23">
        <v>27000.0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54" t="s">
        <v>1518</v>
      </c>
      <c r="C16" s="54">
        <v>52032.0</v>
      </c>
      <c r="D16" s="54" t="s">
        <v>248</v>
      </c>
      <c r="E16" s="31"/>
      <c r="F16" s="17"/>
      <c r="G16" s="18"/>
      <c r="H16" s="19">
        <v>1600.0</v>
      </c>
      <c r="I16" s="20"/>
      <c r="J16" s="21"/>
      <c r="K16" s="22"/>
      <c r="L16" s="23">
        <v>1600.0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54" t="s">
        <v>1519</v>
      </c>
      <c r="C17" s="54">
        <v>54335.0</v>
      </c>
      <c r="D17" s="54" t="s">
        <v>1520</v>
      </c>
      <c r="E17" s="16"/>
      <c r="F17" s="28"/>
      <c r="G17" s="18"/>
      <c r="H17" s="19"/>
      <c r="I17" s="50">
        <v>300.0</v>
      </c>
      <c r="J17" s="21"/>
      <c r="K17" s="22"/>
      <c r="L17" s="23">
        <v>300.0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54" t="s">
        <v>1521</v>
      </c>
      <c r="C18" s="54">
        <v>51406.0</v>
      </c>
      <c r="D18" s="54" t="s">
        <v>826</v>
      </c>
      <c r="E18" s="16"/>
      <c r="F18" s="28"/>
      <c r="G18" s="18"/>
      <c r="H18" s="19"/>
      <c r="I18" s="50">
        <v>10000.0</v>
      </c>
      <c r="J18" s="30"/>
      <c r="K18" s="22"/>
      <c r="L18" s="23">
        <v>10000.0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54" t="s">
        <v>1522</v>
      </c>
      <c r="C19" s="54">
        <v>55446.0</v>
      </c>
      <c r="D19" s="54" t="s">
        <v>26</v>
      </c>
      <c r="E19" s="31">
        <v>610.0</v>
      </c>
      <c r="F19" s="17"/>
      <c r="G19" s="18"/>
      <c r="H19" s="19">
        <v>3830.0</v>
      </c>
      <c r="I19" s="50"/>
      <c r="J19" s="30"/>
      <c r="K19" s="22"/>
      <c r="L19" s="23">
        <v>4440.0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54" t="s">
        <v>1523</v>
      </c>
      <c r="C20" s="54">
        <v>56387.0</v>
      </c>
      <c r="D20" s="54" t="s">
        <v>254</v>
      </c>
      <c r="E20" s="16"/>
      <c r="F20" s="17"/>
      <c r="G20" s="18"/>
      <c r="H20" s="19"/>
      <c r="I20" s="50">
        <v>65800.0</v>
      </c>
      <c r="J20" s="21"/>
      <c r="K20" s="22"/>
      <c r="L20" s="23">
        <v>65800.0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54" t="s">
        <v>1524</v>
      </c>
      <c r="C21" s="54">
        <v>21818.0</v>
      </c>
      <c r="D21" s="54" t="s">
        <v>637</v>
      </c>
      <c r="E21" s="16"/>
      <c r="F21" s="17"/>
      <c r="G21" s="18"/>
      <c r="H21" s="19"/>
      <c r="I21" s="50"/>
      <c r="J21" s="30">
        <v>700.0</v>
      </c>
      <c r="K21" s="22"/>
      <c r="L21" s="23">
        <v>700.0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54" t="s">
        <v>1525</v>
      </c>
      <c r="C22" s="54">
        <v>29565.0</v>
      </c>
      <c r="D22" s="54" t="s">
        <v>1526</v>
      </c>
      <c r="E22" s="16"/>
      <c r="F22" s="28"/>
      <c r="G22" s="18"/>
      <c r="H22" s="19"/>
      <c r="I22" s="50">
        <v>850.0</v>
      </c>
      <c r="J22" s="21"/>
      <c r="K22" s="22"/>
      <c r="L22" s="23">
        <v>850.0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54" t="s">
        <v>1527</v>
      </c>
      <c r="C23" s="54">
        <v>50820.0</v>
      </c>
      <c r="D23" s="54" t="s">
        <v>126</v>
      </c>
      <c r="E23" s="16"/>
      <c r="F23" s="17"/>
      <c r="G23" s="36"/>
      <c r="H23" s="19">
        <v>3900.0</v>
      </c>
      <c r="I23" s="50"/>
      <c r="J23" s="21"/>
      <c r="K23" s="22"/>
      <c r="L23" s="23">
        <v>3900.0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54" t="s">
        <v>1528</v>
      </c>
      <c r="C24" s="54">
        <v>42891.0</v>
      </c>
      <c r="D24" s="54" t="s">
        <v>1529</v>
      </c>
      <c r="E24" s="31"/>
      <c r="F24" s="28"/>
      <c r="G24" s="36"/>
      <c r="H24" s="19"/>
      <c r="I24" s="50">
        <v>10900.0</v>
      </c>
      <c r="J24" s="21"/>
      <c r="K24" s="22"/>
      <c r="L24" s="23">
        <v>10900.0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54" t="s">
        <v>1530</v>
      </c>
      <c r="C25" s="54">
        <v>50074.0</v>
      </c>
      <c r="D25" s="54" t="s">
        <v>950</v>
      </c>
      <c r="E25" s="31"/>
      <c r="F25" s="17"/>
      <c r="G25" s="18"/>
      <c r="H25" s="19">
        <v>2752.0</v>
      </c>
      <c r="I25" s="50"/>
      <c r="J25" s="30"/>
      <c r="K25" s="22"/>
      <c r="L25" s="23">
        <v>2752.0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54" t="s">
        <v>1531</v>
      </c>
      <c r="C26" s="54">
        <v>45096.0</v>
      </c>
      <c r="D26" s="54" t="s">
        <v>137</v>
      </c>
      <c r="E26" s="16"/>
      <c r="F26" s="28"/>
      <c r="G26" s="18"/>
      <c r="H26" s="19">
        <v>2650.0</v>
      </c>
      <c r="I26" s="50"/>
      <c r="J26" s="21"/>
      <c r="K26" s="22"/>
      <c r="L26" s="23">
        <v>2650.0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54" t="s">
        <v>1532</v>
      </c>
      <c r="C27" s="54">
        <v>21384.0</v>
      </c>
      <c r="D27" s="54" t="s">
        <v>28</v>
      </c>
      <c r="E27" s="31"/>
      <c r="F27" s="17"/>
      <c r="G27" s="18"/>
      <c r="H27" s="19"/>
      <c r="I27" s="50"/>
      <c r="J27" s="30">
        <v>300.0</v>
      </c>
      <c r="K27" s="22"/>
      <c r="L27" s="23">
        <v>300.0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54" t="s">
        <v>1533</v>
      </c>
      <c r="C28" s="54">
        <v>47179.0</v>
      </c>
      <c r="D28" s="54" t="s">
        <v>748</v>
      </c>
      <c r="E28" s="31"/>
      <c r="F28" s="28"/>
      <c r="G28" s="18"/>
      <c r="H28" s="19">
        <v>350.0</v>
      </c>
      <c r="I28" s="27"/>
      <c r="J28" s="21"/>
      <c r="K28" s="22"/>
      <c r="L28" s="23">
        <v>350.0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54" t="s">
        <v>1534</v>
      </c>
      <c r="C29" s="54">
        <v>52373.0</v>
      </c>
      <c r="D29" s="54" t="s">
        <v>297</v>
      </c>
      <c r="E29" s="31"/>
      <c r="F29" s="28"/>
      <c r="G29" s="18"/>
      <c r="H29" s="19"/>
      <c r="I29" s="50">
        <v>10000.0</v>
      </c>
      <c r="J29" s="21"/>
      <c r="K29" s="22"/>
      <c r="L29" s="23">
        <v>10000.0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54" t="s">
        <v>1535</v>
      </c>
      <c r="C30" s="54">
        <v>10001.0</v>
      </c>
      <c r="D30" s="54" t="s">
        <v>18</v>
      </c>
      <c r="E30" s="31">
        <v>100.0</v>
      </c>
      <c r="F30" s="28"/>
      <c r="G30" s="18"/>
      <c r="H30" s="19"/>
      <c r="I30" s="50"/>
      <c r="J30" s="21"/>
      <c r="K30" s="22"/>
      <c r="L30" s="23">
        <v>100.0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54" t="s">
        <v>1536</v>
      </c>
      <c r="C31" s="54">
        <v>52032.0</v>
      </c>
      <c r="D31" s="54" t="s">
        <v>248</v>
      </c>
      <c r="E31" s="16"/>
      <c r="F31" s="17"/>
      <c r="G31" s="18"/>
      <c r="H31" s="19">
        <v>2500.0</v>
      </c>
      <c r="I31" s="50"/>
      <c r="J31" s="21"/>
      <c r="K31" s="22"/>
      <c r="L31" s="23">
        <v>2500.0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54" t="s">
        <v>1537</v>
      </c>
      <c r="C32" s="54">
        <v>25376.0</v>
      </c>
      <c r="D32" s="54" t="s">
        <v>1538</v>
      </c>
      <c r="E32" s="16"/>
      <c r="F32" s="28">
        <v>18000.0</v>
      </c>
      <c r="G32" s="18"/>
      <c r="H32" s="19"/>
      <c r="I32" s="20"/>
      <c r="J32" s="30"/>
      <c r="K32" s="22"/>
      <c r="L32" s="23">
        <v>18000.0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54" t="s">
        <v>1539</v>
      </c>
      <c r="C33" s="54">
        <v>10001.0</v>
      </c>
      <c r="D33" s="54" t="s">
        <v>18</v>
      </c>
      <c r="E33" s="16"/>
      <c r="F33" s="17"/>
      <c r="G33" s="18"/>
      <c r="H33" s="19">
        <v>2650.0</v>
      </c>
      <c r="I33" s="50"/>
      <c r="J33" s="21"/>
      <c r="K33" s="22"/>
      <c r="L33" s="23">
        <v>2650.0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54" t="s">
        <v>1540</v>
      </c>
      <c r="C34" s="54">
        <v>53634.0</v>
      </c>
      <c r="D34" s="54" t="s">
        <v>1541</v>
      </c>
      <c r="E34" s="16"/>
      <c r="F34" s="28"/>
      <c r="G34" s="18"/>
      <c r="H34" s="19"/>
      <c r="I34" s="50">
        <v>1400.0</v>
      </c>
      <c r="J34" s="21"/>
      <c r="K34" s="22"/>
      <c r="L34" s="23">
        <v>1400.0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54" t="s">
        <v>1542</v>
      </c>
      <c r="C35" s="54">
        <v>10255.0</v>
      </c>
      <c r="D35" s="54" t="s">
        <v>88</v>
      </c>
      <c r="E35" s="16"/>
      <c r="F35" s="17"/>
      <c r="G35" s="18"/>
      <c r="H35" s="19"/>
      <c r="I35" s="50">
        <v>10200.0</v>
      </c>
      <c r="J35" s="21"/>
      <c r="K35" s="22"/>
      <c r="L35" s="23">
        <v>10200.0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54" t="s">
        <v>1543</v>
      </c>
      <c r="C36" s="54">
        <v>26005.0</v>
      </c>
      <c r="D36" s="54" t="s">
        <v>522</v>
      </c>
      <c r="E36" s="31">
        <v>7100.0</v>
      </c>
      <c r="F36" s="28"/>
      <c r="G36" s="18"/>
      <c r="H36" s="19">
        <v>2900.0</v>
      </c>
      <c r="I36" s="50"/>
      <c r="J36" s="21"/>
      <c r="K36" s="22"/>
      <c r="L36" s="23">
        <v>10000.0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54" t="s">
        <v>1544</v>
      </c>
      <c r="C37" s="54">
        <v>21818.0</v>
      </c>
      <c r="D37" s="54" t="s">
        <v>637</v>
      </c>
      <c r="E37" s="16"/>
      <c r="F37" s="28"/>
      <c r="G37" s="18"/>
      <c r="H37" s="19"/>
      <c r="I37" s="50"/>
      <c r="J37" s="30">
        <v>3000.0</v>
      </c>
      <c r="K37" s="22"/>
      <c r="L37" s="23">
        <v>3000.0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54" t="s">
        <v>1545</v>
      </c>
      <c r="C38" s="54">
        <v>53455.0</v>
      </c>
      <c r="D38" s="54" t="s">
        <v>210</v>
      </c>
      <c r="E38" s="16"/>
      <c r="F38" s="28">
        <v>2500.0</v>
      </c>
      <c r="G38" s="18"/>
      <c r="H38" s="19"/>
      <c r="I38" s="50"/>
      <c r="J38" s="21"/>
      <c r="K38" s="22"/>
      <c r="L38" s="23">
        <v>2500.0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54" t="s">
        <v>1546</v>
      </c>
      <c r="C39" s="54">
        <v>56387.0</v>
      </c>
      <c r="D39" s="54" t="s">
        <v>254</v>
      </c>
      <c r="E39" s="16"/>
      <c r="F39" s="17"/>
      <c r="G39" s="18"/>
      <c r="H39" s="19"/>
      <c r="I39" s="50">
        <v>50000.0</v>
      </c>
      <c r="J39" s="30"/>
      <c r="K39" s="22"/>
      <c r="L39" s="23">
        <v>50000.0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54" t="s">
        <v>1547</v>
      </c>
      <c r="C40" s="54">
        <v>54763.0</v>
      </c>
      <c r="D40" s="54" t="s">
        <v>1046</v>
      </c>
      <c r="E40" s="31">
        <v>250.0</v>
      </c>
      <c r="F40" s="17"/>
      <c r="G40" s="18"/>
      <c r="H40" s="19"/>
      <c r="I40" s="27"/>
      <c r="J40" s="21"/>
      <c r="K40" s="22"/>
      <c r="L40" s="23">
        <v>250.0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54" t="s">
        <v>1548</v>
      </c>
      <c r="C41" s="54">
        <v>54763.0</v>
      </c>
      <c r="D41" s="54" t="s">
        <v>1046</v>
      </c>
      <c r="E41" s="31">
        <v>50.0</v>
      </c>
      <c r="F41" s="17"/>
      <c r="G41" s="18"/>
      <c r="H41" s="19"/>
      <c r="I41" s="20"/>
      <c r="J41" s="21"/>
      <c r="K41" s="22"/>
      <c r="L41" s="23">
        <v>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54" t="s">
        <v>1549</v>
      </c>
      <c r="C42" s="54">
        <v>50436.0</v>
      </c>
      <c r="D42" s="54" t="s">
        <v>207</v>
      </c>
      <c r="E42" s="16"/>
      <c r="F42" s="17"/>
      <c r="G42" s="18"/>
      <c r="H42" s="19">
        <v>3450.0</v>
      </c>
      <c r="I42" s="50"/>
      <c r="J42" s="21"/>
      <c r="K42" s="22"/>
      <c r="L42" s="23">
        <v>3450.0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54" t="s">
        <v>1550</v>
      </c>
      <c r="C43" s="54">
        <v>34851.0</v>
      </c>
      <c r="D43" s="54" t="s">
        <v>1551</v>
      </c>
      <c r="E43" s="16"/>
      <c r="F43" s="28"/>
      <c r="G43" s="36"/>
      <c r="H43" s="19">
        <v>5000.0</v>
      </c>
      <c r="I43" s="50"/>
      <c r="J43" s="21"/>
      <c r="K43" s="22"/>
      <c r="L43" s="23">
        <v>5000.0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54" t="s">
        <v>1552</v>
      </c>
      <c r="C44" s="54">
        <v>34851.0</v>
      </c>
      <c r="D44" s="54" t="s">
        <v>1551</v>
      </c>
      <c r="E44" s="16"/>
      <c r="F44" s="17"/>
      <c r="G44" s="18"/>
      <c r="H44" s="19">
        <v>5000.0</v>
      </c>
      <c r="I44" s="50"/>
      <c r="J44" s="21"/>
      <c r="K44" s="22"/>
      <c r="L44" s="23">
        <v>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54" t="s">
        <v>1553</v>
      </c>
      <c r="C45" s="54">
        <v>55572.0</v>
      </c>
      <c r="D45" s="54" t="s">
        <v>1554</v>
      </c>
      <c r="E45" s="31"/>
      <c r="F45" s="28"/>
      <c r="G45" s="18"/>
      <c r="H45" s="19">
        <v>5000.0</v>
      </c>
      <c r="I45" s="20"/>
      <c r="J45" s="30"/>
      <c r="K45" s="22"/>
      <c r="L45" s="23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54" t="s">
        <v>1555</v>
      </c>
      <c r="C46" s="54">
        <v>55572.0</v>
      </c>
      <c r="D46" s="54" t="s">
        <v>1554</v>
      </c>
      <c r="E46" s="16"/>
      <c r="F46" s="17"/>
      <c r="G46" s="18"/>
      <c r="H46" s="19">
        <v>5000.0</v>
      </c>
      <c r="I46" s="50"/>
      <c r="J46" s="21"/>
      <c r="K46" s="22"/>
      <c r="L46" s="23">
        <v>5000.0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54" t="s">
        <v>1556</v>
      </c>
      <c r="C47" s="54">
        <v>58074.0</v>
      </c>
      <c r="D47" s="54" t="s">
        <v>1557</v>
      </c>
      <c r="E47" s="31"/>
      <c r="F47" s="28"/>
      <c r="G47" s="36">
        <v>600.0</v>
      </c>
      <c r="H47" s="19"/>
      <c r="I47" s="51"/>
      <c r="J47" s="21"/>
      <c r="K47" s="22"/>
      <c r="L47" s="23">
        <v>600.0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54" t="s">
        <v>1558</v>
      </c>
      <c r="C48" s="54">
        <v>12102.0</v>
      </c>
      <c r="D48" s="54" t="s">
        <v>197</v>
      </c>
      <c r="E48" s="31"/>
      <c r="F48" s="28"/>
      <c r="G48" s="36">
        <v>466.0</v>
      </c>
      <c r="H48" s="19"/>
      <c r="I48" s="51"/>
      <c r="J48" s="21"/>
      <c r="K48" s="22"/>
      <c r="L48" s="23">
        <v>466.0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54" t="s">
        <v>1559</v>
      </c>
      <c r="C49" s="54">
        <v>50342.0</v>
      </c>
      <c r="D49" s="54" t="s">
        <v>199</v>
      </c>
      <c r="E49" s="33"/>
      <c r="F49" s="17"/>
      <c r="G49" s="36">
        <v>300.0</v>
      </c>
      <c r="H49" s="19"/>
      <c r="I49" s="50"/>
      <c r="J49" s="21"/>
      <c r="K49" s="22"/>
      <c r="L49" s="23">
        <v>300.0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54" t="s">
        <v>1560</v>
      </c>
      <c r="C50" s="54">
        <v>55179.0</v>
      </c>
      <c r="D50" s="54" t="s">
        <v>347</v>
      </c>
      <c r="E50" s="31"/>
      <c r="F50" s="17"/>
      <c r="G50" s="36">
        <v>15350.0</v>
      </c>
      <c r="H50" s="19"/>
      <c r="I50" s="20"/>
      <c r="J50" s="21"/>
      <c r="K50" s="22"/>
      <c r="L50" s="23">
        <v>15350.0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54" t="s">
        <v>1561</v>
      </c>
      <c r="C51" s="54">
        <v>51017.0</v>
      </c>
      <c r="D51" s="54" t="s">
        <v>720</v>
      </c>
      <c r="E51" s="16"/>
      <c r="F51" s="17"/>
      <c r="G51" s="36">
        <v>15800.0</v>
      </c>
      <c r="H51" s="19"/>
      <c r="I51" s="50"/>
      <c r="J51" s="21"/>
      <c r="K51" s="22"/>
      <c r="L51" s="23">
        <v>15800.0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54" t="s">
        <v>1562</v>
      </c>
      <c r="C52" s="54">
        <v>30895.0</v>
      </c>
      <c r="D52" s="54" t="s">
        <v>1315</v>
      </c>
      <c r="E52" s="16"/>
      <c r="F52" s="17"/>
      <c r="G52" s="36">
        <v>5000.0</v>
      </c>
      <c r="H52" s="19"/>
      <c r="I52" s="51"/>
      <c r="J52" s="21"/>
      <c r="K52" s="22"/>
      <c r="L52" s="23">
        <v>5000.0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54" t="s">
        <v>1563</v>
      </c>
      <c r="C53" s="54">
        <v>54763.0</v>
      </c>
      <c r="D53" s="54" t="s">
        <v>1046</v>
      </c>
      <c r="E53" s="31"/>
      <c r="F53" s="28"/>
      <c r="G53" s="18"/>
      <c r="H53" s="19"/>
      <c r="I53" s="34"/>
      <c r="J53" s="30">
        <v>900.0</v>
      </c>
      <c r="K53" s="22"/>
      <c r="L53" s="23">
        <v>900.0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54" t="s">
        <v>1564</v>
      </c>
      <c r="C54" s="54">
        <v>21384.0</v>
      </c>
      <c r="D54" s="54" t="s">
        <v>28</v>
      </c>
      <c r="E54" s="16"/>
      <c r="F54" s="17"/>
      <c r="G54" s="18"/>
      <c r="H54" s="19"/>
      <c r="I54" s="51"/>
      <c r="J54" s="30">
        <v>300.0</v>
      </c>
      <c r="K54" s="22"/>
      <c r="L54" s="23">
        <v>300.0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54" t="s">
        <v>1565</v>
      </c>
      <c r="C55" s="54">
        <v>50222.0</v>
      </c>
      <c r="D55" s="54" t="s">
        <v>490</v>
      </c>
      <c r="E55" s="16"/>
      <c r="F55" s="17"/>
      <c r="G55" s="36">
        <v>22000.0</v>
      </c>
      <c r="H55" s="19"/>
      <c r="I55" s="50"/>
      <c r="J55" s="21"/>
      <c r="K55" s="22"/>
      <c r="L55" s="23">
        <v>22000.0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/>
      <c r="C56" s="14"/>
      <c r="D56" s="14"/>
      <c r="E56" s="16"/>
      <c r="F56" s="17"/>
      <c r="G56" s="18"/>
      <c r="H56" s="19"/>
      <c r="I56" s="50"/>
      <c r="J56" s="21"/>
      <c r="K56" s="22"/>
      <c r="L56" s="23"/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8"/>
      <c r="B57" s="38"/>
      <c r="C57" s="39"/>
      <c r="D57" s="38"/>
      <c r="E57" s="40">
        <f t="shared" ref="E57:J57" si="2">SUM(E5:E56)</f>
        <v>8460</v>
      </c>
      <c r="F57" s="40">
        <f t="shared" si="2"/>
        <v>55000</v>
      </c>
      <c r="G57" s="40">
        <f t="shared" si="2"/>
        <v>59516</v>
      </c>
      <c r="H57" s="40">
        <f t="shared" si="2"/>
        <v>148982</v>
      </c>
      <c r="I57" s="40">
        <f t="shared" si="2"/>
        <v>169450</v>
      </c>
      <c r="J57" s="40">
        <f t="shared" si="2"/>
        <v>5200</v>
      </c>
      <c r="K57" s="40"/>
      <c r="L57" s="40">
        <f t="shared" ref="L57:M57" si="3">SUM(L5:L56)</f>
        <v>446608</v>
      </c>
      <c r="M57" s="24">
        <f t="shared" si="3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1"/>
      <c r="D58" s="38"/>
      <c r="E58" s="42">
        <f>E57+F57+G57+H57+I57+J57+K57</f>
        <v>446608</v>
      </c>
      <c r="F58" s="43"/>
      <c r="G58" s="43"/>
      <c r="H58" s="43"/>
      <c r="I58" s="43"/>
      <c r="J58" s="43"/>
      <c r="K58" s="44"/>
      <c r="L58" s="45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1"/>
      <c r="D59" s="4"/>
      <c r="E59" s="4"/>
      <c r="F59" s="4"/>
      <c r="G59" s="4"/>
      <c r="H59" s="4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1"/>
      <c r="D60" s="4"/>
      <c r="E60" s="4"/>
      <c r="F60" s="4"/>
      <c r="G60" s="4"/>
      <c r="H60" s="4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1"/>
      <c r="D61" s="4"/>
      <c r="E61" s="4"/>
      <c r="F61" s="4"/>
      <c r="G61" s="4"/>
      <c r="H61" s="4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1"/>
      <c r="D62" s="4"/>
      <c r="E62" s="4"/>
      <c r="F62" s="4"/>
      <c r="G62" s="4"/>
      <c r="H62" s="4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1"/>
      <c r="D63" s="46"/>
      <c r="E63" s="46"/>
      <c r="F63" s="4"/>
      <c r="G63" s="4"/>
      <c r="H63" s="4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1"/>
      <c r="D64" s="4"/>
      <c r="E64" s="4"/>
      <c r="F64" s="4"/>
      <c r="G64" s="4"/>
      <c r="H64" s="4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1"/>
      <c r="D65" s="4"/>
      <c r="E65" s="4"/>
      <c r="F65" s="4"/>
      <c r="G65" s="4"/>
      <c r="H65" s="4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1"/>
      <c r="D66" s="4"/>
      <c r="E66" s="4"/>
      <c r="F66" s="4"/>
      <c r="G66" s="4"/>
      <c r="H66" s="41"/>
      <c r="I66" s="46" t="s">
        <v>1321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1"/>
      <c r="D67" s="4"/>
      <c r="E67" s="4"/>
      <c r="F67" s="4"/>
      <c r="G67" s="4"/>
      <c r="H67" s="4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1"/>
      <c r="D68" s="4"/>
      <c r="E68" s="4"/>
      <c r="F68" s="4"/>
      <c r="G68" s="4"/>
      <c r="H68" s="4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1"/>
      <c r="D69" s="4"/>
      <c r="E69" s="4"/>
      <c r="F69" s="4"/>
      <c r="G69" s="4"/>
      <c r="H69" s="4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1"/>
      <c r="D70" s="4"/>
      <c r="E70" s="4"/>
      <c r="F70" s="4"/>
      <c r="G70" s="4"/>
      <c r="H70" s="4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1"/>
      <c r="D71" s="4"/>
      <c r="E71" s="4"/>
      <c r="F71" s="4"/>
      <c r="G71" s="4"/>
      <c r="H71" s="4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1"/>
      <c r="D72" s="4"/>
      <c r="E72" s="4"/>
      <c r="F72" s="4"/>
      <c r="G72" s="4"/>
      <c r="H72" s="4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1"/>
      <c r="D73" s="4"/>
      <c r="E73" s="4"/>
      <c r="F73" s="4"/>
      <c r="G73" s="4"/>
      <c r="H73" s="4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4"/>
      <c r="E74" s="4"/>
      <c r="F74" s="4"/>
      <c r="G74" s="4"/>
      <c r="H74" s="4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4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4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4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"/>
      <c r="E79" s="4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C935" s="47"/>
      <c r="H935" s="47"/>
    </row>
    <row r="936">
      <c r="C936" s="47"/>
      <c r="H936" s="47"/>
    </row>
    <row r="937">
      <c r="C937" s="47"/>
      <c r="H937" s="47"/>
    </row>
    <row r="938">
      <c r="C938" s="47"/>
      <c r="H938" s="47"/>
    </row>
    <row r="939">
      <c r="C939" s="47"/>
      <c r="H939" s="47"/>
    </row>
    <row r="940">
      <c r="C940" s="47"/>
      <c r="H940" s="47"/>
    </row>
    <row r="941">
      <c r="C941" s="47"/>
      <c r="H941" s="47"/>
    </row>
    <row r="942">
      <c r="C942" s="47"/>
      <c r="H942" s="47"/>
    </row>
    <row r="943">
      <c r="C943" s="47"/>
      <c r="H943" s="47"/>
    </row>
    <row r="944">
      <c r="C944" s="47"/>
      <c r="H944" s="47"/>
    </row>
    <row r="945">
      <c r="C945" s="47"/>
      <c r="H945" s="47"/>
    </row>
    <row r="946">
      <c r="C946" s="47"/>
      <c r="H946" s="47"/>
    </row>
    <row r="947">
      <c r="C947" s="47"/>
      <c r="H947" s="47"/>
    </row>
    <row r="948">
      <c r="C948" s="47"/>
      <c r="H948" s="47"/>
    </row>
    <row r="949">
      <c r="C949" s="47"/>
      <c r="H949" s="47"/>
    </row>
    <row r="950">
      <c r="C950" s="47"/>
      <c r="H950" s="47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</sheetData>
  <mergeCells count="14">
    <mergeCell ref="F3:G3"/>
    <mergeCell ref="H3:I3"/>
    <mergeCell ref="J3:J4"/>
    <mergeCell ref="K3:K4"/>
    <mergeCell ref="E58:K58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1566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54" t="s">
        <v>1567</v>
      </c>
      <c r="C5" s="54">
        <v>57462.0</v>
      </c>
      <c r="D5" s="54" t="s">
        <v>313</v>
      </c>
      <c r="E5" s="16"/>
      <c r="F5" s="28"/>
      <c r="G5" s="18"/>
      <c r="H5" s="19">
        <v>300.0</v>
      </c>
      <c r="I5" s="50"/>
      <c r="J5" s="21"/>
      <c r="K5" s="22"/>
      <c r="L5" s="23">
        <v>300.0</v>
      </c>
      <c r="M5" s="24">
        <f t="shared" ref="M5:M104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54" t="s">
        <v>1568</v>
      </c>
      <c r="C6" s="54">
        <v>10320.0</v>
      </c>
      <c r="D6" s="54" t="s">
        <v>44</v>
      </c>
      <c r="E6" s="31"/>
      <c r="F6" s="28"/>
      <c r="G6" s="18"/>
      <c r="H6" s="19">
        <v>5000.0</v>
      </c>
      <c r="I6" s="51"/>
      <c r="J6" s="21"/>
      <c r="K6" s="22"/>
      <c r="L6" s="23">
        <v>5000.0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54" t="s">
        <v>1569</v>
      </c>
      <c r="C7" s="54">
        <v>50871.0</v>
      </c>
      <c r="D7" s="54" t="s">
        <v>41</v>
      </c>
      <c r="E7" s="31"/>
      <c r="F7" s="17"/>
      <c r="G7" s="18"/>
      <c r="H7" s="19">
        <v>44200.0</v>
      </c>
      <c r="I7" s="50"/>
      <c r="J7" s="21"/>
      <c r="K7" s="22"/>
      <c r="L7" s="23">
        <v>44200.0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54" t="s">
        <v>1570</v>
      </c>
      <c r="C8" s="54">
        <v>51051.0</v>
      </c>
      <c r="D8" s="54" t="s">
        <v>327</v>
      </c>
      <c r="E8" s="16"/>
      <c r="F8" s="17"/>
      <c r="G8" s="18"/>
      <c r="H8" s="19">
        <v>15000.0</v>
      </c>
      <c r="I8" s="50"/>
      <c r="J8" s="21"/>
      <c r="K8" s="22"/>
      <c r="L8" s="23">
        <v>15000.0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54" t="s">
        <v>1571</v>
      </c>
      <c r="C9" s="54">
        <v>51782.0</v>
      </c>
      <c r="D9" s="54" t="s">
        <v>232</v>
      </c>
      <c r="E9" s="16"/>
      <c r="F9" s="28"/>
      <c r="G9" s="18"/>
      <c r="H9" s="19">
        <v>700.0</v>
      </c>
      <c r="I9" s="20"/>
      <c r="J9" s="21"/>
      <c r="K9" s="22"/>
      <c r="L9" s="23">
        <v>700.0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54" t="s">
        <v>1572</v>
      </c>
      <c r="C10" s="54">
        <v>49825.0</v>
      </c>
      <c r="D10" s="54" t="s">
        <v>236</v>
      </c>
      <c r="E10" s="16"/>
      <c r="F10" s="28"/>
      <c r="G10" s="18"/>
      <c r="H10" s="19">
        <v>1250.0</v>
      </c>
      <c r="I10" s="50"/>
      <c r="J10" s="30"/>
      <c r="K10" s="22"/>
      <c r="L10" s="23">
        <v>1250.0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54" t="s">
        <v>1573</v>
      </c>
      <c r="C11" s="54">
        <v>55446.0</v>
      </c>
      <c r="D11" s="54" t="s">
        <v>26</v>
      </c>
      <c r="E11" s="16"/>
      <c r="F11" s="28"/>
      <c r="G11" s="18"/>
      <c r="H11" s="19">
        <v>350.0</v>
      </c>
      <c r="I11" s="50"/>
      <c r="J11" s="21"/>
      <c r="K11" s="22"/>
      <c r="L11" s="23">
        <v>350.0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54" t="s">
        <v>1574</v>
      </c>
      <c r="C12" s="54">
        <v>44149.0</v>
      </c>
      <c r="D12" s="54" t="s">
        <v>46</v>
      </c>
      <c r="E12" s="16"/>
      <c r="F12" s="17"/>
      <c r="G12" s="18"/>
      <c r="H12" s="19">
        <v>136914.0</v>
      </c>
      <c r="I12" s="51"/>
      <c r="J12" s="21"/>
      <c r="K12" s="22"/>
      <c r="L12" s="23">
        <v>136914.0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54" t="s">
        <v>1575</v>
      </c>
      <c r="C13" s="54">
        <v>40235.0</v>
      </c>
      <c r="D13" s="54" t="s">
        <v>1576</v>
      </c>
      <c r="E13" s="16"/>
      <c r="F13" s="17"/>
      <c r="G13" s="18"/>
      <c r="H13" s="19">
        <v>5150.0</v>
      </c>
      <c r="I13" s="50"/>
      <c r="J13" s="21"/>
      <c r="K13" s="22"/>
      <c r="L13" s="23">
        <v>5150.0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54" t="s">
        <v>1577</v>
      </c>
      <c r="C14" s="54">
        <v>10839.0</v>
      </c>
      <c r="D14" s="54" t="s">
        <v>1578</v>
      </c>
      <c r="E14" s="16"/>
      <c r="F14" s="17"/>
      <c r="G14" s="18"/>
      <c r="H14" s="19">
        <v>3600.0</v>
      </c>
      <c r="I14" s="50"/>
      <c r="J14" s="21"/>
      <c r="K14" s="22"/>
      <c r="L14" s="23">
        <v>3600.0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54" t="s">
        <v>1579</v>
      </c>
      <c r="C15" s="54">
        <v>57759.0</v>
      </c>
      <c r="D15" s="54" t="s">
        <v>75</v>
      </c>
      <c r="E15" s="16"/>
      <c r="F15" s="28"/>
      <c r="G15" s="18"/>
      <c r="H15" s="19">
        <v>2797.0</v>
      </c>
      <c r="I15" s="50"/>
      <c r="J15" s="30"/>
      <c r="K15" s="22"/>
      <c r="L15" s="23">
        <v>2797.0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54" t="s">
        <v>1580</v>
      </c>
      <c r="C16" s="54">
        <v>54076.0</v>
      </c>
      <c r="D16" s="54" t="s">
        <v>471</v>
      </c>
      <c r="E16" s="31"/>
      <c r="F16" s="17"/>
      <c r="G16" s="18"/>
      <c r="H16" s="19">
        <v>4000.0</v>
      </c>
      <c r="I16" s="20"/>
      <c r="J16" s="21"/>
      <c r="K16" s="22"/>
      <c r="L16" s="23">
        <v>4000.0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54" t="s">
        <v>1581</v>
      </c>
      <c r="C17" s="54">
        <v>51978.0</v>
      </c>
      <c r="D17" s="54" t="s">
        <v>1256</v>
      </c>
      <c r="E17" s="16"/>
      <c r="F17" s="28"/>
      <c r="G17" s="18"/>
      <c r="H17" s="19">
        <v>5150.0</v>
      </c>
      <c r="I17" s="50"/>
      <c r="J17" s="21"/>
      <c r="K17" s="22"/>
      <c r="L17" s="23">
        <v>5150.0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54" t="s">
        <v>1582</v>
      </c>
      <c r="C18" s="54">
        <v>53283.0</v>
      </c>
      <c r="D18" s="54" t="s">
        <v>90</v>
      </c>
      <c r="E18" s="16"/>
      <c r="F18" s="28"/>
      <c r="G18" s="18"/>
      <c r="H18" s="19">
        <v>9400.0</v>
      </c>
      <c r="I18" s="50"/>
      <c r="J18" s="30"/>
      <c r="K18" s="22"/>
      <c r="L18" s="23">
        <v>9400.0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54" t="s">
        <v>1583</v>
      </c>
      <c r="C19" s="54">
        <v>52197.0</v>
      </c>
      <c r="D19" s="54" t="s">
        <v>1207</v>
      </c>
      <c r="E19" s="31"/>
      <c r="F19" s="17"/>
      <c r="G19" s="18"/>
      <c r="H19" s="19">
        <v>448.0</v>
      </c>
      <c r="I19" s="50"/>
      <c r="J19" s="30"/>
      <c r="K19" s="22"/>
      <c r="L19" s="23">
        <v>448.0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54" t="s">
        <v>1584</v>
      </c>
      <c r="C20" s="54">
        <v>10250.0</v>
      </c>
      <c r="D20" s="54" t="s">
        <v>50</v>
      </c>
      <c r="E20" s="16"/>
      <c r="F20" s="17"/>
      <c r="G20" s="18"/>
      <c r="H20" s="19"/>
      <c r="I20" s="50">
        <v>3750.0</v>
      </c>
      <c r="J20" s="21"/>
      <c r="K20" s="22"/>
      <c r="L20" s="23">
        <v>3750.0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54" t="s">
        <v>1585</v>
      </c>
      <c r="C21" s="54">
        <v>39588.0</v>
      </c>
      <c r="D21" s="54" t="s">
        <v>273</v>
      </c>
      <c r="E21" s="16"/>
      <c r="F21" s="17"/>
      <c r="G21" s="18"/>
      <c r="H21" s="19">
        <v>2250.0</v>
      </c>
      <c r="I21" s="50"/>
      <c r="J21" s="30"/>
      <c r="K21" s="22"/>
      <c r="L21" s="23">
        <v>2250.0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54" t="s">
        <v>1586</v>
      </c>
      <c r="C22" s="54">
        <v>45937.0</v>
      </c>
      <c r="D22" s="54" t="s">
        <v>967</v>
      </c>
      <c r="E22" s="16"/>
      <c r="F22" s="28"/>
      <c r="G22" s="18"/>
      <c r="H22" s="19"/>
      <c r="I22" s="50">
        <v>10000.0</v>
      </c>
      <c r="J22" s="21"/>
      <c r="K22" s="22"/>
      <c r="L22" s="23">
        <v>10000.0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54" t="s">
        <v>1587</v>
      </c>
      <c r="C23" s="54">
        <v>10320.0</v>
      </c>
      <c r="D23" s="54" t="s">
        <v>44</v>
      </c>
      <c r="E23" s="16"/>
      <c r="F23" s="17"/>
      <c r="G23" s="36"/>
      <c r="H23" s="19">
        <v>1250.0</v>
      </c>
      <c r="I23" s="50"/>
      <c r="J23" s="21"/>
      <c r="K23" s="22"/>
      <c r="L23" s="23">
        <v>1250.0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54" t="s">
        <v>1588</v>
      </c>
      <c r="C24" s="54">
        <v>43380.0</v>
      </c>
      <c r="D24" s="54" t="s">
        <v>69</v>
      </c>
      <c r="E24" s="31"/>
      <c r="F24" s="28"/>
      <c r="G24" s="36"/>
      <c r="H24" s="19">
        <v>350.0</v>
      </c>
      <c r="I24" s="50"/>
      <c r="J24" s="21"/>
      <c r="K24" s="22"/>
      <c r="L24" s="23">
        <v>350.0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54" t="s">
        <v>1589</v>
      </c>
      <c r="C25" s="54">
        <v>10006.0</v>
      </c>
      <c r="D25" s="54" t="s">
        <v>683</v>
      </c>
      <c r="E25" s="31"/>
      <c r="F25" s="17"/>
      <c r="G25" s="18"/>
      <c r="H25" s="19">
        <v>5000.0</v>
      </c>
      <c r="I25" s="50"/>
      <c r="J25" s="30"/>
      <c r="K25" s="22"/>
      <c r="L25" s="23">
        <v>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54" t="s">
        <v>1590</v>
      </c>
      <c r="C26" s="54">
        <v>58574.0</v>
      </c>
      <c r="D26" s="54" t="s">
        <v>1591</v>
      </c>
      <c r="E26" s="16"/>
      <c r="F26" s="28"/>
      <c r="G26" s="18"/>
      <c r="H26" s="19">
        <v>27100.0</v>
      </c>
      <c r="I26" s="50"/>
      <c r="J26" s="21"/>
      <c r="K26" s="22"/>
      <c r="L26" s="23">
        <v>27100.0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54" t="s">
        <v>1592</v>
      </c>
      <c r="C27" s="54">
        <v>58170.0</v>
      </c>
      <c r="D27" s="54" t="s">
        <v>1593</v>
      </c>
      <c r="E27" s="31"/>
      <c r="F27" s="17"/>
      <c r="G27" s="18"/>
      <c r="H27" s="19">
        <v>4950.0</v>
      </c>
      <c r="I27" s="50"/>
      <c r="J27" s="30"/>
      <c r="K27" s="22"/>
      <c r="L27" s="23">
        <v>4950.0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54" t="s">
        <v>1594</v>
      </c>
      <c r="C28" s="54">
        <v>56713.0</v>
      </c>
      <c r="D28" s="54" t="s">
        <v>1595</v>
      </c>
      <c r="E28" s="31"/>
      <c r="F28" s="28"/>
      <c r="G28" s="18"/>
      <c r="H28" s="19"/>
      <c r="I28" s="50">
        <v>5000.0</v>
      </c>
      <c r="J28" s="21"/>
      <c r="K28" s="22"/>
      <c r="L28" s="23">
        <v>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54" t="s">
        <v>1596</v>
      </c>
      <c r="C29" s="54">
        <v>56713.0</v>
      </c>
      <c r="D29" s="54" t="s">
        <v>1595</v>
      </c>
      <c r="E29" s="31"/>
      <c r="F29" s="28"/>
      <c r="G29" s="18"/>
      <c r="H29" s="19"/>
      <c r="I29" s="50">
        <v>5000.0</v>
      </c>
      <c r="J29" s="21"/>
      <c r="K29" s="22"/>
      <c r="L29" s="23">
        <v>5000.0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54" t="s">
        <v>1597</v>
      </c>
      <c r="C30" s="54">
        <v>48967.0</v>
      </c>
      <c r="D30" s="54" t="s">
        <v>605</v>
      </c>
      <c r="E30" s="31"/>
      <c r="F30" s="28"/>
      <c r="G30" s="18"/>
      <c r="H30" s="19"/>
      <c r="I30" s="50">
        <v>5050.0</v>
      </c>
      <c r="J30" s="21"/>
      <c r="K30" s="22"/>
      <c r="L30" s="23">
        <v>5050.0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54" t="s">
        <v>1598</v>
      </c>
      <c r="C31" s="54">
        <v>48973.0</v>
      </c>
      <c r="D31" s="54" t="s">
        <v>130</v>
      </c>
      <c r="E31" s="16"/>
      <c r="F31" s="17"/>
      <c r="G31" s="18"/>
      <c r="H31" s="19">
        <v>6050.0</v>
      </c>
      <c r="I31" s="50"/>
      <c r="J31" s="21"/>
      <c r="K31" s="22"/>
      <c r="L31" s="23">
        <v>6050.0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54" t="s">
        <v>1599</v>
      </c>
      <c r="C32" s="54">
        <v>44035.0</v>
      </c>
      <c r="D32" s="54" t="s">
        <v>1600</v>
      </c>
      <c r="E32" s="16"/>
      <c r="F32" s="28"/>
      <c r="G32" s="18"/>
      <c r="H32" s="19">
        <v>2752.0</v>
      </c>
      <c r="I32" s="20"/>
      <c r="J32" s="30"/>
      <c r="K32" s="22"/>
      <c r="L32" s="23">
        <v>2752.0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54" t="s">
        <v>1601</v>
      </c>
      <c r="C33" s="54">
        <v>51782.0</v>
      </c>
      <c r="D33" s="54" t="s">
        <v>232</v>
      </c>
      <c r="E33" s="16"/>
      <c r="F33" s="17"/>
      <c r="G33" s="18"/>
      <c r="H33" s="19"/>
      <c r="I33" s="50">
        <v>350.0</v>
      </c>
      <c r="J33" s="21"/>
      <c r="K33" s="22"/>
      <c r="L33" s="23">
        <v>350.0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54" t="s">
        <v>1602</v>
      </c>
      <c r="C34" s="54">
        <v>50436.0</v>
      </c>
      <c r="D34" s="54" t="s">
        <v>207</v>
      </c>
      <c r="E34" s="16"/>
      <c r="F34" s="28"/>
      <c r="G34" s="18"/>
      <c r="H34" s="19">
        <v>900.0</v>
      </c>
      <c r="I34" s="50"/>
      <c r="J34" s="21"/>
      <c r="K34" s="22"/>
      <c r="L34" s="23">
        <v>900.0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54" t="s">
        <v>1603</v>
      </c>
      <c r="C35" s="54">
        <v>58543.0</v>
      </c>
      <c r="D35" s="54" t="s">
        <v>1069</v>
      </c>
      <c r="E35" s="16"/>
      <c r="F35" s="17"/>
      <c r="G35" s="18"/>
      <c r="H35" s="19">
        <v>900.0</v>
      </c>
      <c r="I35" s="50"/>
      <c r="J35" s="21"/>
      <c r="K35" s="22"/>
      <c r="L35" s="23">
        <v>900.0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54" t="s">
        <v>1604</v>
      </c>
      <c r="C36" s="54">
        <v>58593.0</v>
      </c>
      <c r="D36" s="54" t="s">
        <v>1605</v>
      </c>
      <c r="E36" s="31"/>
      <c r="F36" s="28"/>
      <c r="G36" s="18"/>
      <c r="H36" s="19">
        <v>27000.0</v>
      </c>
      <c r="I36" s="50"/>
      <c r="J36" s="21"/>
      <c r="K36" s="22"/>
      <c r="L36" s="23">
        <v>27000.0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54" t="s">
        <v>1606</v>
      </c>
      <c r="C37" s="54">
        <v>53814.0</v>
      </c>
      <c r="D37" s="54" t="s">
        <v>1607</v>
      </c>
      <c r="E37" s="16"/>
      <c r="F37" s="28"/>
      <c r="G37" s="18"/>
      <c r="H37" s="19">
        <v>2500.0</v>
      </c>
      <c r="I37" s="50"/>
      <c r="J37" s="30"/>
      <c r="K37" s="22"/>
      <c r="L37" s="23">
        <v>2500.0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54" t="s">
        <v>1608</v>
      </c>
      <c r="C38" s="54">
        <v>53814.0</v>
      </c>
      <c r="D38" s="54" t="s">
        <v>1607</v>
      </c>
      <c r="E38" s="16"/>
      <c r="F38" s="28"/>
      <c r="G38" s="18"/>
      <c r="H38" s="19">
        <v>5000.0</v>
      </c>
      <c r="I38" s="50"/>
      <c r="J38" s="21"/>
      <c r="K38" s="22"/>
      <c r="L38" s="23">
        <v>5000.0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54" t="s">
        <v>1609</v>
      </c>
      <c r="C39" s="54">
        <v>52780.0</v>
      </c>
      <c r="D39" s="54" t="s">
        <v>1610</v>
      </c>
      <c r="E39" s="16"/>
      <c r="F39" s="28"/>
      <c r="G39" s="18"/>
      <c r="H39" s="19">
        <v>5300.0</v>
      </c>
      <c r="I39" s="50"/>
      <c r="J39" s="21"/>
      <c r="K39" s="22"/>
      <c r="L39" s="23">
        <v>5300.0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54" t="s">
        <v>1611</v>
      </c>
      <c r="C40" s="54">
        <v>51909.0</v>
      </c>
      <c r="D40" s="54" t="s">
        <v>646</v>
      </c>
      <c r="E40" s="16"/>
      <c r="F40" s="28"/>
      <c r="G40" s="18"/>
      <c r="H40" s="19">
        <v>10150.0</v>
      </c>
      <c r="I40" s="50"/>
      <c r="J40" s="21"/>
      <c r="K40" s="22"/>
      <c r="L40" s="23">
        <v>10150.0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54" t="s">
        <v>1612</v>
      </c>
      <c r="C41" s="54">
        <v>39588.0</v>
      </c>
      <c r="D41" s="54" t="s">
        <v>273</v>
      </c>
      <c r="E41" s="16"/>
      <c r="F41" s="28"/>
      <c r="G41" s="18"/>
      <c r="H41" s="19">
        <v>4500.0</v>
      </c>
      <c r="I41" s="50"/>
      <c r="J41" s="21"/>
      <c r="K41" s="22"/>
      <c r="L41" s="23">
        <v>4500.0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54" t="s">
        <v>1613</v>
      </c>
      <c r="C42" s="54">
        <v>57087.0</v>
      </c>
      <c r="D42" s="54" t="s">
        <v>1614</v>
      </c>
      <c r="E42" s="31">
        <v>5000.0</v>
      </c>
      <c r="F42" s="28"/>
      <c r="G42" s="18"/>
      <c r="H42" s="19"/>
      <c r="I42" s="50"/>
      <c r="J42" s="21"/>
      <c r="K42" s="22"/>
      <c r="L42" s="23">
        <v>5000.0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54" t="s">
        <v>1615</v>
      </c>
      <c r="C43" s="54">
        <v>22727.0</v>
      </c>
      <c r="D43" s="54" t="s">
        <v>432</v>
      </c>
      <c r="E43" s="16"/>
      <c r="F43" s="28"/>
      <c r="G43" s="18"/>
      <c r="H43" s="19">
        <v>1400.0</v>
      </c>
      <c r="I43" s="50"/>
      <c r="J43" s="21"/>
      <c r="K43" s="22"/>
      <c r="L43" s="23">
        <v>1400.0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54" t="s">
        <v>1616</v>
      </c>
      <c r="C44" s="54">
        <v>47179.0</v>
      </c>
      <c r="D44" s="54" t="s">
        <v>748</v>
      </c>
      <c r="E44" s="16"/>
      <c r="F44" s="28"/>
      <c r="G44" s="18"/>
      <c r="H44" s="19">
        <v>2725.0</v>
      </c>
      <c r="I44" s="50"/>
      <c r="J44" s="21"/>
      <c r="K44" s="22"/>
      <c r="L44" s="23">
        <v>2725.0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54" t="s">
        <v>1617</v>
      </c>
      <c r="C45" s="54">
        <v>57785.0</v>
      </c>
      <c r="D45" s="54" t="s">
        <v>340</v>
      </c>
      <c r="E45" s="31">
        <v>5000.0</v>
      </c>
      <c r="F45" s="28"/>
      <c r="G45" s="18"/>
      <c r="H45" s="19"/>
      <c r="I45" s="50"/>
      <c r="J45" s="21"/>
      <c r="K45" s="22"/>
      <c r="L45" s="23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54" t="s">
        <v>1618</v>
      </c>
      <c r="C46" s="54">
        <v>57785.0</v>
      </c>
      <c r="D46" s="54" t="s">
        <v>340</v>
      </c>
      <c r="E46" s="31">
        <v>1400.0</v>
      </c>
      <c r="F46" s="28"/>
      <c r="G46" s="18"/>
      <c r="H46" s="19">
        <v>3600.0</v>
      </c>
      <c r="I46" s="50"/>
      <c r="J46" s="21"/>
      <c r="K46" s="22"/>
      <c r="L46" s="23">
        <v>5000.0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54" t="s">
        <v>1619</v>
      </c>
      <c r="C47" s="54">
        <v>50596.0</v>
      </c>
      <c r="D47" s="54" t="s">
        <v>174</v>
      </c>
      <c r="E47" s="16"/>
      <c r="F47" s="28"/>
      <c r="G47" s="18"/>
      <c r="H47" s="19">
        <v>8050.0</v>
      </c>
      <c r="I47" s="50"/>
      <c r="J47" s="21"/>
      <c r="K47" s="22"/>
      <c r="L47" s="23">
        <v>8050.0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54" t="s">
        <v>1620</v>
      </c>
      <c r="C48" s="54">
        <v>58739.0</v>
      </c>
      <c r="D48" s="54" t="s">
        <v>1621</v>
      </c>
      <c r="E48" s="16"/>
      <c r="F48" s="28"/>
      <c r="G48" s="18"/>
      <c r="H48" s="19">
        <v>27000.0</v>
      </c>
      <c r="I48" s="50"/>
      <c r="J48" s="21"/>
      <c r="K48" s="22"/>
      <c r="L48" s="23">
        <v>27000.0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54" t="s">
        <v>1622</v>
      </c>
      <c r="C49" s="54">
        <v>56433.0</v>
      </c>
      <c r="D49" s="54" t="s">
        <v>1330</v>
      </c>
      <c r="E49" s="16"/>
      <c r="F49" s="28"/>
      <c r="G49" s="18"/>
      <c r="H49" s="19"/>
      <c r="I49" s="50">
        <v>350.0</v>
      </c>
      <c r="J49" s="21"/>
      <c r="K49" s="22"/>
      <c r="L49" s="23">
        <v>350.0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54" t="s">
        <v>1623</v>
      </c>
      <c r="C50" s="54">
        <v>10320.0</v>
      </c>
      <c r="D50" s="54" t="s">
        <v>44</v>
      </c>
      <c r="E50" s="16"/>
      <c r="F50" s="28"/>
      <c r="G50" s="18"/>
      <c r="H50" s="19">
        <v>1250.0</v>
      </c>
      <c r="I50" s="50"/>
      <c r="J50" s="21"/>
      <c r="K50" s="22"/>
      <c r="L50" s="23">
        <v>1250.0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54" t="s">
        <v>1624</v>
      </c>
      <c r="C51" s="54">
        <v>10001.0</v>
      </c>
      <c r="D51" s="54" t="s">
        <v>18</v>
      </c>
      <c r="E51" s="16"/>
      <c r="F51" s="28"/>
      <c r="G51" s="18"/>
      <c r="H51" s="19"/>
      <c r="I51" s="50">
        <v>5000.0</v>
      </c>
      <c r="J51" s="21"/>
      <c r="K51" s="22"/>
      <c r="L51" s="23">
        <v>5000.0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54" t="s">
        <v>1625</v>
      </c>
      <c r="C52" s="54">
        <v>51406.0</v>
      </c>
      <c r="D52" s="54" t="s">
        <v>826</v>
      </c>
      <c r="E52" s="16"/>
      <c r="F52" s="28"/>
      <c r="G52" s="18"/>
      <c r="H52" s="19"/>
      <c r="I52" s="50">
        <v>4800.0</v>
      </c>
      <c r="J52" s="21"/>
      <c r="K52" s="22"/>
      <c r="L52" s="23">
        <v>4800.0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54" t="s">
        <v>1626</v>
      </c>
      <c r="C53" s="54">
        <v>43380.0</v>
      </c>
      <c r="D53" s="54" t="s">
        <v>69</v>
      </c>
      <c r="E53" s="16"/>
      <c r="F53" s="28"/>
      <c r="G53" s="18"/>
      <c r="H53" s="19">
        <v>3700.0</v>
      </c>
      <c r="I53" s="50"/>
      <c r="J53" s="21"/>
      <c r="K53" s="22"/>
      <c r="L53" s="23">
        <v>3700.0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54" t="s">
        <v>1627</v>
      </c>
      <c r="C54" s="54">
        <v>58742.0</v>
      </c>
      <c r="D54" s="54" t="s">
        <v>1628</v>
      </c>
      <c r="E54" s="16"/>
      <c r="F54" s="28"/>
      <c r="G54" s="18"/>
      <c r="H54" s="19">
        <v>27000.0</v>
      </c>
      <c r="I54" s="50"/>
      <c r="J54" s="21"/>
      <c r="K54" s="22"/>
      <c r="L54" s="23">
        <v>27000.0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54" t="s">
        <v>1629</v>
      </c>
      <c r="C55" s="54">
        <v>51876.0</v>
      </c>
      <c r="D55" s="54" t="s">
        <v>673</v>
      </c>
      <c r="E55" s="16"/>
      <c r="F55" s="28"/>
      <c r="G55" s="18"/>
      <c r="H55" s="19">
        <v>10350.0</v>
      </c>
      <c r="I55" s="50"/>
      <c r="J55" s="21"/>
      <c r="K55" s="22"/>
      <c r="L55" s="23">
        <v>10350.0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54" t="s">
        <v>1630</v>
      </c>
      <c r="C56" s="54">
        <v>43380.0</v>
      </c>
      <c r="D56" s="54" t="s">
        <v>69</v>
      </c>
      <c r="E56" s="16"/>
      <c r="F56" s="28"/>
      <c r="G56" s="18"/>
      <c r="H56" s="19">
        <v>5700.0</v>
      </c>
      <c r="I56" s="50"/>
      <c r="J56" s="21"/>
      <c r="K56" s="22"/>
      <c r="L56" s="23">
        <v>5700.0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54" t="s">
        <v>1631</v>
      </c>
      <c r="C57" s="54">
        <v>53507.0</v>
      </c>
      <c r="D57" s="54" t="s">
        <v>1632</v>
      </c>
      <c r="E57" s="16"/>
      <c r="F57" s="28"/>
      <c r="G57" s="18"/>
      <c r="H57" s="19">
        <v>2100.0</v>
      </c>
      <c r="I57" s="50"/>
      <c r="J57" s="21"/>
      <c r="K57" s="22"/>
      <c r="L57" s="23">
        <v>2100.0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54" t="s">
        <v>1633</v>
      </c>
      <c r="C58" s="54">
        <v>53507.0</v>
      </c>
      <c r="D58" s="54" t="s">
        <v>1632</v>
      </c>
      <c r="E58" s="16"/>
      <c r="F58" s="28"/>
      <c r="G58" s="18"/>
      <c r="H58" s="19">
        <v>5000.0</v>
      </c>
      <c r="I58" s="50"/>
      <c r="J58" s="21"/>
      <c r="K58" s="22"/>
      <c r="L58" s="23">
        <v>5000.0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54" t="s">
        <v>1634</v>
      </c>
      <c r="C59" s="54">
        <v>53507.0</v>
      </c>
      <c r="D59" s="54" t="s">
        <v>1632</v>
      </c>
      <c r="E59" s="16"/>
      <c r="F59" s="28"/>
      <c r="G59" s="18"/>
      <c r="H59" s="19">
        <v>5000.0</v>
      </c>
      <c r="I59" s="50"/>
      <c r="J59" s="21"/>
      <c r="K59" s="22"/>
      <c r="L59" s="23">
        <v>5000.0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54" t="s">
        <v>1635</v>
      </c>
      <c r="C60" s="54">
        <v>40494.0</v>
      </c>
      <c r="D60" s="54" t="s">
        <v>277</v>
      </c>
      <c r="E60" s="31">
        <v>3600.0</v>
      </c>
      <c r="F60" s="28"/>
      <c r="G60" s="18"/>
      <c r="H60" s="19">
        <v>2650.0</v>
      </c>
      <c r="I60" s="50"/>
      <c r="J60" s="21"/>
      <c r="K60" s="22"/>
      <c r="L60" s="23">
        <v>6250.0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54" t="s">
        <v>1636</v>
      </c>
      <c r="C61" s="54">
        <v>58537.0</v>
      </c>
      <c r="D61" s="54" t="s">
        <v>1637</v>
      </c>
      <c r="E61" s="31">
        <v>100.0</v>
      </c>
      <c r="F61" s="28"/>
      <c r="G61" s="18"/>
      <c r="H61" s="19"/>
      <c r="I61" s="50"/>
      <c r="J61" s="21"/>
      <c r="K61" s="22"/>
      <c r="L61" s="23">
        <v>100.0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54" t="s">
        <v>1638</v>
      </c>
      <c r="C62" s="54">
        <v>47787.0</v>
      </c>
      <c r="D62" s="54" t="s">
        <v>151</v>
      </c>
      <c r="E62" s="16"/>
      <c r="F62" s="28"/>
      <c r="G62" s="18"/>
      <c r="H62" s="19">
        <v>350.0</v>
      </c>
      <c r="I62" s="50"/>
      <c r="J62" s="21"/>
      <c r="K62" s="22"/>
      <c r="L62" s="23">
        <v>350.0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54" t="s">
        <v>1639</v>
      </c>
      <c r="C63" s="54">
        <v>52032.0</v>
      </c>
      <c r="D63" s="54" t="s">
        <v>248</v>
      </c>
      <c r="E63" s="16"/>
      <c r="F63" s="28"/>
      <c r="G63" s="18"/>
      <c r="H63" s="19">
        <v>1600.0</v>
      </c>
      <c r="I63" s="50"/>
      <c r="J63" s="21"/>
      <c r="K63" s="22"/>
      <c r="L63" s="23">
        <v>1600.0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54" t="s">
        <v>1640</v>
      </c>
      <c r="C64" s="54">
        <v>51876.0</v>
      </c>
      <c r="D64" s="54" t="s">
        <v>673</v>
      </c>
      <c r="E64" s="16"/>
      <c r="F64" s="28"/>
      <c r="G64" s="18"/>
      <c r="H64" s="19">
        <v>351.0</v>
      </c>
      <c r="I64" s="50"/>
      <c r="J64" s="21"/>
      <c r="K64" s="22"/>
      <c r="L64" s="23">
        <v>351.0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54" t="s">
        <v>1641</v>
      </c>
      <c r="C65" s="54">
        <v>47574.0</v>
      </c>
      <c r="D65" s="54" t="s">
        <v>596</v>
      </c>
      <c r="E65" s="16"/>
      <c r="F65" s="28"/>
      <c r="G65" s="18"/>
      <c r="H65" s="19">
        <v>350.0</v>
      </c>
      <c r="I65" s="50"/>
      <c r="J65" s="21"/>
      <c r="K65" s="22"/>
      <c r="L65" s="23">
        <v>350.0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54" t="s">
        <v>1642</v>
      </c>
      <c r="C66" s="54">
        <v>50596.0</v>
      </c>
      <c r="D66" s="54" t="s">
        <v>174</v>
      </c>
      <c r="E66" s="16"/>
      <c r="F66" s="28"/>
      <c r="G66" s="18"/>
      <c r="H66" s="19">
        <v>15000.0</v>
      </c>
      <c r="I66" s="50"/>
      <c r="J66" s="21"/>
      <c r="K66" s="22"/>
      <c r="L66" s="23">
        <v>15000.0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54" t="s">
        <v>1643</v>
      </c>
      <c r="C67" s="54">
        <v>49953.0</v>
      </c>
      <c r="D67" s="54" t="s">
        <v>142</v>
      </c>
      <c r="E67" s="16"/>
      <c r="F67" s="28"/>
      <c r="G67" s="18"/>
      <c r="H67" s="19">
        <v>390.0</v>
      </c>
      <c r="I67" s="50"/>
      <c r="J67" s="21"/>
      <c r="K67" s="22"/>
      <c r="L67" s="23">
        <v>390.0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54" t="s">
        <v>1644</v>
      </c>
      <c r="C68" s="54">
        <v>45937.0</v>
      </c>
      <c r="D68" s="54" t="s">
        <v>967</v>
      </c>
      <c r="E68" s="16"/>
      <c r="F68" s="28"/>
      <c r="G68" s="18"/>
      <c r="H68" s="19">
        <v>400.0</v>
      </c>
      <c r="I68" s="50"/>
      <c r="J68" s="21"/>
      <c r="K68" s="22"/>
      <c r="L68" s="23">
        <v>400.0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54" t="s">
        <v>1645</v>
      </c>
      <c r="C69" s="54">
        <v>33054.0</v>
      </c>
      <c r="D69" s="54" t="s">
        <v>1646</v>
      </c>
      <c r="E69" s="16"/>
      <c r="F69" s="28"/>
      <c r="G69" s="18"/>
      <c r="H69" s="19"/>
      <c r="I69" s="50">
        <v>2900.0</v>
      </c>
      <c r="J69" s="21"/>
      <c r="K69" s="22"/>
      <c r="L69" s="23">
        <v>2900.0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54" t="s">
        <v>1647</v>
      </c>
      <c r="C70" s="54">
        <v>50595.0</v>
      </c>
      <c r="D70" s="54" t="s">
        <v>230</v>
      </c>
      <c r="E70" s="16"/>
      <c r="F70" s="28"/>
      <c r="G70" s="18"/>
      <c r="H70" s="19">
        <v>29750.0</v>
      </c>
      <c r="I70" s="50"/>
      <c r="J70" s="21"/>
      <c r="K70" s="22"/>
      <c r="L70" s="23">
        <v>29750.0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54" t="s">
        <v>1648</v>
      </c>
      <c r="C71" s="54">
        <v>10839.0</v>
      </c>
      <c r="D71" s="54" t="s">
        <v>1578</v>
      </c>
      <c r="E71" s="16"/>
      <c r="F71" s="28"/>
      <c r="G71" s="18"/>
      <c r="H71" s="19"/>
      <c r="I71" s="50">
        <v>3600.0</v>
      </c>
      <c r="J71" s="21"/>
      <c r="K71" s="22"/>
      <c r="L71" s="23">
        <v>3600.0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54" t="s">
        <v>1649</v>
      </c>
      <c r="C72" s="54">
        <v>49864.0</v>
      </c>
      <c r="D72" s="54" t="s">
        <v>1262</v>
      </c>
      <c r="E72" s="16"/>
      <c r="F72" s="28"/>
      <c r="G72" s="18"/>
      <c r="H72" s="19">
        <v>448.0</v>
      </c>
      <c r="I72" s="50"/>
      <c r="J72" s="21"/>
      <c r="K72" s="22"/>
      <c r="L72" s="23">
        <v>448.0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54" t="s">
        <v>1650</v>
      </c>
      <c r="C73" s="54">
        <v>50221.0</v>
      </c>
      <c r="D73" s="54" t="s">
        <v>258</v>
      </c>
      <c r="E73" s="16"/>
      <c r="F73" s="28"/>
      <c r="G73" s="18"/>
      <c r="H73" s="19">
        <v>98.0</v>
      </c>
      <c r="I73" s="50"/>
      <c r="J73" s="21"/>
      <c r="K73" s="22"/>
      <c r="L73" s="23">
        <v>98.0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54" t="s">
        <v>1651</v>
      </c>
      <c r="C74" s="54">
        <v>48053.0</v>
      </c>
      <c r="D74" s="54" t="s">
        <v>77</v>
      </c>
      <c r="E74" s="16"/>
      <c r="F74" s="28"/>
      <c r="G74" s="18"/>
      <c r="H74" s="19">
        <v>2500.0</v>
      </c>
      <c r="I74" s="50"/>
      <c r="J74" s="21"/>
      <c r="K74" s="22"/>
      <c r="L74" s="23">
        <v>2500.0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54" t="s">
        <v>1652</v>
      </c>
      <c r="C75" s="54">
        <v>21821.0</v>
      </c>
      <c r="D75" s="54" t="s">
        <v>526</v>
      </c>
      <c r="E75" s="16"/>
      <c r="F75" s="28"/>
      <c r="G75" s="18"/>
      <c r="H75" s="19"/>
      <c r="I75" s="50"/>
      <c r="J75" s="30">
        <v>350.0</v>
      </c>
      <c r="K75" s="22"/>
      <c r="L75" s="23">
        <v>350.0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54" t="s">
        <v>1653</v>
      </c>
      <c r="C76" s="54">
        <v>18701.0</v>
      </c>
      <c r="D76" s="54" t="s">
        <v>1654</v>
      </c>
      <c r="E76" s="31">
        <v>1190.0</v>
      </c>
      <c r="F76" s="28"/>
      <c r="G76" s="18"/>
      <c r="H76" s="19">
        <v>1000.0</v>
      </c>
      <c r="I76" s="50">
        <v>2000.0</v>
      </c>
      <c r="J76" s="21"/>
      <c r="K76" s="22"/>
      <c r="L76" s="23">
        <v>4190.0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54" t="s">
        <v>1655</v>
      </c>
      <c r="C77" s="54">
        <v>48853.0</v>
      </c>
      <c r="D77" s="54" t="s">
        <v>1656</v>
      </c>
      <c r="E77" s="16"/>
      <c r="F77" s="28"/>
      <c r="G77" s="18"/>
      <c r="H77" s="19">
        <v>5150.0</v>
      </c>
      <c r="I77" s="50"/>
      <c r="J77" s="21"/>
      <c r="K77" s="22"/>
      <c r="L77" s="23">
        <v>5150.0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54" t="s">
        <v>1657</v>
      </c>
      <c r="C78" s="54">
        <v>51698.0</v>
      </c>
      <c r="D78" s="54" t="s">
        <v>1055</v>
      </c>
      <c r="E78" s="16"/>
      <c r="F78" s="28"/>
      <c r="G78" s="18"/>
      <c r="H78" s="19">
        <v>25000.0</v>
      </c>
      <c r="I78" s="50"/>
      <c r="J78" s="21"/>
      <c r="K78" s="22"/>
      <c r="L78" s="23">
        <v>25000.0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54" t="s">
        <v>1658</v>
      </c>
      <c r="C79" s="54">
        <v>48631.0</v>
      </c>
      <c r="D79" s="54" t="s">
        <v>81</v>
      </c>
      <c r="E79" s="16"/>
      <c r="F79" s="28"/>
      <c r="G79" s="18"/>
      <c r="H79" s="19">
        <v>12300.0</v>
      </c>
      <c r="I79" s="50"/>
      <c r="J79" s="21"/>
      <c r="K79" s="22"/>
      <c r="L79" s="23">
        <v>12300.0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54" t="s">
        <v>1659</v>
      </c>
      <c r="C80" s="54">
        <v>56831.0</v>
      </c>
      <c r="D80" s="54" t="s">
        <v>1660</v>
      </c>
      <c r="E80" s="16"/>
      <c r="F80" s="28"/>
      <c r="G80" s="18"/>
      <c r="H80" s="19"/>
      <c r="I80" s="50">
        <v>5000.0</v>
      </c>
      <c r="J80" s="21"/>
      <c r="K80" s="22"/>
      <c r="L80" s="23">
        <v>5000.0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54" t="s">
        <v>1661</v>
      </c>
      <c r="C81" s="54">
        <v>56433.0</v>
      </c>
      <c r="D81" s="54" t="s">
        <v>1330</v>
      </c>
      <c r="E81" s="16"/>
      <c r="F81" s="28"/>
      <c r="G81" s="18"/>
      <c r="H81" s="19"/>
      <c r="I81" s="50">
        <v>15000.0</v>
      </c>
      <c r="J81" s="21"/>
      <c r="K81" s="22"/>
      <c r="L81" s="23">
        <v>15000.0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54" t="s">
        <v>1662</v>
      </c>
      <c r="C82" s="54">
        <v>46778.0</v>
      </c>
      <c r="D82" s="54" t="s">
        <v>114</v>
      </c>
      <c r="E82" s="16"/>
      <c r="F82" s="28"/>
      <c r="G82" s="18"/>
      <c r="H82" s="19"/>
      <c r="I82" s="50">
        <v>5000.0</v>
      </c>
      <c r="J82" s="21"/>
      <c r="K82" s="22"/>
      <c r="L82" s="23">
        <v>5000.0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54" t="s">
        <v>1663</v>
      </c>
      <c r="C83" s="54">
        <v>50878.0</v>
      </c>
      <c r="D83" s="54" t="s">
        <v>1664</v>
      </c>
      <c r="E83" s="16"/>
      <c r="F83" s="28"/>
      <c r="G83" s="18"/>
      <c r="H83" s="19"/>
      <c r="I83" s="50">
        <v>5000.0</v>
      </c>
      <c r="J83" s="21"/>
      <c r="K83" s="22"/>
      <c r="L83" s="23">
        <v>5000.0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54" t="s">
        <v>1665</v>
      </c>
      <c r="C84" s="54">
        <v>50222.0</v>
      </c>
      <c r="D84" s="54" t="s">
        <v>490</v>
      </c>
      <c r="E84" s="16"/>
      <c r="F84" s="28"/>
      <c r="G84" s="18"/>
      <c r="H84" s="19">
        <v>1427.0</v>
      </c>
      <c r="I84" s="50"/>
      <c r="J84" s="21"/>
      <c r="K84" s="22"/>
      <c r="L84" s="23">
        <v>1427.0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54" t="s">
        <v>1666</v>
      </c>
      <c r="C85" s="54">
        <v>34956.0</v>
      </c>
      <c r="D85" s="54" t="s">
        <v>1667</v>
      </c>
      <c r="E85" s="16"/>
      <c r="F85" s="28"/>
      <c r="G85" s="18"/>
      <c r="H85" s="19"/>
      <c r="I85" s="50">
        <v>3650.0</v>
      </c>
      <c r="J85" s="21"/>
      <c r="K85" s="22"/>
      <c r="L85" s="23">
        <v>3650.0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54" t="s">
        <v>1668</v>
      </c>
      <c r="C86" s="54">
        <v>14304.0</v>
      </c>
      <c r="D86" s="54" t="s">
        <v>1669</v>
      </c>
      <c r="E86" s="16"/>
      <c r="F86" s="28"/>
      <c r="G86" s="18"/>
      <c r="H86" s="19">
        <v>5000.0</v>
      </c>
      <c r="I86" s="50"/>
      <c r="J86" s="21"/>
      <c r="K86" s="22"/>
      <c r="L86" s="23">
        <v>5000.0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54" t="s">
        <v>1670</v>
      </c>
      <c r="C87" s="54">
        <v>57125.0</v>
      </c>
      <c r="D87" s="54" t="s">
        <v>799</v>
      </c>
      <c r="E87" s="16"/>
      <c r="F87" s="28"/>
      <c r="G87" s="18"/>
      <c r="H87" s="19">
        <v>5000.0</v>
      </c>
      <c r="I87" s="50"/>
      <c r="J87" s="21"/>
      <c r="K87" s="22"/>
      <c r="L87" s="23">
        <v>5000.0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54" t="s">
        <v>1671</v>
      </c>
      <c r="C88" s="54">
        <v>53455.0</v>
      </c>
      <c r="D88" s="54" t="s">
        <v>210</v>
      </c>
      <c r="E88" s="16"/>
      <c r="F88" s="28">
        <v>34500.0</v>
      </c>
      <c r="G88" s="18"/>
      <c r="H88" s="19"/>
      <c r="I88" s="50"/>
      <c r="J88" s="21"/>
      <c r="K88" s="22"/>
      <c r="L88" s="23">
        <v>34500.0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54" t="s">
        <v>1672</v>
      </c>
      <c r="C89" s="54">
        <v>53455.0</v>
      </c>
      <c r="D89" s="54" t="s">
        <v>210</v>
      </c>
      <c r="E89" s="16"/>
      <c r="F89" s="28">
        <v>540.0</v>
      </c>
      <c r="G89" s="18"/>
      <c r="H89" s="19"/>
      <c r="I89" s="50"/>
      <c r="J89" s="21"/>
      <c r="K89" s="22"/>
      <c r="L89" s="23">
        <v>540.0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54" t="s">
        <v>1673</v>
      </c>
      <c r="C90" s="54">
        <v>58734.0</v>
      </c>
      <c r="D90" s="54" t="s">
        <v>1674</v>
      </c>
      <c r="E90" s="16"/>
      <c r="F90" s="28">
        <v>27500.0</v>
      </c>
      <c r="G90" s="18"/>
      <c r="H90" s="19"/>
      <c r="I90" s="50"/>
      <c r="J90" s="21"/>
      <c r="K90" s="22"/>
      <c r="L90" s="23">
        <v>27500.0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54" t="s">
        <v>1559</v>
      </c>
      <c r="C91" s="54">
        <v>50342.0</v>
      </c>
      <c r="D91" s="54" t="s">
        <v>199</v>
      </c>
      <c r="E91" s="16"/>
      <c r="F91" s="28"/>
      <c r="G91" s="36">
        <v>300.0</v>
      </c>
      <c r="H91" s="19"/>
      <c r="I91" s="50"/>
      <c r="J91" s="21"/>
      <c r="K91" s="22"/>
      <c r="L91" s="23">
        <v>300.0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54" t="s">
        <v>1675</v>
      </c>
      <c r="C92" s="54">
        <v>51017.0</v>
      </c>
      <c r="D92" s="54" t="s">
        <v>720</v>
      </c>
      <c r="E92" s="16"/>
      <c r="F92" s="28"/>
      <c r="G92" s="36">
        <v>30000.0</v>
      </c>
      <c r="H92" s="19"/>
      <c r="I92" s="50"/>
      <c r="J92" s="21"/>
      <c r="K92" s="22"/>
      <c r="L92" s="23">
        <v>30000.0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54" t="s">
        <v>1676</v>
      </c>
      <c r="C93" s="54">
        <v>50221.0</v>
      </c>
      <c r="D93" s="54" t="s">
        <v>258</v>
      </c>
      <c r="E93" s="16"/>
      <c r="F93" s="28"/>
      <c r="G93" s="36">
        <v>2650.0</v>
      </c>
      <c r="H93" s="19"/>
      <c r="I93" s="50"/>
      <c r="J93" s="21"/>
      <c r="K93" s="22"/>
      <c r="L93" s="23">
        <v>2650.0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54" t="s">
        <v>1677</v>
      </c>
      <c r="C94" s="54">
        <v>50221.0</v>
      </c>
      <c r="D94" s="54" t="s">
        <v>258</v>
      </c>
      <c r="E94" s="16"/>
      <c r="F94" s="28"/>
      <c r="G94" s="36">
        <v>2650.0</v>
      </c>
      <c r="H94" s="19"/>
      <c r="I94" s="50"/>
      <c r="J94" s="21"/>
      <c r="K94" s="22"/>
      <c r="L94" s="23">
        <v>2650.0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54" t="s">
        <v>1678</v>
      </c>
      <c r="C95" s="54">
        <v>50562.0</v>
      </c>
      <c r="D95" s="54" t="s">
        <v>1679</v>
      </c>
      <c r="E95" s="16"/>
      <c r="F95" s="28"/>
      <c r="G95" s="36">
        <v>5150.0</v>
      </c>
      <c r="H95" s="19"/>
      <c r="I95" s="50"/>
      <c r="J95" s="21"/>
      <c r="K95" s="22"/>
      <c r="L95" s="23">
        <v>5150.0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54" t="s">
        <v>1680</v>
      </c>
      <c r="C96" s="54">
        <v>35245.0</v>
      </c>
      <c r="D96" s="54" t="s">
        <v>124</v>
      </c>
      <c r="E96" s="16"/>
      <c r="F96" s="17"/>
      <c r="G96" s="36">
        <v>15000.0</v>
      </c>
      <c r="H96" s="19"/>
      <c r="I96" s="50"/>
      <c r="J96" s="30"/>
      <c r="K96" s="22"/>
      <c r="L96" s="23">
        <v>15000.0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54" t="s">
        <v>1681</v>
      </c>
      <c r="C97" s="54">
        <v>49655.0</v>
      </c>
      <c r="D97" s="54" t="s">
        <v>54</v>
      </c>
      <c r="E97" s="31"/>
      <c r="F97" s="17"/>
      <c r="G97" s="36">
        <v>19600.0</v>
      </c>
      <c r="H97" s="19"/>
      <c r="I97" s="27"/>
      <c r="J97" s="21"/>
      <c r="K97" s="22"/>
      <c r="L97" s="23">
        <v>19600.0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54" t="s">
        <v>1682</v>
      </c>
      <c r="C98" s="54">
        <v>56995.0</v>
      </c>
      <c r="D98" s="54" t="s">
        <v>191</v>
      </c>
      <c r="E98" s="31"/>
      <c r="F98" s="17"/>
      <c r="G98" s="36">
        <v>11450.0</v>
      </c>
      <c r="H98" s="19"/>
      <c r="I98" s="20"/>
      <c r="J98" s="21"/>
      <c r="K98" s="22"/>
      <c r="L98" s="23">
        <v>11450.0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54" t="s">
        <v>1683</v>
      </c>
      <c r="C99" s="54">
        <v>49918.0</v>
      </c>
      <c r="D99" s="54" t="s">
        <v>195</v>
      </c>
      <c r="E99" s="16"/>
      <c r="F99" s="17"/>
      <c r="G99" s="36">
        <v>4800.0</v>
      </c>
      <c r="H99" s="19"/>
      <c r="I99" s="50"/>
      <c r="J99" s="21"/>
      <c r="K99" s="22"/>
      <c r="L99" s="23">
        <v>4800.0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54" t="s">
        <v>1684</v>
      </c>
      <c r="C100" s="54">
        <v>49953.0</v>
      </c>
      <c r="D100" s="54" t="s">
        <v>142</v>
      </c>
      <c r="E100" s="16"/>
      <c r="F100" s="28"/>
      <c r="G100" s="36">
        <v>2500.0</v>
      </c>
      <c r="H100" s="19"/>
      <c r="I100" s="50"/>
      <c r="J100" s="21"/>
      <c r="K100" s="22"/>
      <c r="L100" s="23">
        <v>2500.0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54" t="s">
        <v>1685</v>
      </c>
      <c r="C101" s="54">
        <v>55179.0</v>
      </c>
      <c r="D101" s="54" t="s">
        <v>347</v>
      </c>
      <c r="E101" s="16"/>
      <c r="F101" s="17"/>
      <c r="G101" s="36">
        <v>8750.0</v>
      </c>
      <c r="H101" s="19"/>
      <c r="I101" s="50"/>
      <c r="J101" s="21"/>
      <c r="K101" s="22"/>
      <c r="L101" s="23">
        <v>8750.0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54" t="s">
        <v>1686</v>
      </c>
      <c r="C102" s="54">
        <v>49918.0</v>
      </c>
      <c r="D102" s="54" t="s">
        <v>195</v>
      </c>
      <c r="E102" s="31"/>
      <c r="F102" s="28"/>
      <c r="G102" s="36">
        <v>400.0</v>
      </c>
      <c r="H102" s="19"/>
      <c r="I102" s="20"/>
      <c r="J102" s="30"/>
      <c r="K102" s="22"/>
      <c r="L102" s="23">
        <v>400.0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54" t="s">
        <v>1687</v>
      </c>
      <c r="C103" s="54">
        <v>51017.0</v>
      </c>
      <c r="D103" s="54" t="s">
        <v>720</v>
      </c>
      <c r="E103" s="31"/>
      <c r="F103" s="28"/>
      <c r="G103" s="36">
        <v>17800.0</v>
      </c>
      <c r="H103" s="19"/>
      <c r="I103" s="20"/>
      <c r="J103" s="30"/>
      <c r="K103" s="22"/>
      <c r="L103" s="23">
        <v>17800.0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54" t="s">
        <v>1688</v>
      </c>
      <c r="C104" s="54">
        <v>30895.0</v>
      </c>
      <c r="D104" s="54" t="s">
        <v>1315</v>
      </c>
      <c r="E104" s="31"/>
      <c r="F104" s="28"/>
      <c r="G104" s="36">
        <v>4850.0</v>
      </c>
      <c r="H104" s="19"/>
      <c r="I104" s="20"/>
      <c r="J104" s="30"/>
      <c r="K104" s="22"/>
      <c r="L104" s="23">
        <v>4850.0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8"/>
      <c r="B105" s="38"/>
      <c r="C105" s="39"/>
      <c r="D105" s="38"/>
      <c r="E105" s="40">
        <f t="shared" ref="E105:J105" si="2">SUM(E5:E104)</f>
        <v>16290</v>
      </c>
      <c r="F105" s="40">
        <f t="shared" si="2"/>
        <v>62540</v>
      </c>
      <c r="G105" s="40">
        <f t="shared" si="2"/>
        <v>125900</v>
      </c>
      <c r="H105" s="40">
        <f t="shared" si="2"/>
        <v>551850</v>
      </c>
      <c r="I105" s="40">
        <f t="shared" si="2"/>
        <v>81450</v>
      </c>
      <c r="J105" s="40">
        <f t="shared" si="2"/>
        <v>350</v>
      </c>
      <c r="K105" s="40"/>
      <c r="L105" s="40">
        <f t="shared" ref="L105:M105" si="3">SUM(L5:L104)</f>
        <v>838380</v>
      </c>
      <c r="M105" s="24">
        <f t="shared" si="3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38"/>
      <c r="E106" s="42">
        <f>E105+F105+G105+H105+I105+J105+K105</f>
        <v>838380</v>
      </c>
      <c r="F106" s="43"/>
      <c r="G106" s="43"/>
      <c r="H106" s="43"/>
      <c r="I106" s="43"/>
      <c r="J106" s="43"/>
      <c r="K106" s="44"/>
      <c r="L106" s="45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6"/>
      <c r="E111" s="46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6" t="s">
        <v>1321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1"/>
      <c r="D980" s="4"/>
      <c r="E980" s="4"/>
      <c r="F980" s="4"/>
      <c r="G980" s="4"/>
      <c r="H980" s="4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1"/>
      <c r="D981" s="4"/>
      <c r="E981" s="4"/>
      <c r="F981" s="4"/>
      <c r="G981" s="4"/>
      <c r="H981" s="4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1"/>
      <c r="D982" s="4"/>
      <c r="E982" s="4"/>
      <c r="F982" s="4"/>
      <c r="G982" s="4"/>
      <c r="H982" s="4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  <row r="990">
      <c r="C990" s="47"/>
      <c r="H990" s="47"/>
    </row>
    <row r="991">
      <c r="C991" s="47"/>
      <c r="H991" s="47"/>
    </row>
    <row r="992">
      <c r="C992" s="47"/>
      <c r="H992" s="47"/>
    </row>
    <row r="993">
      <c r="C993" s="47"/>
      <c r="H993" s="47"/>
    </row>
    <row r="994">
      <c r="C994" s="47"/>
      <c r="H994" s="47"/>
    </row>
    <row r="995">
      <c r="C995" s="47"/>
      <c r="H995" s="47"/>
    </row>
    <row r="996">
      <c r="C996" s="47"/>
      <c r="H996" s="47"/>
    </row>
    <row r="997">
      <c r="C997" s="47"/>
      <c r="H997" s="47"/>
    </row>
    <row r="998">
      <c r="C998" s="47"/>
      <c r="H998" s="47"/>
    </row>
    <row r="999">
      <c r="C999" s="47"/>
      <c r="H999" s="47"/>
    </row>
    <row r="1000">
      <c r="C1000" s="47"/>
      <c r="H1000" s="47"/>
    </row>
    <row r="1001">
      <c r="C1001" s="47"/>
      <c r="H1001" s="47"/>
    </row>
    <row r="1002">
      <c r="C1002" s="47"/>
      <c r="H1002" s="47"/>
    </row>
    <row r="1003">
      <c r="C1003" s="47"/>
      <c r="H1003" s="47"/>
    </row>
    <row r="1004">
      <c r="C1004" s="47"/>
      <c r="H1004" s="47"/>
    </row>
    <row r="1005">
      <c r="C1005" s="47"/>
      <c r="H1005" s="47"/>
    </row>
    <row r="1006">
      <c r="C1006" s="47"/>
      <c r="H1006" s="47"/>
    </row>
    <row r="1007">
      <c r="C1007" s="47"/>
      <c r="H1007" s="47"/>
    </row>
    <row r="1008">
      <c r="C1008" s="47"/>
      <c r="H1008" s="47"/>
    </row>
    <row r="1009">
      <c r="C1009" s="47"/>
      <c r="H1009" s="47"/>
    </row>
    <row r="1010">
      <c r="C1010" s="47"/>
      <c r="H1010" s="47"/>
    </row>
    <row r="1011">
      <c r="C1011" s="47"/>
      <c r="H1011" s="47"/>
    </row>
  </sheetData>
  <mergeCells count="14">
    <mergeCell ref="F3:G3"/>
    <mergeCell ref="H3:I3"/>
    <mergeCell ref="J3:J4"/>
    <mergeCell ref="K3:K4"/>
    <mergeCell ref="E106:K10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1689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1690</v>
      </c>
      <c r="C5" s="14">
        <v>50871.0</v>
      </c>
      <c r="D5" s="14" t="s">
        <v>41</v>
      </c>
      <c r="E5" s="16"/>
      <c r="F5" s="28"/>
      <c r="G5" s="18"/>
      <c r="H5" s="19">
        <v>45300.0</v>
      </c>
      <c r="I5" s="50"/>
      <c r="J5" s="21"/>
      <c r="K5" s="22"/>
      <c r="L5" s="23">
        <v>45300.0</v>
      </c>
      <c r="M5" s="24">
        <f t="shared" ref="M5:M94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1691</v>
      </c>
      <c r="C6" s="14">
        <v>47574.0</v>
      </c>
      <c r="D6" s="14" t="s">
        <v>596</v>
      </c>
      <c r="E6" s="31"/>
      <c r="F6" s="28"/>
      <c r="G6" s="18"/>
      <c r="H6" s="19">
        <v>350.0</v>
      </c>
      <c r="I6" s="51"/>
      <c r="J6" s="21"/>
      <c r="K6" s="22"/>
      <c r="L6" s="23">
        <v>350.0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1692</v>
      </c>
      <c r="C7" s="14">
        <v>21821.0</v>
      </c>
      <c r="D7" s="14" t="s">
        <v>526</v>
      </c>
      <c r="E7" s="31"/>
      <c r="F7" s="17"/>
      <c r="G7" s="18"/>
      <c r="H7" s="19"/>
      <c r="I7" s="50"/>
      <c r="J7" s="30">
        <v>2500.0</v>
      </c>
      <c r="K7" s="22"/>
      <c r="L7" s="23">
        <v>2500.0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1693</v>
      </c>
      <c r="C8" s="14">
        <v>10250.0</v>
      </c>
      <c r="D8" s="14" t="s">
        <v>50</v>
      </c>
      <c r="E8" s="16"/>
      <c r="F8" s="17"/>
      <c r="G8" s="18"/>
      <c r="H8" s="19"/>
      <c r="I8" s="50">
        <v>1250.0</v>
      </c>
      <c r="J8" s="21"/>
      <c r="K8" s="22"/>
      <c r="L8" s="23">
        <v>1250.0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1694</v>
      </c>
      <c r="C9" s="14">
        <v>46959.0</v>
      </c>
      <c r="D9" s="14" t="s">
        <v>1695</v>
      </c>
      <c r="E9" s="16"/>
      <c r="F9" s="28"/>
      <c r="G9" s="18"/>
      <c r="H9" s="19">
        <v>456.0</v>
      </c>
      <c r="I9" s="20"/>
      <c r="J9" s="21"/>
      <c r="K9" s="22"/>
      <c r="L9" s="23">
        <v>456.0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1696</v>
      </c>
      <c r="C10" s="14">
        <v>53634.0</v>
      </c>
      <c r="D10" s="14" t="s">
        <v>1541</v>
      </c>
      <c r="E10" s="16"/>
      <c r="F10" s="28"/>
      <c r="G10" s="18"/>
      <c r="H10" s="19"/>
      <c r="I10" s="50">
        <v>300.0</v>
      </c>
      <c r="J10" s="30"/>
      <c r="K10" s="22"/>
      <c r="L10" s="23">
        <v>300.0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1697</v>
      </c>
      <c r="C11" s="14">
        <v>10320.0</v>
      </c>
      <c r="D11" s="14" t="s">
        <v>44</v>
      </c>
      <c r="E11" s="16"/>
      <c r="F11" s="28"/>
      <c r="G11" s="18"/>
      <c r="H11" s="19">
        <v>5000.0</v>
      </c>
      <c r="I11" s="50"/>
      <c r="J11" s="21"/>
      <c r="K11" s="22"/>
      <c r="L11" s="23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1698</v>
      </c>
      <c r="C12" s="14">
        <v>47179.0</v>
      </c>
      <c r="D12" s="14" t="s">
        <v>748</v>
      </c>
      <c r="E12" s="16"/>
      <c r="F12" s="17"/>
      <c r="G12" s="18"/>
      <c r="H12" s="19">
        <v>3900.0</v>
      </c>
      <c r="I12" s="51"/>
      <c r="J12" s="21"/>
      <c r="K12" s="22"/>
      <c r="L12" s="23">
        <v>3900.0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1699</v>
      </c>
      <c r="C13" s="14">
        <v>49864.0</v>
      </c>
      <c r="D13" s="14" t="s">
        <v>1262</v>
      </c>
      <c r="E13" s="16"/>
      <c r="F13" s="17"/>
      <c r="G13" s="18"/>
      <c r="H13" s="19">
        <v>448.0</v>
      </c>
      <c r="I13" s="50"/>
      <c r="J13" s="21"/>
      <c r="K13" s="22"/>
      <c r="L13" s="23">
        <v>448.0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1700</v>
      </c>
      <c r="C14" s="14">
        <v>51395.0</v>
      </c>
      <c r="D14" s="14" t="s">
        <v>1701</v>
      </c>
      <c r="E14" s="16"/>
      <c r="F14" s="17"/>
      <c r="G14" s="18"/>
      <c r="H14" s="19">
        <v>34500.0</v>
      </c>
      <c r="I14" s="50"/>
      <c r="J14" s="21"/>
      <c r="K14" s="22"/>
      <c r="L14" s="23">
        <v>34500.0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1702</v>
      </c>
      <c r="C15" s="14">
        <v>51684.0</v>
      </c>
      <c r="D15" s="14" t="s">
        <v>1703</v>
      </c>
      <c r="E15" s="16"/>
      <c r="F15" s="28"/>
      <c r="G15" s="18"/>
      <c r="H15" s="19">
        <v>34500.0</v>
      </c>
      <c r="I15" s="50"/>
      <c r="J15" s="30"/>
      <c r="K15" s="22"/>
      <c r="L15" s="23">
        <v>34500.0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1704</v>
      </c>
      <c r="C16" s="14">
        <v>51521.0</v>
      </c>
      <c r="D16" s="14" t="s">
        <v>1705</v>
      </c>
      <c r="E16" s="31"/>
      <c r="F16" s="17"/>
      <c r="G16" s="18"/>
      <c r="H16" s="19">
        <v>1427.0</v>
      </c>
      <c r="I16" s="20"/>
      <c r="J16" s="21"/>
      <c r="K16" s="22"/>
      <c r="L16" s="23">
        <v>1427.0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1706</v>
      </c>
      <c r="C17" s="14">
        <v>40235.0</v>
      </c>
      <c r="D17" s="14" t="s">
        <v>1576</v>
      </c>
      <c r="E17" s="16"/>
      <c r="F17" s="28"/>
      <c r="G17" s="18"/>
      <c r="H17" s="19"/>
      <c r="I17" s="50">
        <v>5150.0</v>
      </c>
      <c r="J17" s="21"/>
      <c r="K17" s="22"/>
      <c r="L17" s="23">
        <v>5150.0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1707</v>
      </c>
      <c r="C18" s="14">
        <v>49825.0</v>
      </c>
      <c r="D18" s="14" t="s">
        <v>236</v>
      </c>
      <c r="E18" s="16"/>
      <c r="F18" s="28"/>
      <c r="G18" s="18"/>
      <c r="H18" s="19">
        <v>350.0</v>
      </c>
      <c r="I18" s="50"/>
      <c r="J18" s="30"/>
      <c r="K18" s="22"/>
      <c r="L18" s="23">
        <v>350.0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1708</v>
      </c>
      <c r="C19" s="14">
        <v>58148.0</v>
      </c>
      <c r="D19" s="14" t="s">
        <v>1709</v>
      </c>
      <c r="E19" s="31"/>
      <c r="F19" s="17"/>
      <c r="G19" s="18"/>
      <c r="H19" s="19">
        <v>15000.0</v>
      </c>
      <c r="I19" s="50"/>
      <c r="J19" s="30"/>
      <c r="K19" s="22"/>
      <c r="L19" s="23">
        <v>15000.0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1710</v>
      </c>
      <c r="C20" s="14">
        <v>58148.0</v>
      </c>
      <c r="D20" s="14" t="s">
        <v>1709</v>
      </c>
      <c r="E20" s="16"/>
      <c r="F20" s="17"/>
      <c r="G20" s="18"/>
      <c r="H20" s="19">
        <v>5000.0</v>
      </c>
      <c r="I20" s="50"/>
      <c r="J20" s="21"/>
      <c r="K20" s="22"/>
      <c r="L20" s="23">
        <v>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1711</v>
      </c>
      <c r="C21" s="14">
        <v>58148.0</v>
      </c>
      <c r="D21" s="14" t="s">
        <v>1709</v>
      </c>
      <c r="E21" s="16"/>
      <c r="F21" s="17"/>
      <c r="G21" s="18"/>
      <c r="H21" s="19">
        <v>5000.0</v>
      </c>
      <c r="I21" s="50"/>
      <c r="J21" s="30"/>
      <c r="K21" s="22"/>
      <c r="L21" s="23">
        <v>5000.0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1712</v>
      </c>
      <c r="C22" s="14">
        <v>53401.0</v>
      </c>
      <c r="D22" s="14" t="s">
        <v>1713</v>
      </c>
      <c r="E22" s="16"/>
      <c r="F22" s="28"/>
      <c r="G22" s="18"/>
      <c r="H22" s="19"/>
      <c r="I22" s="50">
        <v>8750.0</v>
      </c>
      <c r="J22" s="21"/>
      <c r="K22" s="22"/>
      <c r="L22" s="23">
        <v>8750.0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1714</v>
      </c>
      <c r="C23" s="14">
        <v>39317.0</v>
      </c>
      <c r="D23" s="14" t="s">
        <v>156</v>
      </c>
      <c r="E23" s="16"/>
      <c r="F23" s="17"/>
      <c r="G23" s="36"/>
      <c r="H23" s="19"/>
      <c r="I23" s="50">
        <v>2650.0</v>
      </c>
      <c r="J23" s="21"/>
      <c r="K23" s="22"/>
      <c r="L23" s="23">
        <v>2650.0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1715</v>
      </c>
      <c r="C24" s="14">
        <v>43380.0</v>
      </c>
      <c r="D24" s="14" t="s">
        <v>69</v>
      </c>
      <c r="E24" s="31"/>
      <c r="F24" s="28"/>
      <c r="G24" s="36"/>
      <c r="H24" s="19"/>
      <c r="I24" s="50">
        <v>5150.0</v>
      </c>
      <c r="J24" s="21"/>
      <c r="K24" s="22"/>
      <c r="L24" s="23">
        <v>5150.0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1716</v>
      </c>
      <c r="C25" s="14">
        <v>58753.0</v>
      </c>
      <c r="D25" s="14" t="s">
        <v>1717</v>
      </c>
      <c r="E25" s="31"/>
      <c r="F25" s="17"/>
      <c r="G25" s="18"/>
      <c r="H25" s="19">
        <v>5050.0</v>
      </c>
      <c r="I25" s="50"/>
      <c r="J25" s="30"/>
      <c r="K25" s="22"/>
      <c r="L25" s="23">
        <v>5050.0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1718</v>
      </c>
      <c r="C26" s="14">
        <v>58757.0</v>
      </c>
      <c r="D26" s="14" t="s">
        <v>1719</v>
      </c>
      <c r="E26" s="16"/>
      <c r="F26" s="28"/>
      <c r="G26" s="18"/>
      <c r="H26" s="19"/>
      <c r="I26" s="50">
        <v>27000.0</v>
      </c>
      <c r="J26" s="21"/>
      <c r="K26" s="22"/>
      <c r="L26" s="23">
        <v>27000.0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1720</v>
      </c>
      <c r="C27" s="14">
        <v>56433.0</v>
      </c>
      <c r="D27" s="14" t="s">
        <v>1330</v>
      </c>
      <c r="E27" s="31"/>
      <c r="F27" s="17"/>
      <c r="G27" s="18"/>
      <c r="H27" s="19"/>
      <c r="I27" s="50">
        <v>5150.0</v>
      </c>
      <c r="J27" s="30"/>
      <c r="K27" s="22"/>
      <c r="L27" s="23">
        <v>5150.0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1721</v>
      </c>
      <c r="C28" s="14">
        <v>10006.0</v>
      </c>
      <c r="D28" s="14" t="s">
        <v>683</v>
      </c>
      <c r="E28" s="31"/>
      <c r="F28" s="28"/>
      <c r="G28" s="18"/>
      <c r="H28" s="19">
        <v>2650.0</v>
      </c>
      <c r="I28" s="50"/>
      <c r="J28" s="21"/>
      <c r="K28" s="22"/>
      <c r="L28" s="23">
        <v>2650.0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1722</v>
      </c>
      <c r="C29" s="14">
        <v>45937.0</v>
      </c>
      <c r="D29" s="14" t="s">
        <v>967</v>
      </c>
      <c r="E29" s="31"/>
      <c r="F29" s="28"/>
      <c r="G29" s="18"/>
      <c r="H29" s="19">
        <v>350.0</v>
      </c>
      <c r="I29" s="50"/>
      <c r="J29" s="21"/>
      <c r="K29" s="22"/>
      <c r="L29" s="23">
        <v>350.0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1723</v>
      </c>
      <c r="C30" s="14">
        <v>52647.0</v>
      </c>
      <c r="D30" s="14" t="s">
        <v>120</v>
      </c>
      <c r="E30" s="31"/>
      <c r="F30" s="28"/>
      <c r="G30" s="18"/>
      <c r="H30" s="19">
        <v>10000.0</v>
      </c>
      <c r="I30" s="50"/>
      <c r="J30" s="21"/>
      <c r="K30" s="22"/>
      <c r="L30" s="23">
        <v>10000.0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1724</v>
      </c>
      <c r="C31" s="14">
        <v>10255.0</v>
      </c>
      <c r="D31" s="14" t="s">
        <v>88</v>
      </c>
      <c r="E31" s="16"/>
      <c r="F31" s="17"/>
      <c r="G31" s="18"/>
      <c r="H31" s="19">
        <v>8050.0</v>
      </c>
      <c r="I31" s="50"/>
      <c r="J31" s="21"/>
      <c r="K31" s="22"/>
      <c r="L31" s="23">
        <v>8050.0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1725</v>
      </c>
      <c r="C32" s="14">
        <v>43380.0</v>
      </c>
      <c r="D32" s="14" t="s">
        <v>69</v>
      </c>
      <c r="E32" s="16"/>
      <c r="F32" s="28"/>
      <c r="G32" s="18"/>
      <c r="H32" s="19">
        <v>1000.0</v>
      </c>
      <c r="I32" s="20"/>
      <c r="J32" s="30"/>
      <c r="K32" s="22"/>
      <c r="L32" s="23">
        <v>1000.0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1726</v>
      </c>
      <c r="C33" s="14">
        <v>35245.0</v>
      </c>
      <c r="D33" s="14" t="s">
        <v>124</v>
      </c>
      <c r="E33" s="16"/>
      <c r="F33" s="17"/>
      <c r="G33" s="18"/>
      <c r="H33" s="19">
        <v>15000.0</v>
      </c>
      <c r="I33" s="50"/>
      <c r="J33" s="21"/>
      <c r="K33" s="22"/>
      <c r="L33" s="23">
        <v>15000.0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1727</v>
      </c>
      <c r="C34" s="14">
        <v>35245.0</v>
      </c>
      <c r="D34" s="14" t="s">
        <v>124</v>
      </c>
      <c r="E34" s="16"/>
      <c r="F34" s="28"/>
      <c r="G34" s="18"/>
      <c r="H34" s="19">
        <v>1200.0</v>
      </c>
      <c r="I34" s="50"/>
      <c r="J34" s="21"/>
      <c r="K34" s="22"/>
      <c r="L34" s="23">
        <v>1200.0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1728</v>
      </c>
      <c r="C35" s="14">
        <v>50222.0</v>
      </c>
      <c r="D35" s="14" t="s">
        <v>490</v>
      </c>
      <c r="E35" s="16"/>
      <c r="F35" s="17"/>
      <c r="G35" s="18"/>
      <c r="H35" s="19">
        <v>1427.0</v>
      </c>
      <c r="I35" s="50"/>
      <c r="J35" s="21"/>
      <c r="K35" s="22"/>
      <c r="L35" s="23">
        <v>1427.0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1729</v>
      </c>
      <c r="C36" s="14">
        <v>30933.0</v>
      </c>
      <c r="D36" s="14" t="s">
        <v>1455</v>
      </c>
      <c r="E36" s="31"/>
      <c r="F36" s="28"/>
      <c r="G36" s="18"/>
      <c r="H36" s="19">
        <v>16800.0</v>
      </c>
      <c r="I36" s="50"/>
      <c r="J36" s="21"/>
      <c r="K36" s="22"/>
      <c r="L36" s="23">
        <v>16800.0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1730</v>
      </c>
      <c r="C37" s="14">
        <v>52406.0</v>
      </c>
      <c r="D37" s="14" t="s">
        <v>1731</v>
      </c>
      <c r="E37" s="16"/>
      <c r="F37" s="28"/>
      <c r="G37" s="18"/>
      <c r="H37" s="19"/>
      <c r="I37" s="50">
        <v>1400.0</v>
      </c>
      <c r="J37" s="30"/>
      <c r="K37" s="22"/>
      <c r="L37" s="23">
        <v>1400.0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1732</v>
      </c>
      <c r="C38" s="14">
        <v>55040.0</v>
      </c>
      <c r="D38" s="14" t="s">
        <v>1733</v>
      </c>
      <c r="E38" s="16"/>
      <c r="F38" s="28"/>
      <c r="G38" s="18"/>
      <c r="H38" s="19">
        <v>3900.0</v>
      </c>
      <c r="I38" s="50"/>
      <c r="J38" s="21"/>
      <c r="K38" s="22"/>
      <c r="L38" s="23">
        <v>3900.0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1734</v>
      </c>
      <c r="C39" s="14">
        <v>54750.0</v>
      </c>
      <c r="D39" s="14" t="s">
        <v>1042</v>
      </c>
      <c r="E39" s="16"/>
      <c r="F39" s="28"/>
      <c r="G39" s="18"/>
      <c r="H39" s="19">
        <v>500.0</v>
      </c>
      <c r="I39" s="50"/>
      <c r="J39" s="21"/>
      <c r="K39" s="22"/>
      <c r="L39" s="23">
        <v>500.0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1735</v>
      </c>
      <c r="C40" s="14">
        <v>10001.0</v>
      </c>
      <c r="D40" s="14" t="s">
        <v>18</v>
      </c>
      <c r="E40" s="16"/>
      <c r="F40" s="28"/>
      <c r="G40" s="18"/>
      <c r="H40" s="19">
        <v>8500.0</v>
      </c>
      <c r="I40" s="50"/>
      <c r="J40" s="21"/>
      <c r="K40" s="22"/>
      <c r="L40" s="23">
        <v>8500.0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1736</v>
      </c>
      <c r="C41" s="14">
        <v>47179.0</v>
      </c>
      <c r="D41" s="14" t="s">
        <v>748</v>
      </c>
      <c r="E41" s="16"/>
      <c r="F41" s="28"/>
      <c r="G41" s="18"/>
      <c r="H41" s="19">
        <v>350.0</v>
      </c>
      <c r="I41" s="50"/>
      <c r="J41" s="21"/>
      <c r="K41" s="22"/>
      <c r="L41" s="23">
        <v>350.0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1737</v>
      </c>
      <c r="C42" s="14">
        <v>58758.0</v>
      </c>
      <c r="D42" s="14" t="s">
        <v>1738</v>
      </c>
      <c r="E42" s="31"/>
      <c r="F42" s="28"/>
      <c r="G42" s="18"/>
      <c r="H42" s="19">
        <v>27000.0</v>
      </c>
      <c r="I42" s="50"/>
      <c r="J42" s="21"/>
      <c r="K42" s="22"/>
      <c r="L42" s="23">
        <v>27000.0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1739</v>
      </c>
      <c r="C43" s="14">
        <v>21384.0</v>
      </c>
      <c r="D43" s="14" t="s">
        <v>28</v>
      </c>
      <c r="E43" s="16"/>
      <c r="F43" s="28"/>
      <c r="G43" s="18"/>
      <c r="H43" s="19">
        <v>600.0</v>
      </c>
      <c r="I43" s="50"/>
      <c r="J43" s="21"/>
      <c r="K43" s="22"/>
      <c r="L43" s="23">
        <v>600.0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1740</v>
      </c>
      <c r="C44" s="14">
        <v>22332.0</v>
      </c>
      <c r="D44" s="14" t="s">
        <v>118</v>
      </c>
      <c r="E44" s="16"/>
      <c r="F44" s="28"/>
      <c r="G44" s="18"/>
      <c r="H44" s="19">
        <v>10450.0</v>
      </c>
      <c r="I44" s="50"/>
      <c r="J44" s="21"/>
      <c r="K44" s="22"/>
      <c r="L44" s="23">
        <v>10450.0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1741</v>
      </c>
      <c r="C45" s="14">
        <v>48631.0</v>
      </c>
      <c r="D45" s="14" t="s">
        <v>81</v>
      </c>
      <c r="E45" s="31"/>
      <c r="F45" s="28"/>
      <c r="G45" s="18"/>
      <c r="H45" s="19">
        <v>250.0</v>
      </c>
      <c r="I45" s="50"/>
      <c r="J45" s="21"/>
      <c r="K45" s="22"/>
      <c r="L45" s="23">
        <v>250.0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1742</v>
      </c>
      <c r="C46" s="14">
        <v>56980.0</v>
      </c>
      <c r="D46" s="14" t="s">
        <v>321</v>
      </c>
      <c r="E46" s="31">
        <v>4000.0</v>
      </c>
      <c r="F46" s="28"/>
      <c r="G46" s="18"/>
      <c r="H46" s="19">
        <v>3600.0</v>
      </c>
      <c r="I46" s="50"/>
      <c r="J46" s="21"/>
      <c r="K46" s="22"/>
      <c r="L46" s="23">
        <v>7600.0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1743</v>
      </c>
      <c r="C47" s="14">
        <v>22727.0</v>
      </c>
      <c r="D47" s="14" t="s">
        <v>432</v>
      </c>
      <c r="E47" s="16"/>
      <c r="F47" s="28"/>
      <c r="G47" s="18"/>
      <c r="H47" s="19">
        <v>12800.0</v>
      </c>
      <c r="I47" s="50"/>
      <c r="J47" s="21"/>
      <c r="K47" s="22"/>
      <c r="L47" s="23">
        <v>12800.0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1744</v>
      </c>
      <c r="C48" s="14">
        <v>53814.0</v>
      </c>
      <c r="D48" s="14" t="s">
        <v>1607</v>
      </c>
      <c r="E48" s="16"/>
      <c r="F48" s="28"/>
      <c r="G48" s="18"/>
      <c r="H48" s="19">
        <v>1370.0</v>
      </c>
      <c r="I48" s="50"/>
      <c r="J48" s="21"/>
      <c r="K48" s="22"/>
      <c r="L48" s="23">
        <v>1370.0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1745</v>
      </c>
      <c r="C49" s="14">
        <v>53926.0</v>
      </c>
      <c r="D49" s="14" t="s">
        <v>1746</v>
      </c>
      <c r="E49" s="16"/>
      <c r="F49" s="28"/>
      <c r="G49" s="18"/>
      <c r="H49" s="19"/>
      <c r="I49" s="50">
        <v>15000.0</v>
      </c>
      <c r="J49" s="21"/>
      <c r="K49" s="22"/>
      <c r="L49" s="23">
        <v>15000.0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1747</v>
      </c>
      <c r="C50" s="14">
        <v>58654.0</v>
      </c>
      <c r="D50" s="14" t="s">
        <v>1748</v>
      </c>
      <c r="E50" s="31">
        <v>27000.0</v>
      </c>
      <c r="F50" s="28"/>
      <c r="G50" s="18"/>
      <c r="H50" s="19"/>
      <c r="I50" s="50"/>
      <c r="J50" s="21"/>
      <c r="K50" s="22"/>
      <c r="L50" s="23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1749</v>
      </c>
      <c r="C51" s="14">
        <v>33065.0</v>
      </c>
      <c r="D51" s="14" t="s">
        <v>267</v>
      </c>
      <c r="E51" s="16"/>
      <c r="F51" s="28"/>
      <c r="G51" s="18"/>
      <c r="H51" s="19">
        <v>2650.0</v>
      </c>
      <c r="I51" s="50"/>
      <c r="J51" s="21"/>
      <c r="K51" s="22"/>
      <c r="L51" s="23">
        <v>2650.0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1750</v>
      </c>
      <c r="C52" s="14">
        <v>33065.0</v>
      </c>
      <c r="D52" s="14" t="s">
        <v>267</v>
      </c>
      <c r="E52" s="16"/>
      <c r="F52" s="28"/>
      <c r="G52" s="18"/>
      <c r="H52" s="19">
        <v>12500.0</v>
      </c>
      <c r="I52" s="50"/>
      <c r="J52" s="21"/>
      <c r="K52" s="22"/>
      <c r="L52" s="23">
        <v>12500.0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1751</v>
      </c>
      <c r="C53" s="14">
        <v>52669.0</v>
      </c>
      <c r="D53" s="14" t="s">
        <v>22</v>
      </c>
      <c r="E53" s="16"/>
      <c r="F53" s="28"/>
      <c r="G53" s="18"/>
      <c r="H53" s="19">
        <v>896.0</v>
      </c>
      <c r="I53" s="50"/>
      <c r="J53" s="21"/>
      <c r="K53" s="22"/>
      <c r="L53" s="23">
        <v>896.0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1752</v>
      </c>
      <c r="C54" s="14">
        <v>51876.0</v>
      </c>
      <c r="D54" s="14" t="s">
        <v>673</v>
      </c>
      <c r="E54" s="16"/>
      <c r="F54" s="28"/>
      <c r="G54" s="18"/>
      <c r="H54" s="19">
        <v>350.0</v>
      </c>
      <c r="I54" s="50"/>
      <c r="J54" s="21"/>
      <c r="K54" s="22"/>
      <c r="L54" s="23">
        <v>350.0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1753</v>
      </c>
      <c r="C55" s="14">
        <v>51876.0</v>
      </c>
      <c r="D55" s="14" t="s">
        <v>673</v>
      </c>
      <c r="E55" s="16"/>
      <c r="F55" s="28"/>
      <c r="G55" s="18"/>
      <c r="H55" s="19">
        <v>121.0</v>
      </c>
      <c r="I55" s="50"/>
      <c r="J55" s="21"/>
      <c r="K55" s="22"/>
      <c r="L55" s="23">
        <v>121.0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1754</v>
      </c>
      <c r="C56" s="14">
        <v>50436.0</v>
      </c>
      <c r="D56" s="14" t="s">
        <v>207</v>
      </c>
      <c r="E56" s="31">
        <v>15000.0</v>
      </c>
      <c r="F56" s="28"/>
      <c r="G56" s="18"/>
      <c r="H56" s="19"/>
      <c r="I56" s="50"/>
      <c r="J56" s="21"/>
      <c r="K56" s="22"/>
      <c r="L56" s="23">
        <v>15000.0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1755</v>
      </c>
      <c r="C57" s="14">
        <v>49655.0</v>
      </c>
      <c r="D57" s="14" t="s">
        <v>54</v>
      </c>
      <c r="E57" s="16"/>
      <c r="F57" s="28"/>
      <c r="G57" s="18"/>
      <c r="H57" s="19">
        <v>1250.0</v>
      </c>
      <c r="I57" s="50"/>
      <c r="J57" s="21"/>
      <c r="K57" s="22"/>
      <c r="L57" s="23">
        <v>1250.0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1756</v>
      </c>
      <c r="C58" s="14">
        <v>53850.0</v>
      </c>
      <c r="D58" s="14" t="s">
        <v>1757</v>
      </c>
      <c r="E58" s="16"/>
      <c r="F58" s="28"/>
      <c r="G58" s="18"/>
      <c r="H58" s="19">
        <v>8200.0</v>
      </c>
      <c r="I58" s="50"/>
      <c r="J58" s="21"/>
      <c r="K58" s="22"/>
      <c r="L58" s="23">
        <v>8200.0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1758</v>
      </c>
      <c r="C59" s="14">
        <v>36918.0</v>
      </c>
      <c r="D59" s="14" t="s">
        <v>609</v>
      </c>
      <c r="E59" s="16"/>
      <c r="F59" s="28"/>
      <c r="G59" s="18"/>
      <c r="H59" s="19"/>
      <c r="I59" s="50">
        <v>34500.0</v>
      </c>
      <c r="J59" s="21"/>
      <c r="K59" s="22"/>
      <c r="L59" s="23">
        <v>34500.0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1759</v>
      </c>
      <c r="C60" s="14">
        <v>57916.0</v>
      </c>
      <c r="D60" s="14" t="s">
        <v>1760</v>
      </c>
      <c r="E60" s="31"/>
      <c r="F60" s="28">
        <v>7500.0</v>
      </c>
      <c r="G60" s="18"/>
      <c r="H60" s="19"/>
      <c r="I60" s="50"/>
      <c r="J60" s="21"/>
      <c r="K60" s="22"/>
      <c r="L60" s="23">
        <v>7500.0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1761</v>
      </c>
      <c r="C61" s="14">
        <v>48854.0</v>
      </c>
      <c r="D61" s="14" t="s">
        <v>419</v>
      </c>
      <c r="E61" s="31"/>
      <c r="F61" s="28"/>
      <c r="G61" s="18"/>
      <c r="H61" s="19"/>
      <c r="I61" s="50">
        <v>6400.0</v>
      </c>
      <c r="J61" s="21"/>
      <c r="K61" s="22"/>
      <c r="L61" s="23">
        <v>6400.0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1762</v>
      </c>
      <c r="C62" s="14">
        <v>45937.0</v>
      </c>
      <c r="D62" s="14" t="s">
        <v>967</v>
      </c>
      <c r="E62" s="16"/>
      <c r="F62" s="28"/>
      <c r="G62" s="18"/>
      <c r="H62" s="19">
        <v>2800.0</v>
      </c>
      <c r="I62" s="50"/>
      <c r="J62" s="21"/>
      <c r="K62" s="22"/>
      <c r="L62" s="23">
        <v>2800.0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1763</v>
      </c>
      <c r="C63" s="14">
        <v>51165.0</v>
      </c>
      <c r="D63" s="14" t="s">
        <v>1764</v>
      </c>
      <c r="E63" s="16"/>
      <c r="F63" s="28"/>
      <c r="G63" s="18"/>
      <c r="H63" s="19">
        <v>27000.0</v>
      </c>
      <c r="I63" s="50"/>
      <c r="J63" s="21"/>
      <c r="K63" s="22"/>
      <c r="L63" s="23">
        <v>27000.0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1765</v>
      </c>
      <c r="C64" s="14">
        <v>21384.0</v>
      </c>
      <c r="D64" s="14" t="s">
        <v>28</v>
      </c>
      <c r="E64" s="31"/>
      <c r="F64" s="28"/>
      <c r="G64" s="18"/>
      <c r="H64" s="19">
        <v>1700.0</v>
      </c>
      <c r="I64" s="50"/>
      <c r="J64" s="30">
        <v>2000.0</v>
      </c>
      <c r="K64" s="22"/>
      <c r="L64" s="23">
        <v>3700.0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1766</v>
      </c>
      <c r="C65" s="14">
        <v>52669.0</v>
      </c>
      <c r="D65" s="14" t="s">
        <v>22</v>
      </c>
      <c r="E65" s="16"/>
      <c r="F65" s="28"/>
      <c r="G65" s="18"/>
      <c r="H65" s="19">
        <v>448.0</v>
      </c>
      <c r="I65" s="50"/>
      <c r="J65" s="21"/>
      <c r="K65" s="22"/>
      <c r="L65" s="23">
        <v>448.0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1767</v>
      </c>
      <c r="C66" s="14">
        <v>48478.0</v>
      </c>
      <c r="D66" s="14" t="s">
        <v>1768</v>
      </c>
      <c r="E66" s="16"/>
      <c r="F66" s="28"/>
      <c r="G66" s="18"/>
      <c r="H66" s="19">
        <v>1250.0</v>
      </c>
      <c r="I66" s="50"/>
      <c r="J66" s="21"/>
      <c r="K66" s="22"/>
      <c r="L66" s="23">
        <v>1250.0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1769</v>
      </c>
      <c r="C67" s="14">
        <v>45227.0</v>
      </c>
      <c r="D67" s="14" t="s">
        <v>1770</v>
      </c>
      <c r="E67" s="16"/>
      <c r="F67" s="28"/>
      <c r="G67" s="18"/>
      <c r="H67" s="19">
        <v>10600.0</v>
      </c>
      <c r="I67" s="50"/>
      <c r="J67" s="21"/>
      <c r="K67" s="22"/>
      <c r="L67" s="23">
        <v>10600.0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1771</v>
      </c>
      <c r="C68" s="14">
        <v>48631.0</v>
      </c>
      <c r="D68" s="14" t="s">
        <v>81</v>
      </c>
      <c r="E68" s="16"/>
      <c r="F68" s="28"/>
      <c r="G68" s="18"/>
      <c r="H68" s="19">
        <v>1250.0</v>
      </c>
      <c r="I68" s="50"/>
      <c r="J68" s="21"/>
      <c r="K68" s="22"/>
      <c r="L68" s="23">
        <v>1250.0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1772</v>
      </c>
      <c r="C69" s="14">
        <v>47574.0</v>
      </c>
      <c r="D69" s="14" t="s">
        <v>596</v>
      </c>
      <c r="E69" s="16"/>
      <c r="F69" s="28"/>
      <c r="G69" s="18"/>
      <c r="H69" s="19">
        <v>350.0</v>
      </c>
      <c r="I69" s="50"/>
      <c r="J69" s="21"/>
      <c r="K69" s="22"/>
      <c r="L69" s="23">
        <v>350.0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1773</v>
      </c>
      <c r="C70" s="14">
        <v>57737.0</v>
      </c>
      <c r="D70" s="14" t="s">
        <v>1774</v>
      </c>
      <c r="E70" s="16"/>
      <c r="F70" s="28"/>
      <c r="G70" s="18"/>
      <c r="H70" s="19">
        <v>5000.0</v>
      </c>
      <c r="I70" s="50"/>
      <c r="J70" s="21"/>
      <c r="K70" s="22"/>
      <c r="L70" s="23">
        <v>5000.0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1775</v>
      </c>
      <c r="C71" s="14">
        <v>57737.0</v>
      </c>
      <c r="D71" s="14" t="s">
        <v>1774</v>
      </c>
      <c r="E71" s="16"/>
      <c r="F71" s="28"/>
      <c r="G71" s="18"/>
      <c r="H71" s="19">
        <v>3750.0</v>
      </c>
      <c r="I71" s="50"/>
      <c r="J71" s="21"/>
      <c r="K71" s="22"/>
      <c r="L71" s="23">
        <v>3750.0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1776</v>
      </c>
      <c r="C72" s="14">
        <v>43102.0</v>
      </c>
      <c r="D72" s="14" t="s">
        <v>1777</v>
      </c>
      <c r="E72" s="16"/>
      <c r="F72" s="28"/>
      <c r="G72" s="18"/>
      <c r="H72" s="19">
        <v>4450.0</v>
      </c>
      <c r="I72" s="50"/>
      <c r="J72" s="21"/>
      <c r="K72" s="22"/>
      <c r="L72" s="23">
        <v>4450.0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1778</v>
      </c>
      <c r="C73" s="14">
        <v>58764.0</v>
      </c>
      <c r="D73" s="14" t="s">
        <v>1779</v>
      </c>
      <c r="E73" s="31"/>
      <c r="F73" s="28"/>
      <c r="G73" s="18"/>
      <c r="H73" s="19">
        <v>27000.0</v>
      </c>
      <c r="I73" s="50"/>
      <c r="J73" s="21"/>
      <c r="K73" s="22"/>
      <c r="L73" s="23">
        <v>27000.0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1780</v>
      </c>
      <c r="C74" s="14">
        <v>58309.0</v>
      </c>
      <c r="D74" s="14" t="s">
        <v>1107</v>
      </c>
      <c r="E74" s="31">
        <v>1800.0</v>
      </c>
      <c r="F74" s="28"/>
      <c r="G74" s="18"/>
      <c r="H74" s="19">
        <v>1800.0</v>
      </c>
      <c r="I74" s="50"/>
      <c r="J74" s="21"/>
      <c r="K74" s="22"/>
      <c r="L74" s="23">
        <v>3600.0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1781</v>
      </c>
      <c r="C75" s="14">
        <v>51051.0</v>
      </c>
      <c r="D75" s="14" t="s">
        <v>327</v>
      </c>
      <c r="E75" s="31">
        <v>1250.0</v>
      </c>
      <c r="F75" s="28"/>
      <c r="G75" s="18"/>
      <c r="H75" s="19"/>
      <c r="I75" s="50"/>
      <c r="J75" s="30"/>
      <c r="K75" s="22"/>
      <c r="L75" s="23">
        <v>1250.0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1782</v>
      </c>
      <c r="C76" s="14">
        <v>50671.0</v>
      </c>
      <c r="D76" s="14" t="s">
        <v>1097</v>
      </c>
      <c r="E76" s="31">
        <v>3600.0</v>
      </c>
      <c r="F76" s="28"/>
      <c r="G76" s="18"/>
      <c r="H76" s="19"/>
      <c r="I76" s="50"/>
      <c r="J76" s="21"/>
      <c r="K76" s="22"/>
      <c r="L76" s="23">
        <v>3600.0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1783</v>
      </c>
      <c r="C77" s="14">
        <v>51512.0</v>
      </c>
      <c r="D77" s="14" t="s">
        <v>1784</v>
      </c>
      <c r="E77" s="16"/>
      <c r="F77" s="28"/>
      <c r="G77" s="18"/>
      <c r="H77" s="19"/>
      <c r="I77" s="50">
        <v>3600.0</v>
      </c>
      <c r="J77" s="21"/>
      <c r="K77" s="22"/>
      <c r="L77" s="23">
        <v>3600.0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1785</v>
      </c>
      <c r="C78" s="14">
        <v>39317.0</v>
      </c>
      <c r="D78" s="14" t="s">
        <v>156</v>
      </c>
      <c r="E78" s="16"/>
      <c r="F78" s="28"/>
      <c r="G78" s="18"/>
      <c r="H78" s="19"/>
      <c r="I78" s="50">
        <v>1500.0</v>
      </c>
      <c r="J78" s="21"/>
      <c r="K78" s="22"/>
      <c r="L78" s="23">
        <v>1500.0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1786</v>
      </c>
      <c r="C79" s="14">
        <v>51512.0</v>
      </c>
      <c r="D79" s="14" t="s">
        <v>1784</v>
      </c>
      <c r="E79" s="16"/>
      <c r="F79" s="28"/>
      <c r="G79" s="18"/>
      <c r="H79" s="19"/>
      <c r="I79" s="50">
        <v>700.0</v>
      </c>
      <c r="J79" s="21"/>
      <c r="K79" s="22"/>
      <c r="L79" s="23">
        <v>700.0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1787</v>
      </c>
      <c r="C80" s="14">
        <v>57317.0</v>
      </c>
      <c r="D80" s="14" t="s">
        <v>1788</v>
      </c>
      <c r="E80" s="16"/>
      <c r="F80" s="28"/>
      <c r="G80" s="18"/>
      <c r="H80" s="19"/>
      <c r="I80" s="50">
        <v>280.0</v>
      </c>
      <c r="J80" s="21"/>
      <c r="K80" s="22"/>
      <c r="L80" s="23">
        <v>280.0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1789</v>
      </c>
      <c r="C81" s="14">
        <v>33994.0</v>
      </c>
      <c r="D81" s="14" t="s">
        <v>1790</v>
      </c>
      <c r="E81" s="16"/>
      <c r="F81" s="28">
        <v>3600.0</v>
      </c>
      <c r="G81" s="18"/>
      <c r="H81" s="19"/>
      <c r="I81" s="50"/>
      <c r="J81" s="21"/>
      <c r="K81" s="22"/>
      <c r="L81" s="23">
        <v>3600.0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1791</v>
      </c>
      <c r="C82" s="14">
        <v>58319.0</v>
      </c>
      <c r="D82" s="14" t="s">
        <v>1792</v>
      </c>
      <c r="E82" s="16"/>
      <c r="F82" s="28">
        <v>200.0</v>
      </c>
      <c r="G82" s="18"/>
      <c r="H82" s="19"/>
      <c r="I82" s="50"/>
      <c r="J82" s="21"/>
      <c r="K82" s="22"/>
      <c r="L82" s="23">
        <v>200.0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1793</v>
      </c>
      <c r="C83" s="14">
        <v>21384.0</v>
      </c>
      <c r="D83" s="14" t="s">
        <v>28</v>
      </c>
      <c r="E83" s="16"/>
      <c r="F83" s="28">
        <v>34700.0</v>
      </c>
      <c r="G83" s="18"/>
      <c r="H83" s="19"/>
      <c r="I83" s="50"/>
      <c r="J83" s="21"/>
      <c r="K83" s="22"/>
      <c r="L83" s="23">
        <v>34700.0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1794</v>
      </c>
      <c r="C84" s="14">
        <v>42071.0</v>
      </c>
      <c r="D84" s="14" t="s">
        <v>1795</v>
      </c>
      <c r="E84" s="16"/>
      <c r="F84" s="28"/>
      <c r="G84" s="36">
        <v>11450.0</v>
      </c>
      <c r="H84" s="19"/>
      <c r="I84" s="50"/>
      <c r="J84" s="21"/>
      <c r="K84" s="22"/>
      <c r="L84" s="23">
        <v>11450.0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1796</v>
      </c>
      <c r="C85" s="14">
        <v>12102.0</v>
      </c>
      <c r="D85" s="14" t="s">
        <v>197</v>
      </c>
      <c r="E85" s="16"/>
      <c r="F85" s="28"/>
      <c r="G85" s="36">
        <v>2364.0</v>
      </c>
      <c r="H85" s="19"/>
      <c r="I85" s="50"/>
      <c r="J85" s="21"/>
      <c r="K85" s="22"/>
      <c r="L85" s="23">
        <v>2364.0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14" t="s">
        <v>1797</v>
      </c>
      <c r="C86" s="14">
        <v>37642.0</v>
      </c>
      <c r="D86" s="14" t="s">
        <v>624</v>
      </c>
      <c r="E86" s="16"/>
      <c r="F86" s="28"/>
      <c r="G86" s="36">
        <v>23750.0</v>
      </c>
      <c r="H86" s="19"/>
      <c r="I86" s="50"/>
      <c r="J86" s="21"/>
      <c r="K86" s="22"/>
      <c r="L86" s="23">
        <v>23750.0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14" t="s">
        <v>1798</v>
      </c>
      <c r="C87" s="14">
        <v>10320.0</v>
      </c>
      <c r="D87" s="14" t="s">
        <v>44</v>
      </c>
      <c r="E87" s="16"/>
      <c r="F87" s="28"/>
      <c r="G87" s="36">
        <v>18000.0</v>
      </c>
      <c r="H87" s="19"/>
      <c r="I87" s="50"/>
      <c r="J87" s="21"/>
      <c r="K87" s="22"/>
      <c r="L87" s="23">
        <v>18000.0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14" t="s">
        <v>1799</v>
      </c>
      <c r="C88" s="14">
        <v>25650.0</v>
      </c>
      <c r="D88" s="14" t="s">
        <v>507</v>
      </c>
      <c r="E88" s="16"/>
      <c r="F88" s="28"/>
      <c r="G88" s="36">
        <v>5000.0</v>
      </c>
      <c r="H88" s="19"/>
      <c r="I88" s="50"/>
      <c r="J88" s="21"/>
      <c r="K88" s="22"/>
      <c r="L88" s="23">
        <v>5000.0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14" t="s">
        <v>1800</v>
      </c>
      <c r="C89" s="14">
        <v>58257.0</v>
      </c>
      <c r="D89" s="14" t="s">
        <v>1311</v>
      </c>
      <c r="E89" s="16"/>
      <c r="F89" s="28"/>
      <c r="G89" s="36">
        <v>3000.0</v>
      </c>
      <c r="H89" s="19"/>
      <c r="I89" s="50"/>
      <c r="J89" s="21"/>
      <c r="K89" s="22"/>
      <c r="L89" s="23">
        <v>3000.0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14" t="s">
        <v>1801</v>
      </c>
      <c r="C90" s="14">
        <v>48213.0</v>
      </c>
      <c r="D90" s="14" t="s">
        <v>1802</v>
      </c>
      <c r="E90" s="16"/>
      <c r="F90" s="28"/>
      <c r="G90" s="36">
        <v>18000.0</v>
      </c>
      <c r="H90" s="19"/>
      <c r="I90" s="50"/>
      <c r="J90" s="21"/>
      <c r="K90" s="22"/>
      <c r="L90" s="23">
        <v>18000.0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14" t="s">
        <v>1803</v>
      </c>
      <c r="C91" s="14">
        <v>49918.0</v>
      </c>
      <c r="D91" s="14" t="s">
        <v>195</v>
      </c>
      <c r="E91" s="16"/>
      <c r="F91" s="28"/>
      <c r="G91" s="36">
        <v>2500.0</v>
      </c>
      <c r="H91" s="19"/>
      <c r="I91" s="50"/>
      <c r="J91" s="21"/>
      <c r="K91" s="22"/>
      <c r="L91" s="23">
        <v>2500.0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14" t="s">
        <v>1804</v>
      </c>
      <c r="C92" s="14">
        <v>43380.0</v>
      </c>
      <c r="D92" s="14" t="s">
        <v>69</v>
      </c>
      <c r="E92" s="16"/>
      <c r="F92" s="28"/>
      <c r="G92" s="36">
        <v>1250.0</v>
      </c>
      <c r="H92" s="19"/>
      <c r="I92" s="50"/>
      <c r="J92" s="21"/>
      <c r="K92" s="22"/>
      <c r="L92" s="23">
        <v>1250.0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14" t="s">
        <v>1805</v>
      </c>
      <c r="C93" s="14">
        <v>12102.0</v>
      </c>
      <c r="D93" s="14" t="s">
        <v>197</v>
      </c>
      <c r="E93" s="16"/>
      <c r="F93" s="28"/>
      <c r="G93" s="36">
        <v>2988.0</v>
      </c>
      <c r="H93" s="19"/>
      <c r="I93" s="50"/>
      <c r="J93" s="21"/>
      <c r="K93" s="22"/>
      <c r="L93" s="23">
        <v>2988.0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54"/>
      <c r="C94" s="54"/>
      <c r="D94" s="54"/>
      <c r="E94" s="16"/>
      <c r="F94" s="28"/>
      <c r="G94" s="36"/>
      <c r="H94" s="19"/>
      <c r="I94" s="50"/>
      <c r="J94" s="21"/>
      <c r="K94" s="22"/>
      <c r="L94" s="23"/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8"/>
      <c r="B95" s="38"/>
      <c r="C95" s="39"/>
      <c r="D95" s="38"/>
      <c r="E95" s="40">
        <f t="shared" ref="E95:J95" si="2">SUM(E5:E94)</f>
        <v>52650</v>
      </c>
      <c r="F95" s="40">
        <f t="shared" si="2"/>
        <v>46000</v>
      </c>
      <c r="G95" s="40">
        <f t="shared" si="2"/>
        <v>88302</v>
      </c>
      <c r="H95" s="40">
        <f t="shared" si="2"/>
        <v>395443</v>
      </c>
      <c r="I95" s="40">
        <f t="shared" si="2"/>
        <v>118780</v>
      </c>
      <c r="J95" s="40">
        <f t="shared" si="2"/>
        <v>4500</v>
      </c>
      <c r="K95" s="40"/>
      <c r="L95" s="40">
        <f t="shared" ref="L95:M95" si="3">SUM(L5:L94)</f>
        <v>705675</v>
      </c>
      <c r="M95" s="24">
        <f t="shared" si="3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38"/>
      <c r="E96" s="42">
        <f>E95+F95+G95+H95+I95+J95+K95</f>
        <v>705675</v>
      </c>
      <c r="F96" s="43"/>
      <c r="G96" s="43"/>
      <c r="H96" s="43"/>
      <c r="I96" s="43"/>
      <c r="J96" s="43"/>
      <c r="K96" s="44"/>
      <c r="L96" s="4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6"/>
      <c r="E101" s="46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6" t="s">
        <v>1321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  <row r="980">
      <c r="C980" s="47"/>
      <c r="H980" s="47"/>
    </row>
    <row r="981">
      <c r="C981" s="47"/>
      <c r="H981" s="47"/>
    </row>
    <row r="982">
      <c r="C982" s="47"/>
      <c r="H982" s="47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  <row r="990">
      <c r="C990" s="47"/>
      <c r="H990" s="47"/>
    </row>
    <row r="991">
      <c r="C991" s="47"/>
      <c r="H991" s="47"/>
    </row>
    <row r="992">
      <c r="C992" s="47"/>
      <c r="H992" s="47"/>
    </row>
    <row r="993">
      <c r="C993" s="47"/>
      <c r="H993" s="47"/>
    </row>
    <row r="994">
      <c r="C994" s="47"/>
      <c r="H994" s="47"/>
    </row>
    <row r="995">
      <c r="C995" s="47"/>
      <c r="H995" s="47"/>
    </row>
    <row r="996">
      <c r="C996" s="47"/>
      <c r="H996" s="47"/>
    </row>
    <row r="997">
      <c r="C997" s="47"/>
      <c r="H997" s="47"/>
    </row>
    <row r="998">
      <c r="C998" s="47"/>
      <c r="H998" s="47"/>
    </row>
    <row r="999">
      <c r="C999" s="47"/>
      <c r="H999" s="47"/>
    </row>
    <row r="1000">
      <c r="C1000" s="47"/>
      <c r="H1000" s="47"/>
    </row>
    <row r="1001">
      <c r="C1001" s="47"/>
      <c r="H1001" s="47"/>
    </row>
  </sheetData>
  <mergeCells count="14">
    <mergeCell ref="F3:G3"/>
    <mergeCell ref="H3:I3"/>
    <mergeCell ref="J3:J4"/>
    <mergeCell ref="K3:K4"/>
    <mergeCell ref="E96:K9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626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55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56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627</v>
      </c>
      <c r="C5" s="14">
        <v>34991.0</v>
      </c>
      <c r="D5" s="14" t="s">
        <v>628</v>
      </c>
      <c r="E5" s="16"/>
      <c r="F5" s="28"/>
      <c r="G5" s="18"/>
      <c r="H5" s="57"/>
      <c r="I5" s="20"/>
      <c r="J5" s="30">
        <v>180.0</v>
      </c>
      <c r="K5" s="22"/>
      <c r="L5" s="62">
        <v>180.0</v>
      </c>
      <c r="M5" s="24">
        <f t="shared" ref="M5:M88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629</v>
      </c>
      <c r="C6" s="14">
        <v>22332.0</v>
      </c>
      <c r="D6" s="14" t="s">
        <v>118</v>
      </c>
      <c r="E6" s="16"/>
      <c r="F6" s="17"/>
      <c r="G6" s="18"/>
      <c r="H6" s="57">
        <v>1400.0</v>
      </c>
      <c r="I6" s="51"/>
      <c r="J6" s="21"/>
      <c r="K6" s="22"/>
      <c r="L6" s="62">
        <v>1400.0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630</v>
      </c>
      <c r="C7" s="14">
        <v>56046.0</v>
      </c>
      <c r="D7" s="14" t="s">
        <v>631</v>
      </c>
      <c r="E7" s="16"/>
      <c r="F7" s="28">
        <v>5000.0</v>
      </c>
      <c r="G7" s="18"/>
      <c r="H7" s="57"/>
      <c r="I7" s="50"/>
      <c r="J7" s="21"/>
      <c r="K7" s="22"/>
      <c r="L7" s="62">
        <v>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632</v>
      </c>
      <c r="C8" s="14">
        <v>10001.0</v>
      </c>
      <c r="D8" s="14" t="s">
        <v>18</v>
      </c>
      <c r="E8" s="16"/>
      <c r="F8" s="17"/>
      <c r="G8" s="18"/>
      <c r="H8" s="57"/>
      <c r="I8" s="27"/>
      <c r="J8" s="30">
        <v>560.0</v>
      </c>
      <c r="K8" s="22"/>
      <c r="L8" s="62">
        <v>560.0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633</v>
      </c>
      <c r="C9" s="14">
        <v>50821.0</v>
      </c>
      <c r="D9" s="14" t="s">
        <v>634</v>
      </c>
      <c r="E9" s="16"/>
      <c r="F9" s="28">
        <v>2500.0</v>
      </c>
      <c r="G9" s="18"/>
      <c r="H9" s="57"/>
      <c r="I9" s="20"/>
      <c r="J9" s="21"/>
      <c r="K9" s="22"/>
      <c r="L9" s="62">
        <v>2500.0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635</v>
      </c>
      <c r="C10" s="14">
        <v>50148.0</v>
      </c>
      <c r="D10" s="14" t="s">
        <v>493</v>
      </c>
      <c r="E10" s="16"/>
      <c r="F10" s="28">
        <v>2500.0</v>
      </c>
      <c r="G10" s="18"/>
      <c r="H10" s="57"/>
      <c r="I10" s="50"/>
      <c r="J10" s="21"/>
      <c r="K10" s="22"/>
      <c r="L10" s="62">
        <v>2500.0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636</v>
      </c>
      <c r="C11" s="14">
        <v>21818.0</v>
      </c>
      <c r="D11" s="14" t="s">
        <v>637</v>
      </c>
      <c r="E11" s="16"/>
      <c r="F11" s="28"/>
      <c r="G11" s="18"/>
      <c r="H11" s="57"/>
      <c r="I11" s="20"/>
      <c r="J11" s="30">
        <v>13700.0</v>
      </c>
      <c r="K11" s="22"/>
      <c r="L11" s="62">
        <v>13700.0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638</v>
      </c>
      <c r="C12" s="14">
        <v>21818.0</v>
      </c>
      <c r="D12" s="14" t="s">
        <v>637</v>
      </c>
      <c r="E12" s="16"/>
      <c r="F12" s="17"/>
      <c r="G12" s="18"/>
      <c r="H12" s="57"/>
      <c r="I12" s="25"/>
      <c r="J12" s="30">
        <v>2500.0</v>
      </c>
      <c r="K12" s="22"/>
      <c r="L12" s="62">
        <v>2500.0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639</v>
      </c>
      <c r="C13" s="14">
        <v>50871.0</v>
      </c>
      <c r="D13" s="14" t="s">
        <v>41</v>
      </c>
      <c r="E13" s="16"/>
      <c r="F13" s="17"/>
      <c r="G13" s="18"/>
      <c r="H13" s="57">
        <v>58600.0</v>
      </c>
      <c r="I13" s="50"/>
      <c r="J13" s="21"/>
      <c r="K13" s="22"/>
      <c r="L13" s="62">
        <v>58600.0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640</v>
      </c>
      <c r="C14" s="14">
        <v>52669.0</v>
      </c>
      <c r="D14" s="14" t="s">
        <v>22</v>
      </c>
      <c r="E14" s="16"/>
      <c r="F14" s="17"/>
      <c r="G14" s="18"/>
      <c r="H14" s="57">
        <v>448.0</v>
      </c>
      <c r="I14" s="20"/>
      <c r="J14" s="21"/>
      <c r="K14" s="22"/>
      <c r="L14" s="62">
        <v>448.0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641</v>
      </c>
      <c r="C15" s="14">
        <v>10320.0</v>
      </c>
      <c r="D15" s="14" t="s">
        <v>44</v>
      </c>
      <c r="E15" s="16"/>
      <c r="F15" s="17"/>
      <c r="G15" s="18"/>
      <c r="H15" s="57">
        <v>700.0</v>
      </c>
      <c r="I15" s="50"/>
      <c r="J15" s="21"/>
      <c r="K15" s="22"/>
      <c r="L15" s="62">
        <v>700.0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642</v>
      </c>
      <c r="C16" s="14">
        <v>51166.0</v>
      </c>
      <c r="D16" s="14" t="s">
        <v>643</v>
      </c>
      <c r="E16" s="16"/>
      <c r="F16" s="17"/>
      <c r="G16" s="18"/>
      <c r="H16" s="57"/>
      <c r="I16" s="50"/>
      <c r="J16" s="30">
        <v>0.0</v>
      </c>
      <c r="K16" s="22"/>
      <c r="L16" s="62">
        <v>300.0</v>
      </c>
      <c r="M16" s="24">
        <f t="shared" si="1"/>
        <v>-300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644</v>
      </c>
      <c r="C17" s="14">
        <v>48910.0</v>
      </c>
      <c r="D17" s="14" t="s">
        <v>166</v>
      </c>
      <c r="E17" s="16"/>
      <c r="F17" s="17"/>
      <c r="G17" s="18"/>
      <c r="H17" s="57"/>
      <c r="I17" s="50">
        <v>1400.0</v>
      </c>
      <c r="J17" s="21"/>
      <c r="K17" s="22"/>
      <c r="L17" s="62">
        <v>1400.0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645</v>
      </c>
      <c r="C18" s="14">
        <v>51909.0</v>
      </c>
      <c r="D18" s="14" t="s">
        <v>646</v>
      </c>
      <c r="E18" s="16"/>
      <c r="F18" s="17"/>
      <c r="G18" s="18"/>
      <c r="H18" s="57">
        <v>12100.0</v>
      </c>
      <c r="I18" s="50"/>
      <c r="J18" s="21"/>
      <c r="K18" s="22"/>
      <c r="L18" s="62">
        <v>12100.0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647</v>
      </c>
      <c r="C19" s="14">
        <v>19688.0</v>
      </c>
      <c r="D19" s="14" t="s">
        <v>387</v>
      </c>
      <c r="E19" s="16"/>
      <c r="F19" s="17"/>
      <c r="G19" s="18"/>
      <c r="H19" s="57"/>
      <c r="I19" s="50">
        <v>5000.0</v>
      </c>
      <c r="J19" s="21"/>
      <c r="K19" s="22"/>
      <c r="L19" s="62">
        <v>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648</v>
      </c>
      <c r="C20" s="14">
        <v>46522.0</v>
      </c>
      <c r="D20" s="14" t="s">
        <v>649</v>
      </c>
      <c r="E20" s="16"/>
      <c r="F20" s="28"/>
      <c r="G20" s="18"/>
      <c r="H20" s="57"/>
      <c r="I20" s="50">
        <v>5000.0</v>
      </c>
      <c r="J20" s="21"/>
      <c r="K20" s="22"/>
      <c r="L20" s="62">
        <v>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650</v>
      </c>
      <c r="C21" s="14">
        <v>48651.0</v>
      </c>
      <c r="D21" s="14" t="s">
        <v>651</v>
      </c>
      <c r="E21" s="16"/>
      <c r="F21" s="17"/>
      <c r="G21" s="18"/>
      <c r="H21" s="57"/>
      <c r="I21" s="50">
        <v>5000.0</v>
      </c>
      <c r="J21" s="21"/>
      <c r="K21" s="22"/>
      <c r="L21" s="62">
        <v>5000.0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652</v>
      </c>
      <c r="C22" s="14">
        <v>51782.0</v>
      </c>
      <c r="D22" s="14" t="s">
        <v>232</v>
      </c>
      <c r="E22" s="16"/>
      <c r="F22" s="17"/>
      <c r="G22" s="18"/>
      <c r="H22" s="57"/>
      <c r="I22" s="50">
        <v>700.0</v>
      </c>
      <c r="J22" s="21"/>
      <c r="K22" s="22"/>
      <c r="L22" s="62">
        <v>700.0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653</v>
      </c>
      <c r="C23" s="14">
        <v>43134.0</v>
      </c>
      <c r="D23" s="14" t="s">
        <v>654</v>
      </c>
      <c r="E23" s="16"/>
      <c r="F23" s="28"/>
      <c r="G23" s="18"/>
      <c r="H23" s="57">
        <v>3600.0</v>
      </c>
      <c r="I23" s="20"/>
      <c r="J23" s="21"/>
      <c r="K23" s="22"/>
      <c r="L23" s="62">
        <v>3600.0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655</v>
      </c>
      <c r="C24" s="14">
        <v>44149.0</v>
      </c>
      <c r="D24" s="14" t="s">
        <v>46</v>
      </c>
      <c r="E24" s="16"/>
      <c r="F24" s="17"/>
      <c r="G24" s="18"/>
      <c r="H24" s="57">
        <v>125000.0</v>
      </c>
      <c r="I24" s="20"/>
      <c r="J24" s="21"/>
      <c r="K24" s="22"/>
      <c r="L24" s="62">
        <v>125000.0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656</v>
      </c>
      <c r="C25" s="14">
        <v>48657.0</v>
      </c>
      <c r="D25" s="14" t="s">
        <v>657</v>
      </c>
      <c r="E25" s="16"/>
      <c r="F25" s="17"/>
      <c r="G25" s="18"/>
      <c r="H25" s="57">
        <v>700.0</v>
      </c>
      <c r="I25" s="50"/>
      <c r="J25" s="21"/>
      <c r="K25" s="22"/>
      <c r="L25" s="62">
        <v>700.0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658</v>
      </c>
      <c r="C26" s="14">
        <v>30855.0</v>
      </c>
      <c r="D26" s="14" t="s">
        <v>110</v>
      </c>
      <c r="E26" s="16"/>
      <c r="F26" s="17"/>
      <c r="G26" s="18"/>
      <c r="H26" s="57">
        <v>10000.0</v>
      </c>
      <c r="I26" s="50"/>
      <c r="J26" s="21"/>
      <c r="K26" s="22"/>
      <c r="L26" s="62">
        <v>10000.0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659</v>
      </c>
      <c r="C27" s="14">
        <v>53455.0</v>
      </c>
      <c r="D27" s="14" t="s">
        <v>210</v>
      </c>
      <c r="E27" s="16"/>
      <c r="F27" s="17"/>
      <c r="G27" s="18"/>
      <c r="H27" s="57"/>
      <c r="I27" s="50">
        <v>350.0</v>
      </c>
      <c r="J27" s="21"/>
      <c r="K27" s="22"/>
      <c r="L27" s="62">
        <v>350.0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660</v>
      </c>
      <c r="C28" s="14">
        <v>53095.0</v>
      </c>
      <c r="D28" s="14" t="s">
        <v>661</v>
      </c>
      <c r="E28" s="16"/>
      <c r="F28" s="17"/>
      <c r="G28" s="18"/>
      <c r="H28" s="57">
        <v>10460.0</v>
      </c>
      <c r="I28" s="50"/>
      <c r="J28" s="21"/>
      <c r="K28" s="22"/>
      <c r="L28" s="62">
        <v>10460.0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662</v>
      </c>
      <c r="C29" s="14">
        <v>15709.0</v>
      </c>
      <c r="D29" s="14" t="s">
        <v>663</v>
      </c>
      <c r="E29" s="31"/>
      <c r="F29" s="17"/>
      <c r="G29" s="18"/>
      <c r="H29" s="57">
        <v>2500.0</v>
      </c>
      <c r="I29" s="50"/>
      <c r="J29" s="21"/>
      <c r="K29" s="22"/>
      <c r="L29" s="62">
        <v>2500.0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664</v>
      </c>
      <c r="C30" s="14">
        <v>46778.0</v>
      </c>
      <c r="D30" s="14" t="s">
        <v>114</v>
      </c>
      <c r="E30" s="16"/>
      <c r="F30" s="17"/>
      <c r="G30" s="18"/>
      <c r="H30" s="57"/>
      <c r="I30" s="50">
        <v>5000.0</v>
      </c>
      <c r="J30" s="21"/>
      <c r="K30" s="22"/>
      <c r="L30" s="62">
        <v>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665</v>
      </c>
      <c r="C31" s="14">
        <v>10255.0</v>
      </c>
      <c r="D31" s="14" t="s">
        <v>88</v>
      </c>
      <c r="E31" s="16"/>
      <c r="F31" s="17"/>
      <c r="G31" s="18"/>
      <c r="H31" s="57"/>
      <c r="I31" s="50">
        <v>9600.0</v>
      </c>
      <c r="J31" s="21"/>
      <c r="K31" s="22"/>
      <c r="L31" s="62">
        <v>9600.0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666</v>
      </c>
      <c r="C32" s="14">
        <v>39588.0</v>
      </c>
      <c r="D32" s="14" t="s">
        <v>273</v>
      </c>
      <c r="E32" s="16"/>
      <c r="F32" s="17"/>
      <c r="G32" s="18"/>
      <c r="H32" s="57">
        <v>4500.0</v>
      </c>
      <c r="I32" s="27"/>
      <c r="J32" s="21"/>
      <c r="K32" s="22"/>
      <c r="L32" s="62">
        <v>4500.0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667</v>
      </c>
      <c r="C33" s="14">
        <v>52647.0</v>
      </c>
      <c r="D33" s="14" t="s">
        <v>120</v>
      </c>
      <c r="E33" s="16"/>
      <c r="F33" s="17"/>
      <c r="G33" s="18"/>
      <c r="H33" s="57">
        <v>12500.0</v>
      </c>
      <c r="I33" s="50"/>
      <c r="J33" s="21"/>
      <c r="K33" s="22"/>
      <c r="L33" s="62">
        <v>12500.0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668</v>
      </c>
      <c r="C34" s="14">
        <v>48631.0</v>
      </c>
      <c r="D34" s="14" t="s">
        <v>81</v>
      </c>
      <c r="E34" s="16"/>
      <c r="F34" s="28"/>
      <c r="G34" s="18"/>
      <c r="H34" s="57">
        <v>5000.0</v>
      </c>
      <c r="I34" s="50"/>
      <c r="J34" s="21"/>
      <c r="K34" s="22"/>
      <c r="L34" s="62">
        <v>5000.0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669</v>
      </c>
      <c r="C35" s="14">
        <v>48410.0</v>
      </c>
      <c r="D35" s="14" t="s">
        <v>670</v>
      </c>
      <c r="E35" s="16"/>
      <c r="F35" s="17"/>
      <c r="G35" s="18"/>
      <c r="H35" s="57">
        <v>5350.0</v>
      </c>
      <c r="I35" s="50"/>
      <c r="J35" s="21"/>
      <c r="K35" s="22"/>
      <c r="L35" s="62">
        <v>5350.0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671</v>
      </c>
      <c r="C36" s="14">
        <v>36555.0</v>
      </c>
      <c r="D36" s="14" t="s">
        <v>214</v>
      </c>
      <c r="E36" s="16"/>
      <c r="F36" s="17"/>
      <c r="G36" s="18"/>
      <c r="H36" s="57">
        <v>10000.0</v>
      </c>
      <c r="I36" s="50"/>
      <c r="J36" s="21"/>
      <c r="K36" s="22"/>
      <c r="L36" s="62">
        <v>10000.0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672</v>
      </c>
      <c r="C37" s="14">
        <v>51876.0</v>
      </c>
      <c r="D37" s="14" t="s">
        <v>673</v>
      </c>
      <c r="E37" s="16"/>
      <c r="F37" s="17"/>
      <c r="G37" s="18"/>
      <c r="H37" s="57">
        <v>2500.0</v>
      </c>
      <c r="I37" s="20"/>
      <c r="J37" s="21"/>
      <c r="K37" s="22"/>
      <c r="L37" s="62">
        <v>2500.0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674</v>
      </c>
      <c r="C38" s="14">
        <v>43380.0</v>
      </c>
      <c r="D38" s="14" t="s">
        <v>69</v>
      </c>
      <c r="E38" s="16"/>
      <c r="F38" s="17"/>
      <c r="G38" s="18"/>
      <c r="H38" s="57">
        <v>350.0</v>
      </c>
      <c r="I38" s="20"/>
      <c r="J38" s="21"/>
      <c r="K38" s="22"/>
      <c r="L38" s="62">
        <v>350.0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675</v>
      </c>
      <c r="C39" s="14">
        <v>51976.0</v>
      </c>
      <c r="D39" s="14" t="s">
        <v>404</v>
      </c>
      <c r="E39" s="16"/>
      <c r="F39" s="17"/>
      <c r="G39" s="18"/>
      <c r="H39" s="57"/>
      <c r="I39" s="50">
        <v>11250.0</v>
      </c>
      <c r="J39" s="21"/>
      <c r="K39" s="22"/>
      <c r="L39" s="62">
        <v>11250.0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676</v>
      </c>
      <c r="C40" s="14">
        <v>51876.0</v>
      </c>
      <c r="D40" s="14" t="s">
        <v>673</v>
      </c>
      <c r="E40" s="16"/>
      <c r="F40" s="17"/>
      <c r="G40" s="18"/>
      <c r="H40" s="57">
        <v>252.0</v>
      </c>
      <c r="I40" s="50"/>
      <c r="J40" s="30"/>
      <c r="K40" s="22"/>
      <c r="L40" s="62">
        <v>252.0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677</v>
      </c>
      <c r="C41" s="14">
        <v>22332.0</v>
      </c>
      <c r="D41" s="14" t="s">
        <v>118</v>
      </c>
      <c r="E41" s="16"/>
      <c r="F41" s="17"/>
      <c r="G41" s="18"/>
      <c r="H41" s="57">
        <v>178.0</v>
      </c>
      <c r="I41" s="50"/>
      <c r="J41" s="21"/>
      <c r="K41" s="22"/>
      <c r="L41" s="62">
        <v>178.0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678</v>
      </c>
      <c r="C42" s="14">
        <v>58225.0</v>
      </c>
      <c r="D42" s="14" t="s">
        <v>679</v>
      </c>
      <c r="E42" s="16"/>
      <c r="F42" s="17"/>
      <c r="G42" s="18"/>
      <c r="H42" s="57"/>
      <c r="I42" s="50">
        <v>5000.0</v>
      </c>
      <c r="J42" s="21"/>
      <c r="K42" s="22"/>
      <c r="L42" s="62">
        <v>5000.0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680</v>
      </c>
      <c r="C43" s="14">
        <v>49655.0</v>
      </c>
      <c r="D43" s="14" t="s">
        <v>54</v>
      </c>
      <c r="E43" s="16"/>
      <c r="F43" s="28"/>
      <c r="G43" s="18"/>
      <c r="H43" s="57"/>
      <c r="I43" s="50">
        <v>1250.0</v>
      </c>
      <c r="J43" s="21"/>
      <c r="K43" s="22"/>
      <c r="L43" s="62">
        <v>1250.0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681</v>
      </c>
      <c r="C44" s="14">
        <v>50557.0</v>
      </c>
      <c r="D44" s="14" t="s">
        <v>66</v>
      </c>
      <c r="E44" s="16"/>
      <c r="F44" s="28"/>
      <c r="G44" s="18"/>
      <c r="H44" s="57">
        <v>5000.0</v>
      </c>
      <c r="I44" s="50"/>
      <c r="J44" s="21"/>
      <c r="K44" s="22"/>
      <c r="L44" s="62">
        <v>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682</v>
      </c>
      <c r="C45" s="14">
        <v>10006.0</v>
      </c>
      <c r="D45" s="14" t="s">
        <v>683</v>
      </c>
      <c r="E45" s="16"/>
      <c r="F45" s="17"/>
      <c r="G45" s="18"/>
      <c r="H45" s="57">
        <v>16250.0</v>
      </c>
      <c r="I45" s="50"/>
      <c r="J45" s="30"/>
      <c r="K45" s="22"/>
      <c r="L45" s="62">
        <v>16250.0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684</v>
      </c>
      <c r="C46" s="14">
        <v>55992.0</v>
      </c>
      <c r="D46" s="14" t="s">
        <v>685</v>
      </c>
      <c r="E46" s="31"/>
      <c r="F46" s="28"/>
      <c r="G46" s="18"/>
      <c r="H46" s="57">
        <v>350.0</v>
      </c>
      <c r="I46" s="20"/>
      <c r="J46" s="21"/>
      <c r="K46" s="22"/>
      <c r="L46" s="62">
        <v>350.0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686</v>
      </c>
      <c r="C47" s="14">
        <v>22727.0</v>
      </c>
      <c r="D47" s="14" t="s">
        <v>432</v>
      </c>
      <c r="E47" s="16"/>
      <c r="F47" s="28"/>
      <c r="G47" s="18"/>
      <c r="H47" s="57">
        <v>1250.0</v>
      </c>
      <c r="I47" s="50"/>
      <c r="J47" s="30"/>
      <c r="K47" s="22"/>
      <c r="L47" s="62">
        <v>1250.0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687</v>
      </c>
      <c r="C48" s="14">
        <v>52032.0</v>
      </c>
      <c r="D48" s="14" t="s">
        <v>248</v>
      </c>
      <c r="E48" s="31"/>
      <c r="F48" s="28"/>
      <c r="G48" s="18"/>
      <c r="H48" s="57">
        <v>1950.0</v>
      </c>
      <c r="I48" s="25"/>
      <c r="J48" s="21"/>
      <c r="K48" s="22"/>
      <c r="L48" s="62">
        <v>1950.0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688</v>
      </c>
      <c r="C49" s="14">
        <v>43380.0</v>
      </c>
      <c r="D49" s="14" t="s">
        <v>69</v>
      </c>
      <c r="E49" s="16"/>
      <c r="F49" s="28"/>
      <c r="G49" s="18"/>
      <c r="H49" s="57">
        <v>10000.0</v>
      </c>
      <c r="I49" s="25"/>
      <c r="J49" s="21"/>
      <c r="K49" s="22"/>
      <c r="L49" s="62">
        <v>10000.0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689</v>
      </c>
      <c r="C50" s="14">
        <v>43381.0</v>
      </c>
      <c r="D50" s="14" t="s">
        <v>549</v>
      </c>
      <c r="E50" s="33"/>
      <c r="F50" s="28"/>
      <c r="G50" s="18"/>
      <c r="H50" s="57">
        <v>22340.0</v>
      </c>
      <c r="I50" s="50"/>
      <c r="J50" s="21"/>
      <c r="K50" s="22"/>
      <c r="L50" s="62">
        <v>22340.0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690</v>
      </c>
      <c r="C51" s="14">
        <v>10001.0</v>
      </c>
      <c r="D51" s="14" t="s">
        <v>18</v>
      </c>
      <c r="E51" s="16"/>
      <c r="F51" s="28"/>
      <c r="G51" s="18"/>
      <c r="H51" s="57">
        <v>2650.0</v>
      </c>
      <c r="I51" s="20"/>
      <c r="J51" s="21"/>
      <c r="K51" s="22"/>
      <c r="L51" s="62">
        <v>2650.0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691</v>
      </c>
      <c r="C52" s="14">
        <v>10001.0</v>
      </c>
      <c r="D52" s="14" t="s">
        <v>18</v>
      </c>
      <c r="E52" s="16"/>
      <c r="F52" s="28"/>
      <c r="G52" s="18"/>
      <c r="H52" s="57">
        <v>2500.0</v>
      </c>
      <c r="I52" s="20"/>
      <c r="J52" s="21"/>
      <c r="K52" s="22"/>
      <c r="L52" s="62">
        <v>2500.0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692</v>
      </c>
      <c r="C53" s="14">
        <v>53283.0</v>
      </c>
      <c r="D53" s="14" t="s">
        <v>90</v>
      </c>
      <c r="E53" s="16"/>
      <c r="F53" s="28"/>
      <c r="G53" s="18"/>
      <c r="H53" s="57">
        <v>8500.0</v>
      </c>
      <c r="I53" s="51"/>
      <c r="J53" s="21"/>
      <c r="K53" s="22"/>
      <c r="L53" s="62">
        <v>8500.0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693</v>
      </c>
      <c r="C54" s="14">
        <v>52032.0</v>
      </c>
      <c r="D54" s="14" t="s">
        <v>248</v>
      </c>
      <c r="E54" s="31"/>
      <c r="F54" s="28"/>
      <c r="G54" s="18"/>
      <c r="H54" s="57">
        <v>350.0</v>
      </c>
      <c r="I54" s="34"/>
      <c r="J54" s="21"/>
      <c r="K54" s="22"/>
      <c r="L54" s="62">
        <v>350.0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694</v>
      </c>
      <c r="C55" s="14">
        <v>26831.0</v>
      </c>
      <c r="D55" s="14" t="s">
        <v>71</v>
      </c>
      <c r="E55" s="16"/>
      <c r="F55" s="28"/>
      <c r="G55" s="18"/>
      <c r="H55" s="57"/>
      <c r="I55" s="51">
        <v>3650.0</v>
      </c>
      <c r="J55" s="21"/>
      <c r="K55" s="22"/>
      <c r="L55" s="62">
        <v>3650.0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695</v>
      </c>
      <c r="C56" s="14">
        <v>52032.0</v>
      </c>
      <c r="D56" s="14" t="s">
        <v>248</v>
      </c>
      <c r="E56" s="16"/>
      <c r="F56" s="17"/>
      <c r="G56" s="18"/>
      <c r="H56" s="57">
        <v>350.0</v>
      </c>
      <c r="I56" s="50"/>
      <c r="J56" s="21"/>
      <c r="K56" s="22"/>
      <c r="L56" s="62">
        <v>350.0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696</v>
      </c>
      <c r="C57" s="14">
        <v>22332.0</v>
      </c>
      <c r="D57" s="14" t="s">
        <v>118</v>
      </c>
      <c r="E57" s="16"/>
      <c r="F57" s="17"/>
      <c r="G57" s="18"/>
      <c r="H57" s="57">
        <v>98.0</v>
      </c>
      <c r="I57" s="50"/>
      <c r="J57" s="21"/>
      <c r="K57" s="22"/>
      <c r="L57" s="62">
        <v>98.0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697</v>
      </c>
      <c r="C58" s="14">
        <v>48631.0</v>
      </c>
      <c r="D58" s="14" t="s">
        <v>81</v>
      </c>
      <c r="E58" s="16"/>
      <c r="F58" s="17"/>
      <c r="G58" s="18"/>
      <c r="H58" s="57">
        <v>6250.0</v>
      </c>
      <c r="I58" s="50"/>
      <c r="J58" s="21"/>
      <c r="K58" s="22"/>
      <c r="L58" s="62">
        <v>6250.0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698</v>
      </c>
      <c r="C59" s="14">
        <v>21821.0</v>
      </c>
      <c r="D59" s="14" t="s">
        <v>526</v>
      </c>
      <c r="E59" s="16"/>
      <c r="F59" s="17"/>
      <c r="G59" s="18"/>
      <c r="H59" s="57"/>
      <c r="I59" s="50"/>
      <c r="J59" s="30">
        <v>10000.0</v>
      </c>
      <c r="K59" s="22"/>
      <c r="L59" s="62">
        <v>10000.0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699</v>
      </c>
      <c r="C60" s="14">
        <v>42095.0</v>
      </c>
      <c r="D60" s="14" t="s">
        <v>458</v>
      </c>
      <c r="E60" s="31"/>
      <c r="F60" s="17"/>
      <c r="G60" s="18"/>
      <c r="H60" s="57"/>
      <c r="I60" s="20"/>
      <c r="J60" s="30">
        <v>3600.0</v>
      </c>
      <c r="K60" s="22"/>
      <c r="L60" s="62">
        <v>3600.0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700</v>
      </c>
      <c r="C61" s="14">
        <v>21818.0</v>
      </c>
      <c r="D61" s="14" t="s">
        <v>637</v>
      </c>
      <c r="E61" s="31"/>
      <c r="F61" s="35"/>
      <c r="G61" s="18"/>
      <c r="H61" s="57"/>
      <c r="I61" s="20"/>
      <c r="J61" s="30">
        <v>8000.0</v>
      </c>
      <c r="K61" s="22"/>
      <c r="L61" s="62">
        <v>8000.0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701</v>
      </c>
      <c r="C62" s="14">
        <v>44888.0</v>
      </c>
      <c r="D62" s="14" t="s">
        <v>702</v>
      </c>
      <c r="E62" s="16"/>
      <c r="F62" s="17"/>
      <c r="G62" s="18"/>
      <c r="H62" s="57">
        <v>5000.0</v>
      </c>
      <c r="I62" s="50"/>
      <c r="J62" s="21"/>
      <c r="K62" s="22"/>
      <c r="L62" s="62">
        <v>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703</v>
      </c>
      <c r="C63" s="14">
        <v>53335.0</v>
      </c>
      <c r="D63" s="14" t="s">
        <v>704</v>
      </c>
      <c r="E63" s="16"/>
      <c r="F63" s="17"/>
      <c r="G63" s="18"/>
      <c r="H63" s="57"/>
      <c r="I63" s="51">
        <v>300.0</v>
      </c>
      <c r="J63" s="21"/>
      <c r="K63" s="22"/>
      <c r="L63" s="62">
        <v>300.0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705</v>
      </c>
      <c r="C64" s="14">
        <v>48053.0</v>
      </c>
      <c r="D64" s="14" t="s">
        <v>77</v>
      </c>
      <c r="E64" s="16"/>
      <c r="F64" s="17"/>
      <c r="G64" s="18"/>
      <c r="H64" s="57">
        <v>200.0</v>
      </c>
      <c r="I64" s="20"/>
      <c r="J64" s="21"/>
      <c r="K64" s="22"/>
      <c r="L64" s="62">
        <v>200.0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706</v>
      </c>
      <c r="C65" s="14">
        <v>56474.0</v>
      </c>
      <c r="D65" s="14" t="s">
        <v>367</v>
      </c>
      <c r="E65" s="16"/>
      <c r="F65" s="17"/>
      <c r="G65" s="18"/>
      <c r="H65" s="57">
        <v>448.0</v>
      </c>
      <c r="I65" s="20"/>
      <c r="J65" s="21"/>
      <c r="K65" s="22"/>
      <c r="L65" s="62">
        <v>448.0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707</v>
      </c>
      <c r="C66" s="14">
        <v>48053.0</v>
      </c>
      <c r="D66" s="14" t="s">
        <v>77</v>
      </c>
      <c r="E66" s="16"/>
      <c r="F66" s="17"/>
      <c r="G66" s="18"/>
      <c r="H66" s="57">
        <v>350.0</v>
      </c>
      <c r="I66" s="20"/>
      <c r="J66" s="30"/>
      <c r="K66" s="22"/>
      <c r="L66" s="62">
        <v>350.0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708</v>
      </c>
      <c r="C67" s="14">
        <v>10001.0</v>
      </c>
      <c r="D67" s="14" t="s">
        <v>18</v>
      </c>
      <c r="E67" s="31"/>
      <c r="F67" s="17"/>
      <c r="G67" s="18"/>
      <c r="H67" s="57">
        <v>57850.0</v>
      </c>
      <c r="I67" s="50"/>
      <c r="J67" s="21"/>
      <c r="K67" s="22"/>
      <c r="L67" s="62">
        <v>57850.0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709</v>
      </c>
      <c r="C68" s="14">
        <v>50265.0</v>
      </c>
      <c r="D68" s="14" t="s">
        <v>710</v>
      </c>
      <c r="E68" s="16"/>
      <c r="F68" s="17"/>
      <c r="G68" s="18"/>
      <c r="H68" s="57">
        <v>5000.0</v>
      </c>
      <c r="I68" s="20"/>
      <c r="J68" s="30"/>
      <c r="K68" s="22"/>
      <c r="L68" s="62">
        <v>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711</v>
      </c>
      <c r="C69" s="14">
        <v>42095.0</v>
      </c>
      <c r="D69" s="14" t="s">
        <v>458</v>
      </c>
      <c r="E69" s="16"/>
      <c r="F69" s="28"/>
      <c r="G69" s="18"/>
      <c r="H69" s="57"/>
      <c r="I69" s="20"/>
      <c r="J69" s="30">
        <v>300.0</v>
      </c>
      <c r="K69" s="22"/>
      <c r="L69" s="62">
        <v>300.0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712</v>
      </c>
      <c r="C70" s="14">
        <v>42095.0</v>
      </c>
      <c r="D70" s="14" t="s">
        <v>458</v>
      </c>
      <c r="E70" s="16"/>
      <c r="F70" s="28"/>
      <c r="G70" s="18"/>
      <c r="H70" s="57"/>
      <c r="I70" s="20"/>
      <c r="J70" s="30">
        <v>100.0</v>
      </c>
      <c r="K70" s="22"/>
      <c r="L70" s="62">
        <v>100.0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713</v>
      </c>
      <c r="C71" s="14">
        <v>10320.0</v>
      </c>
      <c r="D71" s="14" t="s">
        <v>44</v>
      </c>
      <c r="E71" s="16"/>
      <c r="F71" s="28"/>
      <c r="G71" s="18"/>
      <c r="H71" s="57">
        <v>10000.0</v>
      </c>
      <c r="I71" s="20"/>
      <c r="J71" s="21"/>
      <c r="K71" s="22"/>
      <c r="L71" s="62">
        <v>10000.0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714</v>
      </c>
      <c r="C72" s="14">
        <v>58520.0</v>
      </c>
      <c r="D72" s="14" t="s">
        <v>715</v>
      </c>
      <c r="E72" s="16"/>
      <c r="F72" s="28"/>
      <c r="G72" s="36">
        <v>27000.0</v>
      </c>
      <c r="H72" s="57"/>
      <c r="I72" s="25"/>
      <c r="J72" s="30"/>
      <c r="K72" s="22"/>
      <c r="L72" s="62">
        <v>27000.0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716</v>
      </c>
      <c r="C73" s="14">
        <v>22332.0</v>
      </c>
      <c r="D73" s="14" t="s">
        <v>118</v>
      </c>
      <c r="E73" s="16"/>
      <c r="F73" s="28"/>
      <c r="G73" s="18"/>
      <c r="H73" s="57"/>
      <c r="I73" s="25"/>
      <c r="J73" s="30">
        <v>10000.0</v>
      </c>
      <c r="K73" s="22"/>
      <c r="L73" s="62">
        <v>10000.0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717</v>
      </c>
      <c r="C74" s="14">
        <v>28414.0</v>
      </c>
      <c r="D74" s="14" t="s">
        <v>122</v>
      </c>
      <c r="E74" s="16"/>
      <c r="F74" s="28"/>
      <c r="G74" s="18"/>
      <c r="H74" s="57"/>
      <c r="I74" s="51"/>
      <c r="J74" s="30">
        <v>18250.0</v>
      </c>
      <c r="K74" s="22"/>
      <c r="L74" s="62">
        <v>18250.0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718</v>
      </c>
      <c r="C75" s="14">
        <v>12102.0</v>
      </c>
      <c r="D75" s="14" t="s">
        <v>197</v>
      </c>
      <c r="E75" s="16"/>
      <c r="F75" s="17"/>
      <c r="G75" s="36">
        <v>471.0</v>
      </c>
      <c r="H75" s="57"/>
      <c r="I75" s="25"/>
      <c r="J75" s="21"/>
      <c r="K75" s="22"/>
      <c r="L75" s="62">
        <v>471.0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719</v>
      </c>
      <c r="C76" s="14">
        <v>51017.0</v>
      </c>
      <c r="D76" s="14" t="s">
        <v>720</v>
      </c>
      <c r="E76" s="16"/>
      <c r="F76" s="17"/>
      <c r="G76" s="36">
        <v>14550.0</v>
      </c>
      <c r="H76" s="57"/>
      <c r="I76" s="50"/>
      <c r="J76" s="21"/>
      <c r="K76" s="22"/>
      <c r="L76" s="62">
        <v>14550.0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721</v>
      </c>
      <c r="C77" s="14">
        <v>50593.0</v>
      </c>
      <c r="D77" s="14" t="s">
        <v>185</v>
      </c>
      <c r="E77" s="16"/>
      <c r="F77" s="17"/>
      <c r="G77" s="36">
        <v>7500.0</v>
      </c>
      <c r="H77" s="57"/>
      <c r="I77" s="50"/>
      <c r="J77" s="21"/>
      <c r="K77" s="22"/>
      <c r="L77" s="62">
        <v>7500.0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722</v>
      </c>
      <c r="C78" s="14">
        <v>50593.0</v>
      </c>
      <c r="D78" s="14" t="s">
        <v>185</v>
      </c>
      <c r="E78" s="16"/>
      <c r="F78" s="28"/>
      <c r="G78" s="36">
        <v>51750.0</v>
      </c>
      <c r="H78" s="57"/>
      <c r="I78" s="51"/>
      <c r="J78" s="21"/>
      <c r="K78" s="22"/>
      <c r="L78" s="62">
        <v>51750.0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723</v>
      </c>
      <c r="C79" s="14">
        <v>35245.0</v>
      </c>
      <c r="D79" s="14" t="s">
        <v>124</v>
      </c>
      <c r="E79" s="31"/>
      <c r="F79" s="28"/>
      <c r="G79" s="36">
        <v>1200.0</v>
      </c>
      <c r="H79" s="57"/>
      <c r="I79" s="20"/>
      <c r="J79" s="21"/>
      <c r="K79" s="22"/>
      <c r="L79" s="62">
        <v>1200.0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724</v>
      </c>
      <c r="C80" s="14">
        <v>57201.0</v>
      </c>
      <c r="D80" s="14" t="s">
        <v>20</v>
      </c>
      <c r="E80" s="16"/>
      <c r="F80" s="17"/>
      <c r="G80" s="36">
        <v>850.0</v>
      </c>
      <c r="H80" s="57"/>
      <c r="I80" s="20"/>
      <c r="J80" s="21"/>
      <c r="K80" s="22"/>
      <c r="L80" s="62">
        <v>850.0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725</v>
      </c>
      <c r="C81" s="14">
        <v>43380.0</v>
      </c>
      <c r="D81" s="14" t="s">
        <v>69</v>
      </c>
      <c r="E81" s="16"/>
      <c r="F81" s="17"/>
      <c r="G81" s="36">
        <v>10800.0</v>
      </c>
      <c r="H81" s="57"/>
      <c r="I81" s="20"/>
      <c r="J81" s="30"/>
      <c r="K81" s="22"/>
      <c r="L81" s="62">
        <v>10800.0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726</v>
      </c>
      <c r="C82" s="14">
        <v>52709.0</v>
      </c>
      <c r="D82" s="14" t="s">
        <v>727</v>
      </c>
      <c r="E82" s="16"/>
      <c r="F82" s="28"/>
      <c r="G82" s="36">
        <v>3700.0</v>
      </c>
      <c r="H82" s="57"/>
      <c r="I82" s="27"/>
      <c r="J82" s="30"/>
      <c r="K82" s="22"/>
      <c r="L82" s="62">
        <v>3700.0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728</v>
      </c>
      <c r="C83" s="14">
        <v>49918.0</v>
      </c>
      <c r="D83" s="14" t="s">
        <v>195</v>
      </c>
      <c r="E83" s="31"/>
      <c r="F83" s="17"/>
      <c r="G83" s="36">
        <v>4450.0</v>
      </c>
      <c r="H83" s="57"/>
      <c r="I83" s="20"/>
      <c r="J83" s="30"/>
      <c r="K83" s="22"/>
      <c r="L83" s="62">
        <v>4450.0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729</v>
      </c>
      <c r="C84" s="14">
        <v>49655.0</v>
      </c>
      <c r="D84" s="14" t="s">
        <v>54</v>
      </c>
      <c r="E84" s="16"/>
      <c r="F84" s="17"/>
      <c r="G84" s="36">
        <v>11000.0</v>
      </c>
      <c r="H84" s="57"/>
      <c r="I84" s="27"/>
      <c r="J84" s="21"/>
      <c r="K84" s="22"/>
      <c r="L84" s="62">
        <v>11000.0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730</v>
      </c>
      <c r="C85" s="14">
        <v>55179.0</v>
      </c>
      <c r="D85" s="14" t="s">
        <v>347</v>
      </c>
      <c r="E85" s="16"/>
      <c r="F85" s="17"/>
      <c r="G85" s="36">
        <v>8600.0</v>
      </c>
      <c r="H85" s="58"/>
      <c r="I85" s="50"/>
      <c r="J85" s="21"/>
      <c r="K85" s="22"/>
      <c r="L85" s="62">
        <v>8600.0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/>
      <c r="B86" s="54"/>
      <c r="C86" s="54"/>
      <c r="D86" s="54"/>
      <c r="E86" s="16"/>
      <c r="F86" s="17"/>
      <c r="G86" s="36"/>
      <c r="H86" s="57"/>
      <c r="I86" s="20"/>
      <c r="J86" s="21"/>
      <c r="K86" s="22"/>
      <c r="L86" s="23"/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/>
      <c r="B87" s="54"/>
      <c r="C87" s="54"/>
      <c r="D87" s="54"/>
      <c r="E87" s="16"/>
      <c r="F87" s="17"/>
      <c r="G87" s="36"/>
      <c r="H87" s="57"/>
      <c r="I87" s="27"/>
      <c r="J87" s="21"/>
      <c r="K87" s="22"/>
      <c r="L87" s="23"/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/>
      <c r="B88" s="54"/>
      <c r="C88" s="54"/>
      <c r="D88" s="54"/>
      <c r="E88" s="16"/>
      <c r="F88" s="28"/>
      <c r="G88" s="36"/>
      <c r="H88" s="58"/>
      <c r="I88" s="27"/>
      <c r="J88" s="30"/>
      <c r="K88" s="22"/>
      <c r="L88" s="23"/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8"/>
      <c r="B89" s="38"/>
      <c r="C89" s="39"/>
      <c r="D89" s="38"/>
      <c r="E89" s="40">
        <f t="shared" ref="E89:J89" si="2">SUM(E5:E88)</f>
        <v>0</v>
      </c>
      <c r="F89" s="40">
        <f t="shared" si="2"/>
        <v>10000</v>
      </c>
      <c r="G89" s="40">
        <f t="shared" si="2"/>
        <v>141871</v>
      </c>
      <c r="H89" s="59">
        <f t="shared" si="2"/>
        <v>422824</v>
      </c>
      <c r="I89" s="40">
        <f t="shared" si="2"/>
        <v>53500</v>
      </c>
      <c r="J89" s="40">
        <f t="shared" si="2"/>
        <v>67190</v>
      </c>
      <c r="K89" s="40"/>
      <c r="L89" s="40">
        <f t="shared" ref="L89:M89" si="3">SUM(L5:L88)</f>
        <v>695685</v>
      </c>
      <c r="M89" s="24">
        <f t="shared" si="3"/>
        <v>-300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38"/>
      <c r="E90" s="42">
        <f>E89+F89+G89+H89+I89+J89+K89</f>
        <v>695385</v>
      </c>
      <c r="F90" s="43"/>
      <c r="G90" s="43"/>
      <c r="H90" s="43"/>
      <c r="I90" s="43"/>
      <c r="J90" s="43"/>
      <c r="K90" s="44"/>
      <c r="L90" s="45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60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60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60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60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6"/>
      <c r="E95" s="46"/>
      <c r="F95" s="4"/>
      <c r="G95" s="4"/>
      <c r="H95" s="60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60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60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60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60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60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6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60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60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60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60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60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6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6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60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6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6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60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60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60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6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60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60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60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6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60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6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60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60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60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60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60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60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60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60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60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60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60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60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60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60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60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60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60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60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60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60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60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60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60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60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60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60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60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60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60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60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60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60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60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60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60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60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60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60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60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60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60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60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60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60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60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60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60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60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60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60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60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60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60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60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60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60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60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60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60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60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60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60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60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60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60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60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60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6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6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6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6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6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6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6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6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6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6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6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6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6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6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6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6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6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6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6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6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6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6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6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6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6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6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6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6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6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6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6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6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6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6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6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6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6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6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6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6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6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60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60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60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60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60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60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60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60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60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60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60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60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60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60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60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60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60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6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60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60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60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60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60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60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60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60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60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60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60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60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60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60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60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60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60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60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60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60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60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60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60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60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60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60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60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60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60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60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60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60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60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60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60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60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60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60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60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60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60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60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60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60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60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60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60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60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60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60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60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60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60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60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60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60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60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60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60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60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60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60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60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60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60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6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60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60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60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60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60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60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60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6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60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60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60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60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60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60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60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6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6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6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6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6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6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6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6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60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60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60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60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60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60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60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60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60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60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60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60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60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60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60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60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60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60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60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60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60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60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60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60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60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60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60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60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60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60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60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60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60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60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60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60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60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60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60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60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60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60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60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60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60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60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60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60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60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60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60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60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60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60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60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60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60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60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60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60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60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60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60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60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60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60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60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60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60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60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60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60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60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60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60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60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60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60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60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60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60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60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60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60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60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60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60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60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60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60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60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60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60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60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60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60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60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60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60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60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60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60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60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60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60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60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60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60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60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60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60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60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60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60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60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60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60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60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60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60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60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60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60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60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60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60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60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60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60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60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60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60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60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60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60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60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60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60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60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60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60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60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60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60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60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60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60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60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60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60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60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60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60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60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60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60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60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60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60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60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60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60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60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60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60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60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60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60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60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60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60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60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60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60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60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60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60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60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60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60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60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60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60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60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60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60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60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60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60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60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60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60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60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60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60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60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60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60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60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60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60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60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60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60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60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60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60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60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60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60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60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60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60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60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60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60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60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60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60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60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60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60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60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60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60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60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60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60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60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60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60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60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60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60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60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60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60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60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60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60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60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60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60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60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60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60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60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60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60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60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60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60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60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60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60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60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60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60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60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60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60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60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60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60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60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60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60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60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60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60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60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60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60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60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60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60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60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60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60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60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60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60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60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60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60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60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60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60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60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60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60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60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60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60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60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60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60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60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60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60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60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60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60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60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60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60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60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60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60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60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60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60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60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60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60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60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60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60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60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60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60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60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60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60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60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60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60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60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60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60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60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60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60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60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60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60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60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60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60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60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60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60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60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60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60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60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60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60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60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60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60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60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60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60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60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60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60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60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60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60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60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60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60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60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60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60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60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60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60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60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60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60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60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60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60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60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60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60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60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60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60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60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60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60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60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60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60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60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60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60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60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60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60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60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60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60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60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60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60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60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60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60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60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60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60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60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60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60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60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60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60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60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60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60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60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60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60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60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60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60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60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60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60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60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60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60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60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60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60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60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60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60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60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60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60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60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60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60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60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60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60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60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60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60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60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60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60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60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60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60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60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60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60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60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60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60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60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60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60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60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60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60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60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60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60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60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60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60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60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60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60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60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60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60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60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60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60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60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60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60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60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60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60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60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60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60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60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60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60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60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60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60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60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60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60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60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60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60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60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60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60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60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60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60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60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60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60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60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60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60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60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60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60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60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60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60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60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60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60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60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60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60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60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60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60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60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60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60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60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60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60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60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60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60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60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60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60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60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60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60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60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60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60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60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60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60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60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60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60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60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60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60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60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60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60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60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60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60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60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60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60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60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60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60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60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60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60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60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60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60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60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60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60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60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60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60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60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60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60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60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60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60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60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60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60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60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60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60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60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60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60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60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60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60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60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60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60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60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60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60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60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60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60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60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60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60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60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60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60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60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60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60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60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60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60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60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60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60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60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60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60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60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60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60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60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60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60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60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60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60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C967" s="47"/>
      <c r="H967" s="61"/>
    </row>
    <row r="968">
      <c r="C968" s="47"/>
      <c r="H968" s="61"/>
    </row>
    <row r="969">
      <c r="C969" s="47"/>
      <c r="H969" s="61"/>
    </row>
    <row r="970">
      <c r="C970" s="47"/>
      <c r="H970" s="61"/>
    </row>
    <row r="971">
      <c r="C971" s="47"/>
      <c r="H971" s="61"/>
    </row>
    <row r="972">
      <c r="C972" s="47"/>
      <c r="H972" s="61"/>
    </row>
    <row r="973">
      <c r="C973" s="47"/>
      <c r="H973" s="61"/>
    </row>
    <row r="974">
      <c r="C974" s="47"/>
      <c r="H974" s="61"/>
    </row>
    <row r="975">
      <c r="C975" s="47"/>
      <c r="H975" s="61"/>
    </row>
    <row r="976">
      <c r="C976" s="47"/>
      <c r="H976" s="61"/>
    </row>
    <row r="977">
      <c r="C977" s="47"/>
      <c r="H977" s="61"/>
    </row>
    <row r="978">
      <c r="C978" s="47"/>
      <c r="H978" s="61"/>
    </row>
    <row r="979">
      <c r="C979" s="47"/>
      <c r="H979" s="61"/>
    </row>
    <row r="980">
      <c r="C980" s="47"/>
      <c r="H980" s="61"/>
    </row>
    <row r="981">
      <c r="C981" s="47"/>
      <c r="H981" s="61"/>
    </row>
    <row r="982">
      <c r="C982" s="47"/>
      <c r="H982" s="61"/>
    </row>
    <row r="983">
      <c r="C983" s="47"/>
      <c r="H983" s="61"/>
    </row>
    <row r="984">
      <c r="C984" s="47"/>
      <c r="H984" s="61"/>
    </row>
    <row r="985">
      <c r="C985" s="47"/>
      <c r="H985" s="61"/>
    </row>
    <row r="986">
      <c r="C986" s="47"/>
      <c r="H986" s="61"/>
    </row>
    <row r="987">
      <c r="C987" s="47"/>
      <c r="H987" s="61"/>
    </row>
    <row r="988">
      <c r="C988" s="47"/>
      <c r="H988" s="61"/>
    </row>
    <row r="989">
      <c r="C989" s="47"/>
      <c r="H989" s="61"/>
    </row>
    <row r="990">
      <c r="C990" s="47"/>
      <c r="H990" s="61"/>
    </row>
    <row r="991">
      <c r="C991" s="47"/>
      <c r="H991" s="61"/>
    </row>
    <row r="992">
      <c r="C992" s="47"/>
      <c r="H992" s="61"/>
    </row>
    <row r="993">
      <c r="C993" s="47"/>
      <c r="H993" s="61"/>
    </row>
    <row r="994">
      <c r="C994" s="47"/>
      <c r="H994" s="61"/>
    </row>
    <row r="995">
      <c r="C995" s="47"/>
      <c r="H995" s="61"/>
    </row>
  </sheetData>
  <mergeCells count="14">
    <mergeCell ref="F3:G3"/>
    <mergeCell ref="H3:I3"/>
    <mergeCell ref="J3:J4"/>
    <mergeCell ref="K3:K4"/>
    <mergeCell ref="E90:K9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1806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1807</v>
      </c>
      <c r="C5" s="14">
        <v>50871.0</v>
      </c>
      <c r="D5" s="14" t="s">
        <v>41</v>
      </c>
      <c r="E5" s="16"/>
      <c r="F5" s="28"/>
      <c r="G5" s="18"/>
      <c r="H5" s="19">
        <v>53200.0</v>
      </c>
      <c r="I5" s="50"/>
      <c r="J5" s="21"/>
      <c r="K5" s="22"/>
      <c r="L5" s="23">
        <v>53200.0</v>
      </c>
      <c r="M5" s="24">
        <f t="shared" ref="M5:M8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1808</v>
      </c>
      <c r="C6" s="14">
        <v>49825.0</v>
      </c>
      <c r="D6" s="14" t="s">
        <v>236</v>
      </c>
      <c r="E6" s="31"/>
      <c r="F6" s="28"/>
      <c r="G6" s="18"/>
      <c r="H6" s="19">
        <v>1750.0</v>
      </c>
      <c r="I6" s="51"/>
      <c r="J6" s="21"/>
      <c r="K6" s="22"/>
      <c r="L6" s="23">
        <v>1750.0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1809</v>
      </c>
      <c r="C7" s="14">
        <v>58175.0</v>
      </c>
      <c r="D7" s="14" t="s">
        <v>1364</v>
      </c>
      <c r="E7" s="31"/>
      <c r="F7" s="17"/>
      <c r="G7" s="18"/>
      <c r="H7" s="19"/>
      <c r="I7" s="50">
        <v>15000.0</v>
      </c>
      <c r="J7" s="30"/>
      <c r="K7" s="22"/>
      <c r="L7" s="23">
        <v>15000.0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1810</v>
      </c>
      <c r="C8" s="14">
        <v>49599.0</v>
      </c>
      <c r="D8" s="14" t="s">
        <v>593</v>
      </c>
      <c r="E8" s="16"/>
      <c r="F8" s="17"/>
      <c r="G8" s="18"/>
      <c r="H8" s="19">
        <v>5000.0</v>
      </c>
      <c r="I8" s="50"/>
      <c r="J8" s="21"/>
      <c r="K8" s="22"/>
      <c r="L8" s="23">
        <v>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1811</v>
      </c>
      <c r="C9" s="14">
        <v>57145.0</v>
      </c>
      <c r="D9" s="14" t="s">
        <v>1812</v>
      </c>
      <c r="E9" s="16"/>
      <c r="F9" s="28"/>
      <c r="G9" s="18"/>
      <c r="H9" s="19"/>
      <c r="I9" s="50">
        <v>1350.0</v>
      </c>
      <c r="J9" s="21"/>
      <c r="K9" s="22"/>
      <c r="L9" s="23">
        <v>1350.0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1813</v>
      </c>
      <c r="C10" s="14">
        <v>50909.0</v>
      </c>
      <c r="D10" s="14" t="s">
        <v>1814</v>
      </c>
      <c r="E10" s="16"/>
      <c r="F10" s="28"/>
      <c r="G10" s="18"/>
      <c r="H10" s="19"/>
      <c r="I10" s="50">
        <v>5150.0</v>
      </c>
      <c r="J10" s="30"/>
      <c r="K10" s="22"/>
      <c r="L10" s="23">
        <v>5150.0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1815</v>
      </c>
      <c r="C11" s="14">
        <v>10320.0</v>
      </c>
      <c r="D11" s="14" t="s">
        <v>44</v>
      </c>
      <c r="E11" s="16"/>
      <c r="F11" s="28"/>
      <c r="G11" s="18"/>
      <c r="H11" s="19">
        <v>10250.0</v>
      </c>
      <c r="I11" s="50"/>
      <c r="J11" s="21"/>
      <c r="K11" s="22"/>
      <c r="L11" s="23">
        <v>10250.0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1816</v>
      </c>
      <c r="C12" s="14">
        <v>58119.0</v>
      </c>
      <c r="D12" s="14" t="s">
        <v>1817</v>
      </c>
      <c r="E12" s="16"/>
      <c r="F12" s="17"/>
      <c r="G12" s="18"/>
      <c r="H12" s="19"/>
      <c r="I12" s="51">
        <v>1400.0</v>
      </c>
      <c r="J12" s="21"/>
      <c r="K12" s="22"/>
      <c r="L12" s="23">
        <v>1400.0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1818</v>
      </c>
      <c r="C13" s="14">
        <v>22332.0</v>
      </c>
      <c r="D13" s="14" t="s">
        <v>118</v>
      </c>
      <c r="E13" s="16"/>
      <c r="F13" s="17"/>
      <c r="G13" s="18"/>
      <c r="H13" s="19">
        <v>4050.0</v>
      </c>
      <c r="I13" s="50"/>
      <c r="J13" s="21"/>
      <c r="K13" s="22"/>
      <c r="L13" s="23">
        <v>4050.0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1819</v>
      </c>
      <c r="C14" s="14">
        <v>48052.0</v>
      </c>
      <c r="D14" s="14" t="s">
        <v>238</v>
      </c>
      <c r="E14" s="16"/>
      <c r="F14" s="17"/>
      <c r="G14" s="18"/>
      <c r="H14" s="19">
        <v>1250.0</v>
      </c>
      <c r="I14" s="50"/>
      <c r="J14" s="21"/>
      <c r="K14" s="22"/>
      <c r="L14" s="23">
        <v>1250.0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1820</v>
      </c>
      <c r="C15" s="14">
        <v>50979.0</v>
      </c>
      <c r="D15" s="14" t="s">
        <v>222</v>
      </c>
      <c r="E15" s="16"/>
      <c r="F15" s="28"/>
      <c r="G15" s="18"/>
      <c r="H15" s="19"/>
      <c r="I15" s="50">
        <v>488.0</v>
      </c>
      <c r="J15" s="30"/>
      <c r="K15" s="22"/>
      <c r="L15" s="23">
        <v>488.0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1821</v>
      </c>
      <c r="C16" s="14">
        <v>43955.0</v>
      </c>
      <c r="D16" s="14" t="s">
        <v>1822</v>
      </c>
      <c r="E16" s="31"/>
      <c r="F16" s="17"/>
      <c r="G16" s="18"/>
      <c r="H16" s="19">
        <v>450.0</v>
      </c>
      <c r="I16" s="20"/>
      <c r="J16" s="30"/>
      <c r="K16" s="22"/>
      <c r="L16" s="23">
        <v>450.0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1823</v>
      </c>
      <c r="C17" s="14">
        <v>50593.0</v>
      </c>
      <c r="D17" s="14" t="s">
        <v>185</v>
      </c>
      <c r="E17" s="16"/>
      <c r="F17" s="28"/>
      <c r="G17" s="18"/>
      <c r="H17" s="19">
        <v>5150.0</v>
      </c>
      <c r="I17" s="50"/>
      <c r="J17" s="21"/>
      <c r="K17" s="22"/>
      <c r="L17" s="23">
        <v>5150.0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1824</v>
      </c>
      <c r="C18" s="14">
        <v>36555.0</v>
      </c>
      <c r="D18" s="14" t="s">
        <v>214</v>
      </c>
      <c r="E18" s="16"/>
      <c r="F18" s="28"/>
      <c r="G18" s="18"/>
      <c r="H18" s="19">
        <v>6450.0</v>
      </c>
      <c r="I18" s="50"/>
      <c r="J18" s="30"/>
      <c r="K18" s="22"/>
      <c r="L18" s="23">
        <v>6450.0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1825</v>
      </c>
      <c r="C19" s="14">
        <v>36555.0</v>
      </c>
      <c r="D19" s="14" t="s">
        <v>214</v>
      </c>
      <c r="E19" s="31"/>
      <c r="F19" s="17"/>
      <c r="G19" s="18"/>
      <c r="H19" s="19">
        <v>3600.0</v>
      </c>
      <c r="I19" s="50"/>
      <c r="J19" s="30"/>
      <c r="K19" s="22"/>
      <c r="L19" s="23">
        <v>3600.0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1826</v>
      </c>
      <c r="C20" s="14">
        <v>51876.0</v>
      </c>
      <c r="D20" s="14" t="s">
        <v>673</v>
      </c>
      <c r="E20" s="16"/>
      <c r="F20" s="17"/>
      <c r="G20" s="18"/>
      <c r="H20" s="19">
        <v>10000.0</v>
      </c>
      <c r="I20" s="50"/>
      <c r="J20" s="21"/>
      <c r="K20" s="22"/>
      <c r="L20" s="23">
        <v>10000.0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1827</v>
      </c>
      <c r="C21" s="14">
        <v>36555.0</v>
      </c>
      <c r="D21" s="14" t="s">
        <v>214</v>
      </c>
      <c r="E21" s="16"/>
      <c r="F21" s="17"/>
      <c r="G21" s="18"/>
      <c r="H21" s="19">
        <v>7500.0</v>
      </c>
      <c r="I21" s="50"/>
      <c r="J21" s="30"/>
      <c r="K21" s="22"/>
      <c r="L21" s="23">
        <v>7500.0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1828</v>
      </c>
      <c r="C22" s="14">
        <v>53470.0</v>
      </c>
      <c r="D22" s="14" t="s">
        <v>245</v>
      </c>
      <c r="E22" s="16"/>
      <c r="F22" s="28"/>
      <c r="G22" s="18"/>
      <c r="H22" s="19">
        <v>1250.0</v>
      </c>
      <c r="I22" s="50"/>
      <c r="J22" s="21"/>
      <c r="K22" s="22"/>
      <c r="L22" s="23">
        <v>1250.0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1829</v>
      </c>
      <c r="C23" s="14">
        <v>50538.0</v>
      </c>
      <c r="D23" s="14" t="s">
        <v>144</v>
      </c>
      <c r="E23" s="16"/>
      <c r="F23" s="17"/>
      <c r="G23" s="36"/>
      <c r="H23" s="19">
        <v>430.0</v>
      </c>
      <c r="I23" s="50"/>
      <c r="J23" s="21"/>
      <c r="K23" s="22"/>
      <c r="L23" s="23">
        <v>430.0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1830</v>
      </c>
      <c r="C24" s="14">
        <v>58791.0</v>
      </c>
      <c r="D24" s="14" t="s">
        <v>1831</v>
      </c>
      <c r="E24" s="31"/>
      <c r="F24" s="28"/>
      <c r="G24" s="36"/>
      <c r="H24" s="19"/>
      <c r="I24" s="50">
        <v>27000.0</v>
      </c>
      <c r="J24" s="21"/>
      <c r="K24" s="22"/>
      <c r="L24" s="23">
        <v>27000.0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1832</v>
      </c>
      <c r="C25" s="14">
        <v>52032.0</v>
      </c>
      <c r="D25" s="14" t="s">
        <v>248</v>
      </c>
      <c r="E25" s="31"/>
      <c r="F25" s="17"/>
      <c r="G25" s="18"/>
      <c r="H25" s="19">
        <v>10800.0</v>
      </c>
      <c r="I25" s="50"/>
      <c r="J25" s="30"/>
      <c r="K25" s="22"/>
      <c r="L25" s="23">
        <v>10800.0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1833</v>
      </c>
      <c r="C26" s="14">
        <v>50474.0</v>
      </c>
      <c r="D26" s="14" t="s">
        <v>426</v>
      </c>
      <c r="E26" s="16"/>
      <c r="F26" s="28"/>
      <c r="G26" s="18"/>
      <c r="H26" s="19">
        <v>35000.0</v>
      </c>
      <c r="I26" s="50"/>
      <c r="J26" s="21"/>
      <c r="K26" s="22"/>
      <c r="L26" s="23">
        <v>35000.0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1834</v>
      </c>
      <c r="C27" s="14">
        <v>36769.0</v>
      </c>
      <c r="D27" s="14" t="s">
        <v>154</v>
      </c>
      <c r="E27" s="31"/>
      <c r="F27" s="17"/>
      <c r="G27" s="18"/>
      <c r="H27" s="19">
        <v>900.0</v>
      </c>
      <c r="I27" s="50"/>
      <c r="J27" s="30"/>
      <c r="K27" s="22"/>
      <c r="L27" s="23">
        <v>900.0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1835</v>
      </c>
      <c r="C28" s="14">
        <v>51185.0</v>
      </c>
      <c r="D28" s="14" t="s">
        <v>400</v>
      </c>
      <c r="E28" s="31"/>
      <c r="F28" s="28"/>
      <c r="G28" s="18"/>
      <c r="H28" s="19"/>
      <c r="I28" s="50">
        <v>10000.0</v>
      </c>
      <c r="J28" s="21"/>
      <c r="K28" s="22"/>
      <c r="L28" s="23">
        <v>10000.0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1836</v>
      </c>
      <c r="C29" s="14">
        <v>48967.0</v>
      </c>
      <c r="D29" s="14" t="s">
        <v>605</v>
      </c>
      <c r="E29" s="31"/>
      <c r="F29" s="28"/>
      <c r="G29" s="18"/>
      <c r="H29" s="19"/>
      <c r="I29" s="50">
        <v>1250.0</v>
      </c>
      <c r="J29" s="21"/>
      <c r="K29" s="22"/>
      <c r="L29" s="23">
        <v>1250.0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1837</v>
      </c>
      <c r="C30" s="14">
        <v>35227.0</v>
      </c>
      <c r="D30" s="14" t="s">
        <v>544</v>
      </c>
      <c r="E30" s="31">
        <v>100.0</v>
      </c>
      <c r="F30" s="28"/>
      <c r="G30" s="18"/>
      <c r="H30" s="19">
        <v>2000.0</v>
      </c>
      <c r="I30" s="50"/>
      <c r="J30" s="21"/>
      <c r="K30" s="22"/>
      <c r="L30" s="23">
        <v>2100.0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1838</v>
      </c>
      <c r="C31" s="14">
        <v>44149.0</v>
      </c>
      <c r="D31" s="14" t="s">
        <v>46</v>
      </c>
      <c r="E31" s="16"/>
      <c r="F31" s="17"/>
      <c r="G31" s="18"/>
      <c r="H31" s="19">
        <v>8750.0</v>
      </c>
      <c r="I31" s="50"/>
      <c r="J31" s="21"/>
      <c r="K31" s="22"/>
      <c r="L31" s="23">
        <v>8750.0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1839</v>
      </c>
      <c r="C32" s="14">
        <v>49953.0</v>
      </c>
      <c r="D32" s="14" t="s">
        <v>142</v>
      </c>
      <c r="E32" s="16"/>
      <c r="F32" s="28"/>
      <c r="G32" s="18"/>
      <c r="H32" s="19">
        <v>192.0</v>
      </c>
      <c r="I32" s="20"/>
      <c r="J32" s="30"/>
      <c r="K32" s="22"/>
      <c r="L32" s="23">
        <v>192.0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1840</v>
      </c>
      <c r="C33" s="14">
        <v>48478.0</v>
      </c>
      <c r="D33" s="14" t="s">
        <v>1768</v>
      </c>
      <c r="E33" s="16"/>
      <c r="F33" s="17"/>
      <c r="G33" s="18"/>
      <c r="H33" s="19"/>
      <c r="I33" s="50">
        <v>6901.0</v>
      </c>
      <c r="J33" s="21"/>
      <c r="K33" s="22"/>
      <c r="L33" s="23">
        <v>6901.0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1841</v>
      </c>
      <c r="C34" s="14">
        <v>33065.0</v>
      </c>
      <c r="D34" s="14" t="s">
        <v>267</v>
      </c>
      <c r="E34" s="16"/>
      <c r="F34" s="28"/>
      <c r="G34" s="18"/>
      <c r="H34" s="19">
        <v>10000.0</v>
      </c>
      <c r="I34" s="50"/>
      <c r="J34" s="21"/>
      <c r="K34" s="22"/>
      <c r="L34" s="23">
        <v>10000.0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1842</v>
      </c>
      <c r="C35" s="14">
        <v>22332.0</v>
      </c>
      <c r="D35" s="14" t="s">
        <v>118</v>
      </c>
      <c r="E35" s="16"/>
      <c r="F35" s="17"/>
      <c r="G35" s="18"/>
      <c r="H35" s="19">
        <v>790.0</v>
      </c>
      <c r="I35" s="50"/>
      <c r="J35" s="21"/>
      <c r="K35" s="22"/>
      <c r="L35" s="23">
        <v>790.0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1843</v>
      </c>
      <c r="C36" s="14">
        <v>35227.0</v>
      </c>
      <c r="D36" s="14" t="s">
        <v>544</v>
      </c>
      <c r="E36" s="31">
        <v>650.0</v>
      </c>
      <c r="F36" s="28"/>
      <c r="G36" s="18"/>
      <c r="H36" s="19">
        <v>800.0</v>
      </c>
      <c r="I36" s="50"/>
      <c r="J36" s="21"/>
      <c r="K36" s="22"/>
      <c r="L36" s="23">
        <v>1450.0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1844</v>
      </c>
      <c r="C37" s="14">
        <v>48657.0</v>
      </c>
      <c r="D37" s="14" t="s">
        <v>657</v>
      </c>
      <c r="E37" s="16"/>
      <c r="F37" s="28"/>
      <c r="G37" s="18"/>
      <c r="H37" s="19">
        <v>700.0</v>
      </c>
      <c r="I37" s="50"/>
      <c r="J37" s="30"/>
      <c r="K37" s="22"/>
      <c r="L37" s="23">
        <v>700.0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1845</v>
      </c>
      <c r="C38" s="14">
        <v>21818.0</v>
      </c>
      <c r="D38" s="14" t="s">
        <v>637</v>
      </c>
      <c r="E38" s="16"/>
      <c r="F38" s="28"/>
      <c r="G38" s="18"/>
      <c r="H38" s="19">
        <v>192.0</v>
      </c>
      <c r="I38" s="50"/>
      <c r="J38" s="30">
        <v>14808.0</v>
      </c>
      <c r="K38" s="22"/>
      <c r="L38" s="23">
        <v>15000.0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1846</v>
      </c>
      <c r="C39" s="14">
        <v>10250.0</v>
      </c>
      <c r="D39" s="14" t="s">
        <v>50</v>
      </c>
      <c r="E39" s="16"/>
      <c r="F39" s="28"/>
      <c r="G39" s="18"/>
      <c r="H39" s="19"/>
      <c r="I39" s="50">
        <v>3750.0</v>
      </c>
      <c r="J39" s="21"/>
      <c r="K39" s="22"/>
      <c r="L39" s="23">
        <v>3750.0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1847</v>
      </c>
      <c r="C40" s="14">
        <v>54276.0</v>
      </c>
      <c r="D40" s="14" t="s">
        <v>1848</v>
      </c>
      <c r="E40" s="16"/>
      <c r="F40" s="28"/>
      <c r="G40" s="18"/>
      <c r="H40" s="19">
        <v>5000.0</v>
      </c>
      <c r="I40" s="50"/>
      <c r="J40" s="21"/>
      <c r="K40" s="22"/>
      <c r="L40" s="23">
        <v>5000.0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1849</v>
      </c>
      <c r="C41" s="14">
        <v>22727.0</v>
      </c>
      <c r="D41" s="14" t="s">
        <v>432</v>
      </c>
      <c r="E41" s="16"/>
      <c r="F41" s="28"/>
      <c r="G41" s="18"/>
      <c r="H41" s="19">
        <v>5000.0</v>
      </c>
      <c r="I41" s="50"/>
      <c r="J41" s="21"/>
      <c r="K41" s="22"/>
      <c r="L41" s="23">
        <v>5000.0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1850</v>
      </c>
      <c r="C42" s="14">
        <v>22332.0</v>
      </c>
      <c r="D42" s="14" t="s">
        <v>118</v>
      </c>
      <c r="E42" s="31"/>
      <c r="F42" s="28"/>
      <c r="G42" s="18"/>
      <c r="H42" s="19">
        <v>800.0</v>
      </c>
      <c r="I42" s="50"/>
      <c r="J42" s="21"/>
      <c r="K42" s="22"/>
      <c r="L42" s="23">
        <v>800.0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1851</v>
      </c>
      <c r="C43" s="14">
        <v>52032.0</v>
      </c>
      <c r="D43" s="14" t="s">
        <v>248</v>
      </c>
      <c r="E43" s="16"/>
      <c r="F43" s="28"/>
      <c r="G43" s="18"/>
      <c r="H43" s="19">
        <v>350.0</v>
      </c>
      <c r="I43" s="50"/>
      <c r="J43" s="21"/>
      <c r="K43" s="22"/>
      <c r="L43" s="23">
        <v>350.0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1852</v>
      </c>
      <c r="C44" s="14">
        <v>29992.0</v>
      </c>
      <c r="D44" s="14" t="s">
        <v>1853</v>
      </c>
      <c r="E44" s="16"/>
      <c r="F44" s="28"/>
      <c r="G44" s="18"/>
      <c r="H44" s="19"/>
      <c r="I44" s="50">
        <v>3750.0</v>
      </c>
      <c r="J44" s="21"/>
      <c r="K44" s="22"/>
      <c r="L44" s="23">
        <v>3750.0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1854</v>
      </c>
      <c r="C45" s="14">
        <v>47179.0</v>
      </c>
      <c r="D45" s="14" t="s">
        <v>748</v>
      </c>
      <c r="E45" s="31"/>
      <c r="F45" s="28"/>
      <c r="G45" s="18"/>
      <c r="H45" s="19">
        <v>780.0</v>
      </c>
      <c r="I45" s="50"/>
      <c r="J45" s="21"/>
      <c r="K45" s="22"/>
      <c r="L45" s="23">
        <v>780.0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1855</v>
      </c>
      <c r="C46" s="14">
        <v>45937.0</v>
      </c>
      <c r="D46" s="14" t="s">
        <v>967</v>
      </c>
      <c r="E46" s="31"/>
      <c r="F46" s="28"/>
      <c r="G46" s="18"/>
      <c r="H46" s="19">
        <v>2500.0</v>
      </c>
      <c r="I46" s="50"/>
      <c r="J46" s="21"/>
      <c r="K46" s="22"/>
      <c r="L46" s="23">
        <v>2500.0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1856</v>
      </c>
      <c r="C47" s="14">
        <v>22332.0</v>
      </c>
      <c r="D47" s="14" t="s">
        <v>118</v>
      </c>
      <c r="E47" s="16"/>
      <c r="F47" s="28"/>
      <c r="G47" s="18"/>
      <c r="H47" s="19">
        <v>300.0</v>
      </c>
      <c r="I47" s="50"/>
      <c r="J47" s="21"/>
      <c r="K47" s="22"/>
      <c r="L47" s="23">
        <v>300.0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1857</v>
      </c>
      <c r="C48" s="14">
        <v>21936.0</v>
      </c>
      <c r="D48" s="14" t="s">
        <v>1204</v>
      </c>
      <c r="E48" s="16"/>
      <c r="F48" s="28"/>
      <c r="G48" s="18"/>
      <c r="H48" s="19"/>
      <c r="I48" s="50"/>
      <c r="J48" s="30">
        <v>300.0</v>
      </c>
      <c r="K48" s="22"/>
      <c r="L48" s="23">
        <v>300.0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1858</v>
      </c>
      <c r="C49" s="14">
        <v>21840.0</v>
      </c>
      <c r="D49" s="14" t="s">
        <v>1859</v>
      </c>
      <c r="E49" s="16"/>
      <c r="F49" s="28"/>
      <c r="G49" s="18"/>
      <c r="H49" s="19"/>
      <c r="I49" s="50"/>
      <c r="J49" s="30">
        <v>300.0</v>
      </c>
      <c r="K49" s="22"/>
      <c r="L49" s="23">
        <v>300.0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1860</v>
      </c>
      <c r="C50" s="14">
        <v>49864.0</v>
      </c>
      <c r="D50" s="14" t="s">
        <v>1262</v>
      </c>
      <c r="E50" s="31"/>
      <c r="F50" s="28"/>
      <c r="G50" s="18"/>
      <c r="H50" s="19">
        <v>1301.0</v>
      </c>
      <c r="I50" s="50"/>
      <c r="J50" s="21"/>
      <c r="K50" s="22"/>
      <c r="L50" s="23">
        <v>1301.0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1861</v>
      </c>
      <c r="C51" s="14">
        <v>13781.0</v>
      </c>
      <c r="D51" s="14" t="s">
        <v>234</v>
      </c>
      <c r="E51" s="31">
        <v>25000.0</v>
      </c>
      <c r="F51" s="28"/>
      <c r="G51" s="18"/>
      <c r="H51" s="19"/>
      <c r="I51" s="50"/>
      <c r="J51" s="21"/>
      <c r="K51" s="22"/>
      <c r="L51" s="23">
        <v>25000.0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1862</v>
      </c>
      <c r="C52" s="14">
        <v>10001.0</v>
      </c>
      <c r="D52" s="14" t="s">
        <v>18</v>
      </c>
      <c r="E52" s="16"/>
      <c r="F52" s="28"/>
      <c r="G52" s="18"/>
      <c r="H52" s="19">
        <v>5150.0</v>
      </c>
      <c r="I52" s="50"/>
      <c r="J52" s="21"/>
      <c r="K52" s="22"/>
      <c r="L52" s="23">
        <v>5150.0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1863</v>
      </c>
      <c r="C53" s="14">
        <v>50821.0</v>
      </c>
      <c r="D53" s="14" t="s">
        <v>634</v>
      </c>
      <c r="E53" s="16"/>
      <c r="F53" s="28">
        <v>3750.0</v>
      </c>
      <c r="G53" s="18"/>
      <c r="H53" s="19"/>
      <c r="I53" s="50"/>
      <c r="J53" s="21"/>
      <c r="K53" s="22"/>
      <c r="L53" s="23">
        <v>3750.0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1864</v>
      </c>
      <c r="C54" s="14">
        <v>21936.0</v>
      </c>
      <c r="D54" s="14" t="s">
        <v>1204</v>
      </c>
      <c r="E54" s="16"/>
      <c r="F54" s="28"/>
      <c r="G54" s="18"/>
      <c r="H54" s="19"/>
      <c r="I54" s="50"/>
      <c r="J54" s="30">
        <v>300.0</v>
      </c>
      <c r="K54" s="22"/>
      <c r="L54" s="23">
        <v>300.0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1865</v>
      </c>
      <c r="C55" s="14">
        <v>50596.0</v>
      </c>
      <c r="D55" s="14" t="s">
        <v>174</v>
      </c>
      <c r="E55" s="16"/>
      <c r="F55" s="28"/>
      <c r="G55" s="18"/>
      <c r="H55" s="19">
        <v>35350.0</v>
      </c>
      <c r="I55" s="50"/>
      <c r="J55" s="21"/>
      <c r="K55" s="22"/>
      <c r="L55" s="23">
        <v>35350.0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1866</v>
      </c>
      <c r="C56" s="14">
        <v>48053.0</v>
      </c>
      <c r="D56" s="14" t="s">
        <v>77</v>
      </c>
      <c r="E56" s="31"/>
      <c r="F56" s="28"/>
      <c r="G56" s="18"/>
      <c r="H56" s="19">
        <v>1250.0</v>
      </c>
      <c r="I56" s="50"/>
      <c r="J56" s="21"/>
      <c r="K56" s="22"/>
      <c r="L56" s="23">
        <v>1250.0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1867</v>
      </c>
      <c r="C57" s="14">
        <v>10250.0</v>
      </c>
      <c r="D57" s="14" t="s">
        <v>50</v>
      </c>
      <c r="E57" s="16"/>
      <c r="F57" s="28"/>
      <c r="G57" s="18"/>
      <c r="H57" s="19"/>
      <c r="I57" s="50">
        <v>2650.0</v>
      </c>
      <c r="J57" s="21"/>
      <c r="K57" s="22"/>
      <c r="L57" s="23">
        <v>2650.0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1868</v>
      </c>
      <c r="C58" s="14">
        <v>40494.0</v>
      </c>
      <c r="D58" s="14" t="s">
        <v>277</v>
      </c>
      <c r="E58" s="16"/>
      <c r="F58" s="28"/>
      <c r="G58" s="18"/>
      <c r="H58" s="19"/>
      <c r="I58" s="50">
        <v>2650.0</v>
      </c>
      <c r="J58" s="21"/>
      <c r="K58" s="22"/>
      <c r="L58" s="23">
        <v>2650.0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1869</v>
      </c>
      <c r="C59" s="14">
        <v>49269.0</v>
      </c>
      <c r="D59" s="14" t="s">
        <v>1870</v>
      </c>
      <c r="E59" s="16"/>
      <c r="F59" s="28"/>
      <c r="G59" s="18"/>
      <c r="H59" s="19">
        <v>3600.0</v>
      </c>
      <c r="I59" s="50"/>
      <c r="J59" s="21"/>
      <c r="K59" s="22"/>
      <c r="L59" s="23">
        <v>3600.0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1871</v>
      </c>
      <c r="C60" s="14">
        <v>51744.0</v>
      </c>
      <c r="D60" s="14" t="s">
        <v>1872</v>
      </c>
      <c r="E60" s="31"/>
      <c r="F60" s="28"/>
      <c r="G60" s="18"/>
      <c r="H60" s="19">
        <v>3600.0</v>
      </c>
      <c r="I60" s="50"/>
      <c r="J60" s="21"/>
      <c r="K60" s="22"/>
      <c r="L60" s="23">
        <v>3600.0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1873</v>
      </c>
      <c r="C61" s="14">
        <v>45096.0</v>
      </c>
      <c r="D61" s="14" t="s">
        <v>137</v>
      </c>
      <c r="E61" s="31"/>
      <c r="F61" s="28"/>
      <c r="G61" s="18"/>
      <c r="H61" s="19">
        <v>3100.0</v>
      </c>
      <c r="I61" s="50"/>
      <c r="J61" s="21"/>
      <c r="K61" s="22"/>
      <c r="L61" s="23">
        <v>3100.0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1874</v>
      </c>
      <c r="C62" s="14">
        <v>13781.0</v>
      </c>
      <c r="D62" s="14" t="s">
        <v>234</v>
      </c>
      <c r="E62" s="31">
        <v>600.0</v>
      </c>
      <c r="F62" s="28"/>
      <c r="G62" s="18"/>
      <c r="H62" s="19"/>
      <c r="I62" s="50"/>
      <c r="J62" s="21"/>
      <c r="K62" s="22"/>
      <c r="L62" s="23">
        <v>600.0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1875</v>
      </c>
      <c r="C63" s="14">
        <v>48631.0</v>
      </c>
      <c r="D63" s="14" t="s">
        <v>81</v>
      </c>
      <c r="E63" s="16"/>
      <c r="F63" s="28"/>
      <c r="G63" s="18"/>
      <c r="H63" s="19">
        <v>7650.0</v>
      </c>
      <c r="I63" s="50"/>
      <c r="J63" s="21"/>
      <c r="K63" s="22"/>
      <c r="L63" s="23">
        <v>7650.0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1876</v>
      </c>
      <c r="C64" s="14">
        <v>58797.0</v>
      </c>
      <c r="D64" s="14" t="s">
        <v>1877</v>
      </c>
      <c r="E64" s="31">
        <v>300.0</v>
      </c>
      <c r="F64" s="28"/>
      <c r="G64" s="18"/>
      <c r="H64" s="19"/>
      <c r="I64" s="50"/>
      <c r="J64" s="30"/>
      <c r="K64" s="22"/>
      <c r="L64" s="23">
        <v>300.0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1878</v>
      </c>
      <c r="C65" s="14">
        <v>13762.0</v>
      </c>
      <c r="D65" s="14" t="s">
        <v>564</v>
      </c>
      <c r="E65" s="16"/>
      <c r="F65" s="28">
        <v>42000.0</v>
      </c>
      <c r="G65" s="18"/>
      <c r="H65" s="19"/>
      <c r="I65" s="50"/>
      <c r="J65" s="21"/>
      <c r="K65" s="22"/>
      <c r="L65" s="23">
        <v>42000.0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1879</v>
      </c>
      <c r="C66" s="14">
        <v>13762.0</v>
      </c>
      <c r="D66" s="14" t="s">
        <v>564</v>
      </c>
      <c r="E66" s="16"/>
      <c r="F66" s="28">
        <v>4350.0</v>
      </c>
      <c r="G66" s="18"/>
      <c r="H66" s="19"/>
      <c r="I66" s="50"/>
      <c r="J66" s="21"/>
      <c r="K66" s="22"/>
      <c r="L66" s="23">
        <v>4350.0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1880</v>
      </c>
      <c r="C67" s="14">
        <v>14664.0</v>
      </c>
      <c r="D67" s="14" t="s">
        <v>1881</v>
      </c>
      <c r="E67" s="16"/>
      <c r="F67" s="28">
        <v>7500.0</v>
      </c>
      <c r="G67" s="18"/>
      <c r="H67" s="19"/>
      <c r="I67" s="50"/>
      <c r="J67" s="21"/>
      <c r="K67" s="22"/>
      <c r="L67" s="23">
        <v>7500.0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1882</v>
      </c>
      <c r="C68" s="14">
        <v>57509.0</v>
      </c>
      <c r="D68" s="14" t="s">
        <v>1883</v>
      </c>
      <c r="E68" s="31">
        <v>2500.0</v>
      </c>
      <c r="F68" s="28"/>
      <c r="G68" s="18"/>
      <c r="H68" s="19"/>
      <c r="I68" s="50"/>
      <c r="J68" s="21"/>
      <c r="K68" s="22"/>
      <c r="L68" s="23">
        <v>2500.0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1884</v>
      </c>
      <c r="C69" s="14">
        <v>57271.0</v>
      </c>
      <c r="D69" s="14" t="s">
        <v>1885</v>
      </c>
      <c r="E69" s="31">
        <v>5000.0</v>
      </c>
      <c r="F69" s="28"/>
      <c r="G69" s="18"/>
      <c r="H69" s="19"/>
      <c r="I69" s="50"/>
      <c r="J69" s="21"/>
      <c r="K69" s="22"/>
      <c r="L69" s="23">
        <v>5000.0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1886</v>
      </c>
      <c r="C70" s="14">
        <v>58798.0</v>
      </c>
      <c r="D70" s="14" t="s">
        <v>1887</v>
      </c>
      <c r="E70" s="31">
        <v>400.0</v>
      </c>
      <c r="F70" s="28"/>
      <c r="G70" s="18"/>
      <c r="H70" s="19"/>
      <c r="I70" s="50"/>
      <c r="J70" s="21"/>
      <c r="K70" s="22"/>
      <c r="L70" s="23">
        <v>400.0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1888</v>
      </c>
      <c r="C71" s="14">
        <v>51660.0</v>
      </c>
      <c r="D71" s="14" t="s">
        <v>1889</v>
      </c>
      <c r="E71" s="16"/>
      <c r="F71" s="28">
        <v>2300.0</v>
      </c>
      <c r="G71" s="18"/>
      <c r="H71" s="19"/>
      <c r="I71" s="50"/>
      <c r="J71" s="21"/>
      <c r="K71" s="22"/>
      <c r="L71" s="23">
        <v>2300.0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1890</v>
      </c>
      <c r="C72" s="14">
        <v>39333.0</v>
      </c>
      <c r="D72" s="14" t="s">
        <v>1891</v>
      </c>
      <c r="E72" s="16"/>
      <c r="F72" s="28"/>
      <c r="G72" s="18"/>
      <c r="H72" s="19"/>
      <c r="I72" s="50">
        <v>5730.0</v>
      </c>
      <c r="J72" s="21"/>
      <c r="K72" s="22"/>
      <c r="L72" s="23">
        <v>5730.0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1892</v>
      </c>
      <c r="C73" s="14">
        <v>51225.0</v>
      </c>
      <c r="D73" s="14" t="s">
        <v>365</v>
      </c>
      <c r="E73" s="31"/>
      <c r="F73" s="28"/>
      <c r="G73" s="18"/>
      <c r="H73" s="19"/>
      <c r="I73" s="50">
        <v>5150.0</v>
      </c>
      <c r="J73" s="21"/>
      <c r="K73" s="22"/>
      <c r="L73" s="23">
        <v>5150.0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1893</v>
      </c>
      <c r="C74" s="14">
        <v>51166.0</v>
      </c>
      <c r="D74" s="14" t="s">
        <v>643</v>
      </c>
      <c r="E74" s="31"/>
      <c r="F74" s="28"/>
      <c r="G74" s="36">
        <v>100000.0</v>
      </c>
      <c r="H74" s="19"/>
      <c r="I74" s="50"/>
      <c r="J74" s="21"/>
      <c r="K74" s="22"/>
      <c r="L74" s="23">
        <v>100000.0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1894</v>
      </c>
      <c r="C75" s="14">
        <v>50221.0</v>
      </c>
      <c r="D75" s="14" t="s">
        <v>258</v>
      </c>
      <c r="E75" s="31"/>
      <c r="F75" s="28"/>
      <c r="G75" s="36">
        <v>500.0</v>
      </c>
      <c r="H75" s="19"/>
      <c r="I75" s="50"/>
      <c r="J75" s="30"/>
      <c r="K75" s="22"/>
      <c r="L75" s="23">
        <v>500.0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1895</v>
      </c>
      <c r="C76" s="14">
        <v>49918.0</v>
      </c>
      <c r="D76" s="14" t="s">
        <v>195</v>
      </c>
      <c r="E76" s="31"/>
      <c r="F76" s="28"/>
      <c r="G76" s="36">
        <v>3550.0</v>
      </c>
      <c r="H76" s="19"/>
      <c r="I76" s="50"/>
      <c r="J76" s="21"/>
      <c r="K76" s="22"/>
      <c r="L76" s="23">
        <v>3550.0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1896</v>
      </c>
      <c r="C77" s="14">
        <v>21936.0</v>
      </c>
      <c r="D77" s="14" t="s">
        <v>1204</v>
      </c>
      <c r="E77" s="16"/>
      <c r="F77" s="28"/>
      <c r="G77" s="18"/>
      <c r="H77" s="19"/>
      <c r="I77" s="50"/>
      <c r="J77" s="30">
        <v>1250.0</v>
      </c>
      <c r="K77" s="22"/>
      <c r="L77" s="23">
        <v>1250.0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1897</v>
      </c>
      <c r="C78" s="14">
        <v>49953.0</v>
      </c>
      <c r="D78" s="14" t="s">
        <v>142</v>
      </c>
      <c r="E78" s="16"/>
      <c r="F78" s="28"/>
      <c r="G78" s="36">
        <v>18000.0</v>
      </c>
      <c r="H78" s="19"/>
      <c r="I78" s="50"/>
      <c r="J78" s="21"/>
      <c r="K78" s="22"/>
      <c r="L78" s="23">
        <v>18000.0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1898</v>
      </c>
      <c r="C79" s="14">
        <v>49953.0</v>
      </c>
      <c r="D79" s="14" t="s">
        <v>142</v>
      </c>
      <c r="E79" s="16"/>
      <c r="F79" s="28"/>
      <c r="G79" s="36">
        <v>2500.0</v>
      </c>
      <c r="H79" s="19"/>
      <c r="I79" s="50"/>
      <c r="J79" s="21"/>
      <c r="K79" s="22"/>
      <c r="L79" s="23">
        <v>2500.0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1899</v>
      </c>
      <c r="C80" s="14">
        <v>30895.0</v>
      </c>
      <c r="D80" s="14" t="s">
        <v>1315</v>
      </c>
      <c r="E80" s="16"/>
      <c r="F80" s="28"/>
      <c r="G80" s="36">
        <v>5000.0</v>
      </c>
      <c r="H80" s="19"/>
      <c r="I80" s="50"/>
      <c r="J80" s="21"/>
      <c r="K80" s="22"/>
      <c r="L80" s="23">
        <v>5000.0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1900</v>
      </c>
      <c r="C81" s="14">
        <v>49540.0</v>
      </c>
      <c r="D81" s="14" t="s">
        <v>181</v>
      </c>
      <c r="E81" s="16"/>
      <c r="F81" s="28"/>
      <c r="G81" s="36">
        <v>1250.0</v>
      </c>
      <c r="H81" s="19"/>
      <c r="I81" s="50"/>
      <c r="J81" s="21"/>
      <c r="K81" s="22"/>
      <c r="L81" s="23">
        <v>1250.0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/>
      <c r="C82" s="14"/>
      <c r="D82" s="14"/>
      <c r="E82" s="16"/>
      <c r="F82" s="28"/>
      <c r="G82" s="18"/>
      <c r="H82" s="19"/>
      <c r="I82" s="50"/>
      <c r="J82" s="21"/>
      <c r="K82" s="22"/>
      <c r="L82" s="23"/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8"/>
      <c r="B83" s="38"/>
      <c r="C83" s="39"/>
      <c r="D83" s="38"/>
      <c r="E83" s="40">
        <f t="shared" ref="E83:J83" si="2">SUM(E5:E82)</f>
        <v>34550</v>
      </c>
      <c r="F83" s="40">
        <f t="shared" si="2"/>
        <v>59900</v>
      </c>
      <c r="G83" s="40">
        <f t="shared" si="2"/>
        <v>130800</v>
      </c>
      <c r="H83" s="40">
        <f t="shared" si="2"/>
        <v>256185</v>
      </c>
      <c r="I83" s="40">
        <f t="shared" si="2"/>
        <v>92219</v>
      </c>
      <c r="J83" s="40">
        <f t="shared" si="2"/>
        <v>16958</v>
      </c>
      <c r="K83" s="40"/>
      <c r="L83" s="40">
        <f t="shared" ref="L83:M83" si="3">SUM(L5:L82)</f>
        <v>590612</v>
      </c>
      <c r="M83" s="24">
        <f t="shared" si="3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38"/>
      <c r="E84" s="42">
        <f>E83+F83+G83+H83+I83+J83+K83</f>
        <v>590612</v>
      </c>
      <c r="F84" s="43"/>
      <c r="G84" s="43"/>
      <c r="H84" s="43"/>
      <c r="I84" s="43"/>
      <c r="J84" s="43"/>
      <c r="K84" s="44"/>
      <c r="L84" s="4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6"/>
      <c r="E89" s="46"/>
      <c r="F89" s="4"/>
      <c r="G89" s="4"/>
      <c r="H89" s="41"/>
      <c r="I89" s="4"/>
      <c r="J89" s="4"/>
      <c r="K89" s="4"/>
      <c r="L89" s="46" t="s">
        <v>1321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6" t="s">
        <v>1321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  <row r="980">
      <c r="C980" s="47"/>
      <c r="H980" s="47"/>
    </row>
    <row r="981">
      <c r="C981" s="47"/>
      <c r="H981" s="47"/>
    </row>
    <row r="982">
      <c r="C982" s="47"/>
      <c r="H982" s="47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</sheetData>
  <mergeCells count="14">
    <mergeCell ref="F3:G3"/>
    <mergeCell ref="H3:I3"/>
    <mergeCell ref="J3:J4"/>
    <mergeCell ref="K3:K4"/>
    <mergeCell ref="E84:K8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1901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48" t="s">
        <v>1902</v>
      </c>
      <c r="C5" s="48">
        <v>50871.0</v>
      </c>
      <c r="D5" s="48" t="s">
        <v>41</v>
      </c>
      <c r="E5" s="16"/>
      <c r="F5" s="28"/>
      <c r="G5" s="18"/>
      <c r="H5" s="19">
        <v>36400.0</v>
      </c>
      <c r="I5" s="50"/>
      <c r="J5" s="21"/>
      <c r="K5" s="22"/>
      <c r="L5" s="49">
        <v>36400.0</v>
      </c>
      <c r="M5" s="24">
        <f t="shared" ref="M5:M10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48" t="s">
        <v>1903</v>
      </c>
      <c r="C6" s="48">
        <v>58074.0</v>
      </c>
      <c r="D6" s="48" t="s">
        <v>1557</v>
      </c>
      <c r="E6" s="31"/>
      <c r="F6" s="28"/>
      <c r="G6" s="18"/>
      <c r="H6" s="19">
        <v>600.0</v>
      </c>
      <c r="I6" s="51"/>
      <c r="J6" s="21"/>
      <c r="K6" s="22"/>
      <c r="L6" s="49">
        <v>600.0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48" t="s">
        <v>1904</v>
      </c>
      <c r="C7" s="48">
        <v>56683.0</v>
      </c>
      <c r="D7" s="48" t="s">
        <v>1905</v>
      </c>
      <c r="E7" s="31"/>
      <c r="F7" s="17"/>
      <c r="G7" s="18"/>
      <c r="H7" s="19">
        <v>350.0</v>
      </c>
      <c r="I7" s="50"/>
      <c r="J7" s="30"/>
      <c r="K7" s="22"/>
      <c r="L7" s="49">
        <v>350.0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48" t="s">
        <v>1906</v>
      </c>
      <c r="C8" s="48">
        <v>47509.0</v>
      </c>
      <c r="D8" s="48" t="s">
        <v>31</v>
      </c>
      <c r="E8" s="16"/>
      <c r="F8" s="28">
        <v>16800.0</v>
      </c>
      <c r="G8" s="18"/>
      <c r="H8" s="19"/>
      <c r="I8" s="50"/>
      <c r="J8" s="21"/>
      <c r="K8" s="22"/>
      <c r="L8" s="49">
        <v>16800.0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48" t="s">
        <v>1907</v>
      </c>
      <c r="C9" s="48">
        <v>47509.0</v>
      </c>
      <c r="D9" s="48" t="s">
        <v>31</v>
      </c>
      <c r="E9" s="16"/>
      <c r="F9" s="28"/>
      <c r="G9" s="18"/>
      <c r="H9" s="19">
        <v>350.0</v>
      </c>
      <c r="I9" s="20"/>
      <c r="J9" s="21"/>
      <c r="K9" s="22"/>
      <c r="L9" s="49">
        <v>350.0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48" t="s">
        <v>1908</v>
      </c>
      <c r="C10" s="48">
        <v>31738.0</v>
      </c>
      <c r="D10" s="48" t="s">
        <v>309</v>
      </c>
      <c r="E10" s="16"/>
      <c r="F10" s="28"/>
      <c r="G10" s="18"/>
      <c r="H10" s="19">
        <v>3900.0</v>
      </c>
      <c r="I10" s="50"/>
      <c r="J10" s="30"/>
      <c r="K10" s="22"/>
      <c r="L10" s="49">
        <v>3900.0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48" t="s">
        <v>1909</v>
      </c>
      <c r="C11" s="48">
        <v>58454.0</v>
      </c>
      <c r="D11" s="48" t="s">
        <v>1910</v>
      </c>
      <c r="E11" s="16"/>
      <c r="F11" s="28"/>
      <c r="G11" s="18"/>
      <c r="H11" s="19">
        <v>1050.0</v>
      </c>
      <c r="I11" s="50"/>
      <c r="J11" s="21"/>
      <c r="K11" s="22"/>
      <c r="L11" s="49">
        <v>1050.0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48" t="s">
        <v>1911</v>
      </c>
      <c r="C12" s="48">
        <v>53849.0</v>
      </c>
      <c r="D12" s="48" t="s">
        <v>1912</v>
      </c>
      <c r="E12" s="16"/>
      <c r="F12" s="17"/>
      <c r="G12" s="18"/>
      <c r="H12" s="19"/>
      <c r="I12" s="51">
        <v>1200.0</v>
      </c>
      <c r="J12" s="21"/>
      <c r="K12" s="22"/>
      <c r="L12" s="49">
        <v>1200.0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48" t="s">
        <v>1913</v>
      </c>
      <c r="C13" s="48">
        <v>45227.0</v>
      </c>
      <c r="D13" s="48" t="s">
        <v>1770</v>
      </c>
      <c r="E13" s="16"/>
      <c r="F13" s="17"/>
      <c r="G13" s="18"/>
      <c r="H13" s="19">
        <v>1050.0</v>
      </c>
      <c r="I13" s="50"/>
      <c r="J13" s="21"/>
      <c r="K13" s="22"/>
      <c r="L13" s="49">
        <v>1050.0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48" t="s">
        <v>1914</v>
      </c>
      <c r="C14" s="48">
        <v>48772.0</v>
      </c>
      <c r="D14" s="48" t="s">
        <v>85</v>
      </c>
      <c r="E14" s="16"/>
      <c r="F14" s="17"/>
      <c r="G14" s="18"/>
      <c r="H14" s="19"/>
      <c r="I14" s="50">
        <v>2500.0</v>
      </c>
      <c r="J14" s="21"/>
      <c r="K14" s="22"/>
      <c r="L14" s="49">
        <v>2500.0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48" t="s">
        <v>1915</v>
      </c>
      <c r="C15" s="48">
        <v>55409.0</v>
      </c>
      <c r="D15" s="48" t="s">
        <v>744</v>
      </c>
      <c r="E15" s="16"/>
      <c r="F15" s="28"/>
      <c r="G15" s="18"/>
      <c r="H15" s="19"/>
      <c r="I15" s="50">
        <v>5000.0</v>
      </c>
      <c r="J15" s="30"/>
      <c r="K15" s="22"/>
      <c r="L15" s="49">
        <v>5000.0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48" t="s">
        <v>1916</v>
      </c>
      <c r="C16" s="48">
        <v>55409.0</v>
      </c>
      <c r="D16" s="48" t="s">
        <v>744</v>
      </c>
      <c r="E16" s="31"/>
      <c r="F16" s="17"/>
      <c r="G16" s="18"/>
      <c r="H16" s="19"/>
      <c r="I16" s="50">
        <v>3600.0</v>
      </c>
      <c r="J16" s="21"/>
      <c r="K16" s="22"/>
      <c r="L16" s="49">
        <v>3600.0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48" t="s">
        <v>1917</v>
      </c>
      <c r="C17" s="48">
        <v>49655.0</v>
      </c>
      <c r="D17" s="48" t="s">
        <v>54</v>
      </c>
      <c r="E17" s="16"/>
      <c r="F17" s="28"/>
      <c r="G17" s="18"/>
      <c r="H17" s="19"/>
      <c r="I17" s="50">
        <v>700.0</v>
      </c>
      <c r="J17" s="21"/>
      <c r="K17" s="22"/>
      <c r="L17" s="49">
        <v>700.0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48" t="s">
        <v>1918</v>
      </c>
      <c r="C18" s="48">
        <v>34950.0</v>
      </c>
      <c r="D18" s="48" t="s">
        <v>1919</v>
      </c>
      <c r="E18" s="16"/>
      <c r="F18" s="28"/>
      <c r="G18" s="18"/>
      <c r="H18" s="19"/>
      <c r="I18" s="50">
        <v>5100.0</v>
      </c>
      <c r="J18" s="30"/>
      <c r="K18" s="22"/>
      <c r="L18" s="49">
        <v>5100.0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48" t="s">
        <v>1920</v>
      </c>
      <c r="C19" s="48">
        <v>10320.0</v>
      </c>
      <c r="D19" s="48" t="s">
        <v>44</v>
      </c>
      <c r="E19" s="31"/>
      <c r="F19" s="17"/>
      <c r="G19" s="18"/>
      <c r="H19" s="19">
        <v>5000.0</v>
      </c>
      <c r="I19" s="50"/>
      <c r="J19" s="30"/>
      <c r="K19" s="22"/>
      <c r="L19" s="49">
        <v>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48" t="s">
        <v>1921</v>
      </c>
      <c r="C20" s="48">
        <v>56047.0</v>
      </c>
      <c r="D20" s="48" t="s">
        <v>1922</v>
      </c>
      <c r="E20" s="16"/>
      <c r="F20" s="17"/>
      <c r="G20" s="18"/>
      <c r="H20" s="19"/>
      <c r="I20" s="50">
        <v>15000.0</v>
      </c>
      <c r="J20" s="21"/>
      <c r="K20" s="22"/>
      <c r="L20" s="49">
        <v>15000.0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48" t="s">
        <v>1923</v>
      </c>
      <c r="C21" s="48">
        <v>51782.0</v>
      </c>
      <c r="D21" s="48" t="s">
        <v>232</v>
      </c>
      <c r="E21" s="16"/>
      <c r="F21" s="17"/>
      <c r="G21" s="18"/>
      <c r="H21" s="19"/>
      <c r="I21" s="50">
        <v>350.0</v>
      </c>
      <c r="J21" s="30"/>
      <c r="K21" s="22"/>
      <c r="L21" s="49">
        <v>350.0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48" t="s">
        <v>1924</v>
      </c>
      <c r="C22" s="48">
        <v>44149.0</v>
      </c>
      <c r="D22" s="48" t="s">
        <v>46</v>
      </c>
      <c r="E22" s="16"/>
      <c r="F22" s="28"/>
      <c r="G22" s="18"/>
      <c r="H22" s="19">
        <v>1875.0</v>
      </c>
      <c r="I22" s="50"/>
      <c r="J22" s="21"/>
      <c r="K22" s="22"/>
      <c r="L22" s="49">
        <v>1875.0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48" t="s">
        <v>1925</v>
      </c>
      <c r="C23" s="48">
        <v>48543.0</v>
      </c>
      <c r="D23" s="48" t="s">
        <v>1926</v>
      </c>
      <c r="E23" s="16"/>
      <c r="F23" s="17"/>
      <c r="G23" s="36"/>
      <c r="H23" s="19">
        <v>5150.0</v>
      </c>
      <c r="I23" s="50"/>
      <c r="J23" s="21"/>
      <c r="K23" s="22"/>
      <c r="L23" s="49">
        <v>5150.0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48" t="s">
        <v>1927</v>
      </c>
      <c r="C24" s="48">
        <v>50979.0</v>
      </c>
      <c r="D24" s="48" t="s">
        <v>222</v>
      </c>
      <c r="E24" s="31"/>
      <c r="F24" s="28"/>
      <c r="G24" s="36"/>
      <c r="H24" s="19"/>
      <c r="I24" s="50">
        <v>448.0</v>
      </c>
      <c r="J24" s="21"/>
      <c r="K24" s="22"/>
      <c r="L24" s="49">
        <v>448.0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48" t="s">
        <v>1928</v>
      </c>
      <c r="C25" s="48">
        <v>53925.0</v>
      </c>
      <c r="D25" s="48" t="s">
        <v>1929</v>
      </c>
      <c r="E25" s="31"/>
      <c r="F25" s="17"/>
      <c r="G25" s="18"/>
      <c r="H25" s="19"/>
      <c r="I25" s="50">
        <v>27500.0</v>
      </c>
      <c r="J25" s="30"/>
      <c r="K25" s="22"/>
      <c r="L25" s="49">
        <v>27500.0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48" t="s">
        <v>1930</v>
      </c>
      <c r="C26" s="48">
        <v>53283.0</v>
      </c>
      <c r="D26" s="48" t="s">
        <v>90</v>
      </c>
      <c r="E26" s="16"/>
      <c r="F26" s="28"/>
      <c r="G26" s="18"/>
      <c r="H26" s="19">
        <v>700.0</v>
      </c>
      <c r="I26" s="50"/>
      <c r="J26" s="21"/>
      <c r="K26" s="22"/>
      <c r="L26" s="49">
        <v>700.0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48" t="s">
        <v>1931</v>
      </c>
      <c r="C27" s="48">
        <v>21384.0</v>
      </c>
      <c r="D27" s="48" t="s">
        <v>28</v>
      </c>
      <c r="E27" s="31"/>
      <c r="F27" s="17"/>
      <c r="G27" s="18"/>
      <c r="H27" s="19">
        <v>1250.0</v>
      </c>
      <c r="I27" s="50"/>
      <c r="J27" s="30"/>
      <c r="K27" s="22"/>
      <c r="L27" s="49">
        <v>1250.0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48" t="s">
        <v>1932</v>
      </c>
      <c r="C28" s="48">
        <v>51051.0</v>
      </c>
      <c r="D28" s="48" t="s">
        <v>327</v>
      </c>
      <c r="E28" s="31"/>
      <c r="F28" s="28"/>
      <c r="G28" s="18"/>
      <c r="H28" s="19">
        <v>15000.0</v>
      </c>
      <c r="I28" s="50"/>
      <c r="J28" s="21"/>
      <c r="K28" s="22"/>
      <c r="L28" s="49">
        <v>15000.0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48" t="s">
        <v>1933</v>
      </c>
      <c r="C29" s="48">
        <v>50221.0</v>
      </c>
      <c r="D29" s="48" t="s">
        <v>258</v>
      </c>
      <c r="E29" s="31"/>
      <c r="F29" s="28"/>
      <c r="G29" s="18"/>
      <c r="H29" s="19">
        <v>125.0</v>
      </c>
      <c r="I29" s="50"/>
      <c r="J29" s="21"/>
      <c r="K29" s="22"/>
      <c r="L29" s="49">
        <v>125.0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48" t="s">
        <v>1934</v>
      </c>
      <c r="C30" s="48">
        <v>21384.0</v>
      </c>
      <c r="D30" s="48" t="s">
        <v>28</v>
      </c>
      <c r="E30" s="31"/>
      <c r="F30" s="28"/>
      <c r="G30" s="18"/>
      <c r="H30" s="19">
        <v>700.0</v>
      </c>
      <c r="I30" s="50"/>
      <c r="J30" s="21"/>
      <c r="K30" s="22"/>
      <c r="L30" s="49">
        <v>700.0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48" t="s">
        <v>1935</v>
      </c>
      <c r="C31" s="48">
        <v>44035.0</v>
      </c>
      <c r="D31" s="48" t="s">
        <v>1600</v>
      </c>
      <c r="E31" s="16"/>
      <c r="F31" s="17"/>
      <c r="G31" s="18"/>
      <c r="H31" s="19">
        <v>1502.3</v>
      </c>
      <c r="I31" s="50"/>
      <c r="J31" s="21"/>
      <c r="K31" s="22"/>
      <c r="L31" s="49">
        <v>1502.0</v>
      </c>
      <c r="M31" s="24">
        <f t="shared" si="1"/>
        <v>0.3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48" t="s">
        <v>1936</v>
      </c>
      <c r="C32" s="48">
        <v>30894.0</v>
      </c>
      <c r="D32" s="48" t="s">
        <v>201</v>
      </c>
      <c r="E32" s="16"/>
      <c r="F32" s="28"/>
      <c r="G32" s="36">
        <v>3600.0</v>
      </c>
      <c r="H32" s="19"/>
      <c r="I32" s="20"/>
      <c r="J32" s="30"/>
      <c r="K32" s="22"/>
      <c r="L32" s="49">
        <v>3600.0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48" t="s">
        <v>1937</v>
      </c>
      <c r="C33" s="48">
        <v>30894.0</v>
      </c>
      <c r="D33" s="48" t="s">
        <v>201</v>
      </c>
      <c r="E33" s="16"/>
      <c r="F33" s="17"/>
      <c r="G33" s="36">
        <v>3600.0</v>
      </c>
      <c r="H33" s="19"/>
      <c r="I33" s="50"/>
      <c r="J33" s="21"/>
      <c r="K33" s="22"/>
      <c r="L33" s="49">
        <v>3600.0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48" t="s">
        <v>1938</v>
      </c>
      <c r="C34" s="48">
        <v>54309.0</v>
      </c>
      <c r="D34" s="48" t="s">
        <v>1939</v>
      </c>
      <c r="E34" s="16"/>
      <c r="F34" s="28"/>
      <c r="G34" s="18"/>
      <c r="H34" s="19">
        <v>5150.0</v>
      </c>
      <c r="I34" s="50"/>
      <c r="J34" s="21"/>
      <c r="K34" s="22"/>
      <c r="L34" s="49">
        <v>5150.0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48" t="s">
        <v>1940</v>
      </c>
      <c r="C35" s="48">
        <v>43380.0</v>
      </c>
      <c r="D35" s="48" t="s">
        <v>69</v>
      </c>
      <c r="E35" s="16"/>
      <c r="F35" s="17"/>
      <c r="G35" s="18"/>
      <c r="H35" s="19"/>
      <c r="I35" s="50">
        <v>15300.0</v>
      </c>
      <c r="J35" s="21"/>
      <c r="K35" s="22"/>
      <c r="L35" s="49">
        <v>15300.0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48" t="s">
        <v>1941</v>
      </c>
      <c r="C36" s="48">
        <v>52669.0</v>
      </c>
      <c r="D36" s="48" t="s">
        <v>22</v>
      </c>
      <c r="E36" s="31"/>
      <c r="F36" s="28"/>
      <c r="G36" s="18"/>
      <c r="H36" s="19">
        <v>1668.0</v>
      </c>
      <c r="I36" s="50"/>
      <c r="J36" s="21"/>
      <c r="K36" s="22"/>
      <c r="L36" s="49">
        <v>1668.0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48" t="s">
        <v>1942</v>
      </c>
      <c r="C37" s="48">
        <v>50595.0</v>
      </c>
      <c r="D37" s="48" t="s">
        <v>230</v>
      </c>
      <c r="E37" s="16"/>
      <c r="F37" s="28"/>
      <c r="G37" s="18"/>
      <c r="H37" s="19">
        <v>26000.0</v>
      </c>
      <c r="I37" s="50"/>
      <c r="J37" s="30"/>
      <c r="K37" s="22"/>
      <c r="L37" s="49">
        <v>26000.0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48" t="s">
        <v>1943</v>
      </c>
      <c r="C38" s="48">
        <v>50595.0</v>
      </c>
      <c r="D38" s="48" t="s">
        <v>230</v>
      </c>
      <c r="E38" s="16"/>
      <c r="F38" s="28"/>
      <c r="G38" s="18"/>
      <c r="H38" s="19">
        <v>9400.0</v>
      </c>
      <c r="I38" s="50"/>
      <c r="J38" s="21"/>
      <c r="K38" s="22"/>
      <c r="L38" s="49">
        <v>9400.0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48" t="s">
        <v>1944</v>
      </c>
      <c r="C39" s="48">
        <v>52032.0</v>
      </c>
      <c r="D39" s="48" t="s">
        <v>248</v>
      </c>
      <c r="E39" s="16"/>
      <c r="F39" s="28"/>
      <c r="G39" s="18"/>
      <c r="H39" s="19">
        <v>350.0</v>
      </c>
      <c r="I39" s="50"/>
      <c r="J39" s="21"/>
      <c r="K39" s="22"/>
      <c r="L39" s="49">
        <v>350.0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48" t="s">
        <v>1945</v>
      </c>
      <c r="C40" s="48">
        <v>46778.0</v>
      </c>
      <c r="D40" s="48" t="s">
        <v>114</v>
      </c>
      <c r="E40" s="16"/>
      <c r="F40" s="28"/>
      <c r="G40" s="18"/>
      <c r="H40" s="19"/>
      <c r="I40" s="50">
        <v>1250.0</v>
      </c>
      <c r="J40" s="21"/>
      <c r="K40" s="22"/>
      <c r="L40" s="49">
        <v>1250.0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48" t="s">
        <v>1946</v>
      </c>
      <c r="C41" s="48">
        <v>48657.0</v>
      </c>
      <c r="D41" s="48" t="s">
        <v>657</v>
      </c>
      <c r="E41" s="16"/>
      <c r="F41" s="28"/>
      <c r="G41" s="18"/>
      <c r="H41" s="19">
        <v>2500.0</v>
      </c>
      <c r="I41" s="50"/>
      <c r="J41" s="21"/>
      <c r="K41" s="22"/>
      <c r="L41" s="49">
        <v>2500.0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48" t="s">
        <v>1947</v>
      </c>
      <c r="C42" s="48">
        <v>49825.0</v>
      </c>
      <c r="D42" s="48" t="s">
        <v>236</v>
      </c>
      <c r="E42" s="31"/>
      <c r="F42" s="28"/>
      <c r="G42" s="18"/>
      <c r="H42" s="19">
        <v>3750.0</v>
      </c>
      <c r="I42" s="50"/>
      <c r="J42" s="21"/>
      <c r="K42" s="22"/>
      <c r="L42" s="49">
        <v>3750.0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48" t="s">
        <v>1948</v>
      </c>
      <c r="C43" s="48">
        <v>52669.0</v>
      </c>
      <c r="D43" s="48" t="s">
        <v>22</v>
      </c>
      <c r="E43" s="16"/>
      <c r="F43" s="28"/>
      <c r="G43" s="18"/>
      <c r="H43" s="19">
        <v>448.0</v>
      </c>
      <c r="I43" s="50"/>
      <c r="J43" s="21"/>
      <c r="K43" s="22"/>
      <c r="L43" s="49">
        <v>448.0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48" t="s">
        <v>1949</v>
      </c>
      <c r="C44" s="48">
        <v>49864.0</v>
      </c>
      <c r="D44" s="48" t="s">
        <v>1262</v>
      </c>
      <c r="E44" s="16"/>
      <c r="F44" s="28"/>
      <c r="G44" s="18"/>
      <c r="H44" s="19">
        <v>1427.0</v>
      </c>
      <c r="I44" s="50"/>
      <c r="J44" s="21"/>
      <c r="K44" s="22"/>
      <c r="L44" s="49">
        <v>1427.0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48" t="s">
        <v>1950</v>
      </c>
      <c r="C45" s="48">
        <v>21384.0</v>
      </c>
      <c r="D45" s="48" t="s">
        <v>28</v>
      </c>
      <c r="E45" s="31"/>
      <c r="F45" s="28"/>
      <c r="G45" s="18"/>
      <c r="H45" s="19">
        <v>600.0</v>
      </c>
      <c r="I45" s="50"/>
      <c r="J45" s="21"/>
      <c r="K45" s="22"/>
      <c r="L45" s="49">
        <v>600.0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48" t="s">
        <v>1951</v>
      </c>
      <c r="C46" s="48">
        <v>21384.0</v>
      </c>
      <c r="D46" s="48" t="s">
        <v>28</v>
      </c>
      <c r="E46" s="31"/>
      <c r="F46" s="28"/>
      <c r="G46" s="18"/>
      <c r="H46" s="19">
        <v>700.0</v>
      </c>
      <c r="I46" s="50"/>
      <c r="J46" s="21"/>
      <c r="K46" s="22"/>
      <c r="L46" s="49">
        <v>700.0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48" t="s">
        <v>1952</v>
      </c>
      <c r="C47" s="48">
        <v>21384.0</v>
      </c>
      <c r="D47" s="48" t="s">
        <v>28</v>
      </c>
      <c r="E47" s="16"/>
      <c r="F47" s="28"/>
      <c r="G47" s="18"/>
      <c r="H47" s="19">
        <v>3750.0</v>
      </c>
      <c r="I47" s="50"/>
      <c r="J47" s="21"/>
      <c r="K47" s="22"/>
      <c r="L47" s="49">
        <v>3750.0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48" t="s">
        <v>1953</v>
      </c>
      <c r="C48" s="48">
        <v>22727.0</v>
      </c>
      <c r="D48" s="48" t="s">
        <v>432</v>
      </c>
      <c r="E48" s="16"/>
      <c r="F48" s="28"/>
      <c r="G48" s="18"/>
      <c r="H48" s="19"/>
      <c r="I48" s="50">
        <v>140.0</v>
      </c>
      <c r="J48" s="21"/>
      <c r="K48" s="22"/>
      <c r="L48" s="49">
        <v>140.0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48" t="s">
        <v>1954</v>
      </c>
      <c r="C49" s="48">
        <v>39317.0</v>
      </c>
      <c r="D49" s="48" t="s">
        <v>156</v>
      </c>
      <c r="E49" s="16"/>
      <c r="F49" s="28"/>
      <c r="G49" s="18"/>
      <c r="H49" s="19"/>
      <c r="I49" s="50">
        <v>12500.0</v>
      </c>
      <c r="J49" s="21"/>
      <c r="K49" s="22"/>
      <c r="L49" s="49">
        <v>12500.0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48" t="s">
        <v>1955</v>
      </c>
      <c r="C50" s="48">
        <v>48053.0</v>
      </c>
      <c r="D50" s="48" t="s">
        <v>77</v>
      </c>
      <c r="E50" s="31"/>
      <c r="F50" s="28"/>
      <c r="G50" s="18"/>
      <c r="H50" s="19">
        <v>350.0</v>
      </c>
      <c r="I50" s="50"/>
      <c r="J50" s="21"/>
      <c r="K50" s="22"/>
      <c r="L50" s="49">
        <v>350.0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48" t="s">
        <v>1956</v>
      </c>
      <c r="C51" s="48">
        <v>24751.0</v>
      </c>
      <c r="D51" s="48" t="s">
        <v>961</v>
      </c>
      <c r="E51" s="16"/>
      <c r="F51" s="28"/>
      <c r="G51" s="18"/>
      <c r="H51" s="19">
        <v>140.0</v>
      </c>
      <c r="I51" s="50"/>
      <c r="J51" s="21"/>
      <c r="K51" s="22"/>
      <c r="L51" s="49">
        <v>140.0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48" t="s">
        <v>1957</v>
      </c>
      <c r="C52" s="48">
        <v>58794.0</v>
      </c>
      <c r="D52" s="48" t="s">
        <v>1958</v>
      </c>
      <c r="E52" s="16"/>
      <c r="F52" s="28"/>
      <c r="G52" s="18"/>
      <c r="H52" s="19">
        <v>27000.0</v>
      </c>
      <c r="I52" s="50"/>
      <c r="J52" s="21"/>
      <c r="K52" s="22"/>
      <c r="L52" s="49">
        <v>27000.0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48" t="s">
        <v>1959</v>
      </c>
      <c r="C53" s="48">
        <v>58793.0</v>
      </c>
      <c r="D53" s="48" t="s">
        <v>1960</v>
      </c>
      <c r="E53" s="16"/>
      <c r="F53" s="28"/>
      <c r="G53" s="18"/>
      <c r="H53" s="19">
        <v>27000.0</v>
      </c>
      <c r="I53" s="50"/>
      <c r="J53" s="21"/>
      <c r="K53" s="22"/>
      <c r="L53" s="49">
        <v>27000.0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48" t="s">
        <v>1961</v>
      </c>
      <c r="C54" s="48">
        <v>10250.0</v>
      </c>
      <c r="D54" s="48" t="s">
        <v>50</v>
      </c>
      <c r="E54" s="16"/>
      <c r="F54" s="28"/>
      <c r="G54" s="18"/>
      <c r="H54" s="19"/>
      <c r="I54" s="50">
        <v>5000.0</v>
      </c>
      <c r="J54" s="21"/>
      <c r="K54" s="22"/>
      <c r="L54" s="49">
        <v>5000.0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48" t="s">
        <v>1962</v>
      </c>
      <c r="C55" s="48">
        <v>57487.0</v>
      </c>
      <c r="D55" s="48" t="s">
        <v>978</v>
      </c>
      <c r="E55" s="31">
        <v>150.0</v>
      </c>
      <c r="F55" s="28">
        <v>2950.0</v>
      </c>
      <c r="G55" s="18"/>
      <c r="H55" s="19"/>
      <c r="I55" s="50"/>
      <c r="J55" s="21"/>
      <c r="K55" s="22"/>
      <c r="L55" s="49">
        <v>3100.0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48" t="s">
        <v>1963</v>
      </c>
      <c r="C56" s="48">
        <v>53283.0</v>
      </c>
      <c r="D56" s="48" t="s">
        <v>90</v>
      </c>
      <c r="E56" s="31"/>
      <c r="F56" s="28"/>
      <c r="G56" s="18"/>
      <c r="H56" s="19">
        <v>3950.0</v>
      </c>
      <c r="I56" s="50"/>
      <c r="J56" s="21"/>
      <c r="K56" s="22"/>
      <c r="L56" s="49">
        <v>3950.0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48" t="s">
        <v>1964</v>
      </c>
      <c r="C57" s="48">
        <v>30909.0</v>
      </c>
      <c r="D57" s="48" t="s">
        <v>496</v>
      </c>
      <c r="E57" s="16"/>
      <c r="F57" s="28">
        <v>1400.0</v>
      </c>
      <c r="G57" s="18"/>
      <c r="H57" s="19"/>
      <c r="I57" s="50"/>
      <c r="J57" s="21"/>
      <c r="K57" s="22"/>
      <c r="L57" s="49">
        <v>1400.0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48" t="s">
        <v>1965</v>
      </c>
      <c r="C58" s="48">
        <v>38592.0</v>
      </c>
      <c r="D58" s="48" t="s">
        <v>1966</v>
      </c>
      <c r="E58" s="16"/>
      <c r="F58" s="28"/>
      <c r="G58" s="18"/>
      <c r="H58" s="19">
        <v>2500.0</v>
      </c>
      <c r="I58" s="50"/>
      <c r="J58" s="21"/>
      <c r="K58" s="22"/>
      <c r="L58" s="49">
        <v>2500.0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48" t="s">
        <v>1967</v>
      </c>
      <c r="C59" s="48">
        <v>38592.0</v>
      </c>
      <c r="D59" s="48" t="s">
        <v>1966</v>
      </c>
      <c r="E59" s="16"/>
      <c r="F59" s="28"/>
      <c r="G59" s="18"/>
      <c r="H59" s="19">
        <v>2500.0</v>
      </c>
      <c r="I59" s="50"/>
      <c r="J59" s="21"/>
      <c r="K59" s="22"/>
      <c r="L59" s="49">
        <v>2500.0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48" t="s">
        <v>1968</v>
      </c>
      <c r="C60" s="48">
        <v>37642.0</v>
      </c>
      <c r="D60" s="48" t="s">
        <v>624</v>
      </c>
      <c r="E60" s="31"/>
      <c r="F60" s="28">
        <v>13750.0</v>
      </c>
      <c r="G60" s="18"/>
      <c r="H60" s="19"/>
      <c r="I60" s="50"/>
      <c r="J60" s="21"/>
      <c r="K60" s="22"/>
      <c r="L60" s="49">
        <v>13750.0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48" t="s">
        <v>1969</v>
      </c>
      <c r="C61" s="48">
        <v>44888.0</v>
      </c>
      <c r="D61" s="48" t="s">
        <v>702</v>
      </c>
      <c r="E61" s="31"/>
      <c r="F61" s="28"/>
      <c r="G61" s="18"/>
      <c r="H61" s="19">
        <v>5000.0</v>
      </c>
      <c r="I61" s="50"/>
      <c r="J61" s="21"/>
      <c r="K61" s="22"/>
      <c r="L61" s="49">
        <v>5000.0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48" t="s">
        <v>1970</v>
      </c>
      <c r="C62" s="48">
        <v>44889.0</v>
      </c>
      <c r="D62" s="48" t="s">
        <v>1971</v>
      </c>
      <c r="E62" s="16"/>
      <c r="F62" s="28"/>
      <c r="G62" s="18"/>
      <c r="H62" s="19">
        <v>5000.0</v>
      </c>
      <c r="I62" s="50"/>
      <c r="J62" s="21"/>
      <c r="K62" s="22"/>
      <c r="L62" s="49">
        <v>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48" t="s">
        <v>1972</v>
      </c>
      <c r="C63" s="48">
        <v>39588.0</v>
      </c>
      <c r="D63" s="48" t="s">
        <v>273</v>
      </c>
      <c r="E63" s="16"/>
      <c r="F63" s="28"/>
      <c r="G63" s="18"/>
      <c r="H63" s="19">
        <v>4500.0</v>
      </c>
      <c r="I63" s="50"/>
      <c r="J63" s="21"/>
      <c r="K63" s="22"/>
      <c r="L63" s="49">
        <v>4500.0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48" t="s">
        <v>1973</v>
      </c>
      <c r="C64" s="48">
        <v>26005.0</v>
      </c>
      <c r="D64" s="48" t="s">
        <v>522</v>
      </c>
      <c r="E64" s="31"/>
      <c r="F64" s="28"/>
      <c r="G64" s="18"/>
      <c r="H64" s="19">
        <v>5000.0</v>
      </c>
      <c r="I64" s="50"/>
      <c r="J64" s="30"/>
      <c r="K64" s="22"/>
      <c r="L64" s="49">
        <v>5000.0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48" t="s">
        <v>1974</v>
      </c>
      <c r="C65" s="48">
        <v>26005.0</v>
      </c>
      <c r="D65" s="48" t="s">
        <v>522</v>
      </c>
      <c r="E65" s="16"/>
      <c r="F65" s="28"/>
      <c r="G65" s="18"/>
      <c r="H65" s="19">
        <v>2500.0</v>
      </c>
      <c r="I65" s="50"/>
      <c r="J65" s="21"/>
      <c r="K65" s="22"/>
      <c r="L65" s="49">
        <v>2500.0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48" t="s">
        <v>1975</v>
      </c>
      <c r="C66" s="48">
        <v>22332.0</v>
      </c>
      <c r="D66" s="48" t="s">
        <v>118</v>
      </c>
      <c r="E66" s="16"/>
      <c r="F66" s="28"/>
      <c r="G66" s="18"/>
      <c r="H66" s="19">
        <v>850.0</v>
      </c>
      <c r="I66" s="50"/>
      <c r="J66" s="21"/>
      <c r="K66" s="22"/>
      <c r="L66" s="49">
        <v>850.0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48" t="s">
        <v>1976</v>
      </c>
      <c r="C67" s="48">
        <v>53259.0</v>
      </c>
      <c r="D67" s="48" t="s">
        <v>1977</v>
      </c>
      <c r="E67" s="16"/>
      <c r="F67" s="28"/>
      <c r="G67" s="18"/>
      <c r="H67" s="19"/>
      <c r="I67" s="50">
        <v>400.0</v>
      </c>
      <c r="J67" s="21"/>
      <c r="K67" s="22"/>
      <c r="L67" s="49">
        <v>400.0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48" t="s">
        <v>1978</v>
      </c>
      <c r="C68" s="48">
        <v>20923.0</v>
      </c>
      <c r="D68" s="48" t="s">
        <v>1979</v>
      </c>
      <c r="E68" s="16"/>
      <c r="F68" s="28"/>
      <c r="G68" s="18"/>
      <c r="H68" s="19">
        <v>2650.0</v>
      </c>
      <c r="I68" s="50"/>
      <c r="J68" s="21"/>
      <c r="K68" s="22"/>
      <c r="L68" s="49">
        <v>2650.0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48" t="s">
        <v>1980</v>
      </c>
      <c r="C69" s="48">
        <v>10001.0</v>
      </c>
      <c r="D69" s="48" t="s">
        <v>18</v>
      </c>
      <c r="E69" s="31">
        <v>100.0</v>
      </c>
      <c r="F69" s="28"/>
      <c r="G69" s="18"/>
      <c r="H69" s="19"/>
      <c r="I69" s="50"/>
      <c r="J69" s="21"/>
      <c r="K69" s="22"/>
      <c r="L69" s="49">
        <v>100.0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48" t="s">
        <v>1981</v>
      </c>
      <c r="C70" s="48">
        <v>56099.0</v>
      </c>
      <c r="D70" s="48" t="s">
        <v>1982</v>
      </c>
      <c r="E70" s="16"/>
      <c r="F70" s="28"/>
      <c r="G70" s="18"/>
      <c r="H70" s="19">
        <v>10000.0</v>
      </c>
      <c r="I70" s="50"/>
      <c r="J70" s="21"/>
      <c r="K70" s="22"/>
      <c r="L70" s="49">
        <v>10000.0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48" t="s">
        <v>1983</v>
      </c>
      <c r="C71" s="48">
        <v>53095.0</v>
      </c>
      <c r="D71" s="48" t="s">
        <v>661</v>
      </c>
      <c r="E71" s="16"/>
      <c r="F71" s="28"/>
      <c r="G71" s="18"/>
      <c r="H71" s="19">
        <v>7880.0</v>
      </c>
      <c r="I71" s="50"/>
      <c r="J71" s="21"/>
      <c r="K71" s="22"/>
      <c r="L71" s="49">
        <v>7880.0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48" t="s">
        <v>1984</v>
      </c>
      <c r="C72" s="48">
        <v>10006.0</v>
      </c>
      <c r="D72" s="48" t="s">
        <v>683</v>
      </c>
      <c r="E72" s="16"/>
      <c r="F72" s="28"/>
      <c r="G72" s="18"/>
      <c r="H72" s="19">
        <v>12000.0</v>
      </c>
      <c r="I72" s="50"/>
      <c r="J72" s="21"/>
      <c r="K72" s="22"/>
      <c r="L72" s="49">
        <v>12000.0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48" t="s">
        <v>1985</v>
      </c>
      <c r="C73" s="48">
        <v>10320.0</v>
      </c>
      <c r="D73" s="48" t="s">
        <v>44</v>
      </c>
      <c r="E73" s="31"/>
      <c r="F73" s="28"/>
      <c r="G73" s="18"/>
      <c r="H73" s="19">
        <v>10500.0</v>
      </c>
      <c r="I73" s="50"/>
      <c r="J73" s="21"/>
      <c r="K73" s="22"/>
      <c r="L73" s="49">
        <v>10500.0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48" t="s">
        <v>1986</v>
      </c>
      <c r="C74" s="48">
        <v>35227.0</v>
      </c>
      <c r="D74" s="48" t="s">
        <v>544</v>
      </c>
      <c r="E74" s="31">
        <v>2500.0</v>
      </c>
      <c r="F74" s="28"/>
      <c r="G74" s="18"/>
      <c r="H74" s="19"/>
      <c r="I74" s="50"/>
      <c r="J74" s="21"/>
      <c r="K74" s="22"/>
      <c r="L74" s="49">
        <v>2500.0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48" t="s">
        <v>1987</v>
      </c>
      <c r="C75" s="48">
        <v>55446.0</v>
      </c>
      <c r="D75" s="48" t="s">
        <v>26</v>
      </c>
      <c r="E75" s="31"/>
      <c r="F75" s="28"/>
      <c r="G75" s="18"/>
      <c r="H75" s="19">
        <v>350.0</v>
      </c>
      <c r="I75" s="50"/>
      <c r="J75" s="30"/>
      <c r="K75" s="22"/>
      <c r="L75" s="49">
        <v>350.0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48" t="s">
        <v>1988</v>
      </c>
      <c r="C76" s="48">
        <v>55446.0</v>
      </c>
      <c r="D76" s="48" t="s">
        <v>26</v>
      </c>
      <c r="E76" s="31"/>
      <c r="F76" s="28"/>
      <c r="G76" s="18"/>
      <c r="H76" s="19">
        <v>3600.0</v>
      </c>
      <c r="I76" s="50"/>
      <c r="J76" s="21"/>
      <c r="K76" s="22"/>
      <c r="L76" s="49">
        <v>3600.0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48" t="s">
        <v>1989</v>
      </c>
      <c r="C77" s="48">
        <v>48631.0</v>
      </c>
      <c r="D77" s="48" t="s">
        <v>81</v>
      </c>
      <c r="E77" s="16"/>
      <c r="F77" s="28"/>
      <c r="G77" s="18"/>
      <c r="H77" s="19">
        <v>2500.0</v>
      </c>
      <c r="I77" s="50"/>
      <c r="J77" s="21"/>
      <c r="K77" s="22"/>
      <c r="L77" s="49">
        <v>2500.0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48" t="s">
        <v>1990</v>
      </c>
      <c r="C78" s="48">
        <v>10250.0</v>
      </c>
      <c r="D78" s="48" t="s">
        <v>50</v>
      </c>
      <c r="E78" s="16"/>
      <c r="F78" s="28"/>
      <c r="G78" s="18"/>
      <c r="H78" s="19"/>
      <c r="I78" s="50">
        <v>18000.0</v>
      </c>
      <c r="J78" s="21"/>
      <c r="K78" s="22"/>
      <c r="L78" s="49">
        <v>18000.0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48" t="s">
        <v>1991</v>
      </c>
      <c r="C79" s="48">
        <v>48772.0</v>
      </c>
      <c r="D79" s="48" t="s">
        <v>85</v>
      </c>
      <c r="E79" s="16"/>
      <c r="F79" s="28"/>
      <c r="G79" s="18"/>
      <c r="H79" s="19"/>
      <c r="I79" s="50">
        <v>1250.0</v>
      </c>
      <c r="J79" s="21"/>
      <c r="K79" s="22"/>
      <c r="L79" s="49">
        <v>1250.0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48" t="s">
        <v>1992</v>
      </c>
      <c r="C80" s="48">
        <v>44390.0</v>
      </c>
      <c r="D80" s="48" t="s">
        <v>1993</v>
      </c>
      <c r="E80" s="16"/>
      <c r="F80" s="28"/>
      <c r="G80" s="18"/>
      <c r="H80" s="19">
        <v>1280.0</v>
      </c>
      <c r="I80" s="50"/>
      <c r="J80" s="21"/>
      <c r="K80" s="22"/>
      <c r="L80" s="49">
        <v>1280.0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48" t="s">
        <v>1994</v>
      </c>
      <c r="C81" s="48">
        <v>10320.0</v>
      </c>
      <c r="D81" s="48" t="s">
        <v>44</v>
      </c>
      <c r="E81" s="31">
        <v>2500.0</v>
      </c>
      <c r="F81" s="28"/>
      <c r="G81" s="18"/>
      <c r="H81" s="19">
        <v>5000.0</v>
      </c>
      <c r="I81" s="50"/>
      <c r="J81" s="21"/>
      <c r="K81" s="22"/>
      <c r="L81" s="49">
        <v>7500.0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48" t="s">
        <v>1995</v>
      </c>
      <c r="C82" s="48">
        <v>50725.0</v>
      </c>
      <c r="D82" s="48" t="s">
        <v>1996</v>
      </c>
      <c r="E82" s="16"/>
      <c r="F82" s="28"/>
      <c r="G82" s="18"/>
      <c r="H82" s="19">
        <v>50.0</v>
      </c>
      <c r="I82" s="50"/>
      <c r="J82" s="21"/>
      <c r="K82" s="22"/>
      <c r="L82" s="49">
        <v>50.0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48" t="s">
        <v>1997</v>
      </c>
      <c r="C83" s="48">
        <v>55008.0</v>
      </c>
      <c r="D83" s="48" t="s">
        <v>1998</v>
      </c>
      <c r="E83" s="16"/>
      <c r="F83" s="28"/>
      <c r="G83" s="18"/>
      <c r="H83" s="19"/>
      <c r="I83" s="50">
        <v>300.0</v>
      </c>
      <c r="J83" s="21"/>
      <c r="K83" s="22"/>
      <c r="L83" s="49">
        <v>300.0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48" t="s">
        <v>1999</v>
      </c>
      <c r="C84" s="48">
        <v>52611.0</v>
      </c>
      <c r="D84" s="48" t="s">
        <v>172</v>
      </c>
      <c r="E84" s="16"/>
      <c r="F84" s="28"/>
      <c r="G84" s="36"/>
      <c r="H84" s="19">
        <v>31250.0</v>
      </c>
      <c r="I84" s="50"/>
      <c r="J84" s="21"/>
      <c r="K84" s="22"/>
      <c r="L84" s="49">
        <v>31250.0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48" t="s">
        <v>2000</v>
      </c>
      <c r="C85" s="48">
        <v>36555.0</v>
      </c>
      <c r="D85" s="48" t="s">
        <v>214</v>
      </c>
      <c r="E85" s="16"/>
      <c r="F85" s="28"/>
      <c r="G85" s="36"/>
      <c r="H85" s="19">
        <v>0.0</v>
      </c>
      <c r="I85" s="50"/>
      <c r="J85" s="21"/>
      <c r="K85" s="22"/>
      <c r="L85" s="49">
        <v>300.0</v>
      </c>
      <c r="M85" s="24">
        <f t="shared" si="1"/>
        <v>-300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48" t="s">
        <v>2001</v>
      </c>
      <c r="C86" s="48">
        <v>58818.0</v>
      </c>
      <c r="D86" s="48" t="s">
        <v>2002</v>
      </c>
      <c r="E86" s="16"/>
      <c r="F86" s="28"/>
      <c r="G86" s="36"/>
      <c r="H86" s="19">
        <v>27000.0</v>
      </c>
      <c r="I86" s="50"/>
      <c r="J86" s="21"/>
      <c r="K86" s="22"/>
      <c r="L86" s="49">
        <v>27000.0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48" t="s">
        <v>2003</v>
      </c>
      <c r="C87" s="48">
        <v>42137.0</v>
      </c>
      <c r="D87" s="48" t="s">
        <v>2004</v>
      </c>
      <c r="E87" s="16"/>
      <c r="F87" s="28"/>
      <c r="G87" s="36"/>
      <c r="H87" s="19">
        <v>5000.0</v>
      </c>
      <c r="I87" s="50"/>
      <c r="J87" s="21"/>
      <c r="K87" s="22"/>
      <c r="L87" s="49">
        <v>5000.0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48" t="s">
        <v>2005</v>
      </c>
      <c r="C88" s="48">
        <v>42137.0</v>
      </c>
      <c r="D88" s="48" t="s">
        <v>2004</v>
      </c>
      <c r="E88" s="16"/>
      <c r="F88" s="28"/>
      <c r="G88" s="36"/>
      <c r="H88" s="19">
        <v>5000.0</v>
      </c>
      <c r="I88" s="50"/>
      <c r="J88" s="21"/>
      <c r="K88" s="22"/>
      <c r="L88" s="49">
        <v>5000.0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48" t="s">
        <v>2006</v>
      </c>
      <c r="C89" s="48">
        <v>44650.0</v>
      </c>
      <c r="D89" s="48" t="s">
        <v>2007</v>
      </c>
      <c r="E89" s="16"/>
      <c r="F89" s="28"/>
      <c r="G89" s="36"/>
      <c r="H89" s="19">
        <v>7500.0</v>
      </c>
      <c r="I89" s="50"/>
      <c r="J89" s="21"/>
      <c r="K89" s="22"/>
      <c r="L89" s="49">
        <v>7500.0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48" t="s">
        <v>2008</v>
      </c>
      <c r="C90" s="48">
        <v>50855.0</v>
      </c>
      <c r="D90" s="48" t="s">
        <v>2009</v>
      </c>
      <c r="E90" s="16"/>
      <c r="F90" s="28"/>
      <c r="G90" s="36"/>
      <c r="H90" s="19"/>
      <c r="I90" s="50">
        <v>5000.0</v>
      </c>
      <c r="J90" s="21"/>
      <c r="K90" s="22"/>
      <c r="L90" s="49">
        <v>5000.0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48" t="s">
        <v>2010</v>
      </c>
      <c r="C91" s="48">
        <v>39317.0</v>
      </c>
      <c r="D91" s="48" t="s">
        <v>156</v>
      </c>
      <c r="E91" s="16"/>
      <c r="F91" s="28"/>
      <c r="G91" s="36"/>
      <c r="H91" s="19"/>
      <c r="I91" s="50">
        <v>5150.0</v>
      </c>
      <c r="J91" s="21"/>
      <c r="K91" s="22"/>
      <c r="L91" s="49">
        <v>5150.0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48" t="s">
        <v>2011</v>
      </c>
      <c r="C92" s="48">
        <v>26831.0</v>
      </c>
      <c r="D92" s="48" t="s">
        <v>71</v>
      </c>
      <c r="E92" s="16"/>
      <c r="F92" s="28"/>
      <c r="G92" s="36"/>
      <c r="H92" s="19"/>
      <c r="I92" s="50">
        <v>15000.0</v>
      </c>
      <c r="J92" s="21"/>
      <c r="K92" s="22"/>
      <c r="L92" s="49">
        <v>15000.0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48" t="s">
        <v>2012</v>
      </c>
      <c r="C93" s="48">
        <v>19688.0</v>
      </c>
      <c r="D93" s="48" t="s">
        <v>387</v>
      </c>
      <c r="E93" s="16"/>
      <c r="F93" s="28"/>
      <c r="G93" s="36"/>
      <c r="H93" s="19"/>
      <c r="I93" s="50">
        <v>10200.0</v>
      </c>
      <c r="J93" s="21"/>
      <c r="K93" s="22"/>
      <c r="L93" s="49">
        <v>10200.0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48" t="s">
        <v>2013</v>
      </c>
      <c r="C94" s="48">
        <v>35245.0</v>
      </c>
      <c r="D94" s="48" t="s">
        <v>124</v>
      </c>
      <c r="E94" s="16"/>
      <c r="F94" s="28"/>
      <c r="G94" s="36"/>
      <c r="H94" s="19"/>
      <c r="I94" s="50"/>
      <c r="J94" s="30">
        <v>40000.0</v>
      </c>
      <c r="K94" s="22"/>
      <c r="L94" s="49">
        <v>40000.0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48" t="s">
        <v>2014</v>
      </c>
      <c r="C95" s="48">
        <v>35245.0</v>
      </c>
      <c r="D95" s="48" t="s">
        <v>124</v>
      </c>
      <c r="E95" s="16"/>
      <c r="F95" s="28"/>
      <c r="G95" s="36"/>
      <c r="H95" s="19">
        <v>2500.0</v>
      </c>
      <c r="I95" s="50"/>
      <c r="J95" s="21"/>
      <c r="K95" s="22"/>
      <c r="L95" s="49">
        <v>2500.0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48" t="s">
        <v>2015</v>
      </c>
      <c r="C96" s="48">
        <v>51017.0</v>
      </c>
      <c r="D96" s="48" t="s">
        <v>720</v>
      </c>
      <c r="E96" s="16"/>
      <c r="F96" s="28"/>
      <c r="G96" s="36">
        <v>20000.0</v>
      </c>
      <c r="H96" s="19"/>
      <c r="I96" s="50"/>
      <c r="J96" s="21"/>
      <c r="K96" s="22"/>
      <c r="L96" s="49">
        <v>20000.0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48" t="s">
        <v>2016</v>
      </c>
      <c r="C97" s="48">
        <v>43380.0</v>
      </c>
      <c r="D97" s="48" t="s">
        <v>69</v>
      </c>
      <c r="E97" s="16"/>
      <c r="F97" s="28"/>
      <c r="G97" s="36">
        <v>5000.0</v>
      </c>
      <c r="H97" s="19"/>
      <c r="I97" s="50"/>
      <c r="J97" s="21"/>
      <c r="K97" s="22"/>
      <c r="L97" s="49">
        <v>5000.0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48" t="s">
        <v>2017</v>
      </c>
      <c r="C98" s="48">
        <v>49540.0</v>
      </c>
      <c r="D98" s="48" t="s">
        <v>181</v>
      </c>
      <c r="E98" s="16"/>
      <c r="F98" s="28"/>
      <c r="G98" s="36">
        <v>10200.0</v>
      </c>
      <c r="H98" s="19"/>
      <c r="I98" s="50"/>
      <c r="J98" s="21"/>
      <c r="K98" s="22"/>
      <c r="L98" s="49">
        <v>10200.0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48" t="s">
        <v>2018</v>
      </c>
      <c r="C99" s="48">
        <v>50221.0</v>
      </c>
      <c r="D99" s="48" t="s">
        <v>258</v>
      </c>
      <c r="E99" s="16"/>
      <c r="F99" s="28"/>
      <c r="G99" s="36">
        <v>2650.0</v>
      </c>
      <c r="H99" s="19"/>
      <c r="I99" s="50"/>
      <c r="J99" s="21"/>
      <c r="K99" s="22"/>
      <c r="L99" s="49">
        <v>2650.0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48" t="s">
        <v>2019</v>
      </c>
      <c r="C100" s="48">
        <v>55179.0</v>
      </c>
      <c r="D100" s="48" t="s">
        <v>347</v>
      </c>
      <c r="E100" s="16"/>
      <c r="F100" s="28"/>
      <c r="G100" s="36">
        <v>24350.0</v>
      </c>
      <c r="H100" s="19"/>
      <c r="I100" s="50"/>
      <c r="J100" s="21"/>
      <c r="K100" s="22"/>
      <c r="L100" s="49">
        <v>24350.0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48" t="s">
        <v>2020</v>
      </c>
      <c r="C101" s="48">
        <v>56995.0</v>
      </c>
      <c r="D101" s="48" t="s">
        <v>191</v>
      </c>
      <c r="E101" s="16"/>
      <c r="F101" s="28"/>
      <c r="G101" s="36">
        <v>10200.0</v>
      </c>
      <c r="H101" s="19"/>
      <c r="I101" s="50"/>
      <c r="J101" s="21"/>
      <c r="K101" s="22"/>
      <c r="L101" s="49">
        <v>10200.0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48" t="s">
        <v>2021</v>
      </c>
      <c r="C102" s="48">
        <v>49655.0</v>
      </c>
      <c r="D102" s="48" t="s">
        <v>54</v>
      </c>
      <c r="E102" s="16"/>
      <c r="F102" s="28"/>
      <c r="G102" s="36">
        <v>24250.0</v>
      </c>
      <c r="H102" s="19"/>
      <c r="I102" s="50"/>
      <c r="J102" s="21"/>
      <c r="K102" s="22"/>
      <c r="L102" s="49">
        <v>24250.0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38"/>
      <c r="B103" s="38"/>
      <c r="C103" s="39"/>
      <c r="D103" s="38"/>
      <c r="E103" s="40">
        <f t="shared" ref="E103:J103" si="2">SUM(E5:E102)</f>
        <v>5250</v>
      </c>
      <c r="F103" s="40">
        <f t="shared" si="2"/>
        <v>34900</v>
      </c>
      <c r="G103" s="40">
        <f t="shared" si="2"/>
        <v>103850</v>
      </c>
      <c r="H103" s="40">
        <f t="shared" si="2"/>
        <v>351095.3</v>
      </c>
      <c r="I103" s="40">
        <f t="shared" si="2"/>
        <v>150888</v>
      </c>
      <c r="J103" s="40">
        <f t="shared" si="2"/>
        <v>40000</v>
      </c>
      <c r="K103" s="40"/>
      <c r="L103" s="40">
        <f t="shared" ref="L103:M103" si="3">SUM(L5:L102)</f>
        <v>686283</v>
      </c>
      <c r="M103" s="24">
        <f t="shared" si="3"/>
        <v>-299.7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38"/>
      <c r="E104" s="42">
        <f>E103+F103+G103+H103+I103+J103+K103</f>
        <v>685983.3</v>
      </c>
      <c r="F104" s="43"/>
      <c r="G104" s="43"/>
      <c r="H104" s="43"/>
      <c r="I104" s="43"/>
      <c r="J104" s="43"/>
      <c r="K104" s="44"/>
      <c r="L104" s="4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6"/>
      <c r="E109" s="46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6" t="s">
        <v>1321</v>
      </c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6" t="s">
        <v>1321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1"/>
      <c r="D980" s="4"/>
      <c r="E980" s="4"/>
      <c r="F980" s="4"/>
      <c r="G980" s="4"/>
      <c r="H980" s="4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C981" s="47"/>
      <c r="H981" s="47"/>
    </row>
    <row r="982">
      <c r="C982" s="47"/>
      <c r="H982" s="47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  <row r="990">
      <c r="C990" s="47"/>
      <c r="H990" s="47"/>
    </row>
    <row r="991">
      <c r="C991" s="47"/>
      <c r="H991" s="47"/>
    </row>
    <row r="992">
      <c r="C992" s="47"/>
      <c r="H992" s="47"/>
    </row>
    <row r="993">
      <c r="C993" s="47"/>
      <c r="H993" s="47"/>
    </row>
    <row r="994">
      <c r="C994" s="47"/>
      <c r="H994" s="47"/>
    </row>
    <row r="995">
      <c r="C995" s="47"/>
      <c r="H995" s="47"/>
    </row>
    <row r="996">
      <c r="C996" s="47"/>
      <c r="H996" s="47"/>
    </row>
    <row r="997">
      <c r="C997" s="47"/>
      <c r="H997" s="47"/>
    </row>
    <row r="998">
      <c r="C998" s="47"/>
      <c r="H998" s="47"/>
    </row>
    <row r="999">
      <c r="C999" s="47"/>
      <c r="H999" s="47"/>
    </row>
    <row r="1000">
      <c r="C1000" s="47"/>
      <c r="H1000" s="47"/>
    </row>
    <row r="1001">
      <c r="C1001" s="47"/>
      <c r="H1001" s="47"/>
    </row>
    <row r="1002">
      <c r="C1002" s="47"/>
      <c r="H1002" s="47"/>
    </row>
    <row r="1003">
      <c r="C1003" s="47"/>
      <c r="H1003" s="47"/>
    </row>
    <row r="1004">
      <c r="C1004" s="47"/>
      <c r="H1004" s="47"/>
    </row>
    <row r="1005">
      <c r="C1005" s="47"/>
      <c r="H1005" s="47"/>
    </row>
    <row r="1006">
      <c r="C1006" s="47"/>
      <c r="H1006" s="47"/>
    </row>
    <row r="1007">
      <c r="C1007" s="47"/>
      <c r="H1007" s="47"/>
    </row>
    <row r="1008">
      <c r="C1008" s="47"/>
      <c r="H1008" s="47"/>
    </row>
    <row r="1009">
      <c r="C1009" s="47"/>
      <c r="H1009" s="47"/>
    </row>
  </sheetData>
  <mergeCells count="14">
    <mergeCell ref="F3:G3"/>
    <mergeCell ref="H3:I3"/>
    <mergeCell ref="J3:J4"/>
    <mergeCell ref="K3:K4"/>
    <mergeCell ref="E104:K10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2022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6" t="s">
        <v>2023</v>
      </c>
      <c r="C5" s="67">
        <v>50871.0</v>
      </c>
      <c r="D5" s="66" t="s">
        <v>41</v>
      </c>
      <c r="E5" s="68"/>
      <c r="F5" s="69"/>
      <c r="G5" s="70"/>
      <c r="H5" s="71">
        <v>49600.0</v>
      </c>
      <c r="I5" s="72"/>
      <c r="J5" s="73"/>
      <c r="K5" s="74"/>
      <c r="L5" s="75">
        <v>49600.0</v>
      </c>
      <c r="M5" s="76">
        <f t="shared" ref="M5:M94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6" t="s">
        <v>2024</v>
      </c>
      <c r="C6" s="67">
        <v>49825.0</v>
      </c>
      <c r="D6" s="66" t="s">
        <v>236</v>
      </c>
      <c r="E6" s="77"/>
      <c r="F6" s="69"/>
      <c r="G6" s="70"/>
      <c r="H6" s="71">
        <v>5000.0</v>
      </c>
      <c r="I6" s="78"/>
      <c r="J6" s="73"/>
      <c r="K6" s="74"/>
      <c r="L6" s="75">
        <v>5000.0</v>
      </c>
      <c r="M6" s="76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6" t="s">
        <v>2025</v>
      </c>
      <c r="C7" s="67">
        <v>10250.0</v>
      </c>
      <c r="D7" s="66" t="s">
        <v>50</v>
      </c>
      <c r="E7" s="77"/>
      <c r="F7" s="79"/>
      <c r="G7" s="70"/>
      <c r="H7" s="71">
        <v>700.0</v>
      </c>
      <c r="I7" s="72"/>
      <c r="J7" s="80"/>
      <c r="K7" s="74"/>
      <c r="L7" s="75">
        <v>700.0</v>
      </c>
      <c r="M7" s="76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6" t="s">
        <v>2026</v>
      </c>
      <c r="C8" s="67">
        <v>10006.0</v>
      </c>
      <c r="D8" s="66" t="s">
        <v>683</v>
      </c>
      <c r="E8" s="68"/>
      <c r="F8" s="79"/>
      <c r="G8" s="70"/>
      <c r="H8" s="71">
        <v>7500.0</v>
      </c>
      <c r="I8" s="72"/>
      <c r="J8" s="73"/>
      <c r="K8" s="74"/>
      <c r="L8" s="75">
        <v>7500.0</v>
      </c>
      <c r="M8" s="76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6" t="s">
        <v>2027</v>
      </c>
      <c r="C9" s="67">
        <v>48052.0</v>
      </c>
      <c r="D9" s="66" t="s">
        <v>238</v>
      </c>
      <c r="E9" s="68"/>
      <c r="F9" s="69"/>
      <c r="G9" s="70"/>
      <c r="H9" s="71">
        <v>1250.0</v>
      </c>
      <c r="I9" s="81"/>
      <c r="J9" s="73"/>
      <c r="K9" s="74"/>
      <c r="L9" s="75">
        <v>1250.0</v>
      </c>
      <c r="M9" s="76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6" t="s">
        <v>2028</v>
      </c>
      <c r="C10" s="67">
        <v>44149.0</v>
      </c>
      <c r="D10" s="66" t="s">
        <v>46</v>
      </c>
      <c r="E10" s="68"/>
      <c r="F10" s="69"/>
      <c r="G10" s="70"/>
      <c r="H10" s="71">
        <v>448.0</v>
      </c>
      <c r="I10" s="72"/>
      <c r="J10" s="80"/>
      <c r="K10" s="74"/>
      <c r="L10" s="75">
        <v>448.0</v>
      </c>
      <c r="M10" s="76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6" t="s">
        <v>2029</v>
      </c>
      <c r="C11" s="67">
        <v>50979.0</v>
      </c>
      <c r="D11" s="66" t="s">
        <v>222</v>
      </c>
      <c r="E11" s="68"/>
      <c r="F11" s="69"/>
      <c r="G11" s="70"/>
      <c r="H11" s="71"/>
      <c r="I11" s="72">
        <v>1220.0</v>
      </c>
      <c r="J11" s="73"/>
      <c r="K11" s="74"/>
      <c r="L11" s="75">
        <v>1220.0</v>
      </c>
      <c r="M11" s="76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6" t="s">
        <v>2030</v>
      </c>
      <c r="C12" s="67">
        <v>51264.0</v>
      </c>
      <c r="D12" s="66" t="s">
        <v>2031</v>
      </c>
      <c r="E12" s="68"/>
      <c r="F12" s="79"/>
      <c r="G12" s="70"/>
      <c r="H12" s="71">
        <v>1427.0</v>
      </c>
      <c r="I12" s="78"/>
      <c r="J12" s="73"/>
      <c r="K12" s="74"/>
      <c r="L12" s="75">
        <v>1427.0</v>
      </c>
      <c r="M12" s="76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6" t="s">
        <v>2032</v>
      </c>
      <c r="C13" s="67">
        <v>51782.0</v>
      </c>
      <c r="D13" s="66" t="s">
        <v>232</v>
      </c>
      <c r="E13" s="68"/>
      <c r="F13" s="79"/>
      <c r="G13" s="70"/>
      <c r="H13" s="71"/>
      <c r="I13" s="72">
        <v>700.0</v>
      </c>
      <c r="J13" s="73"/>
      <c r="K13" s="74"/>
      <c r="L13" s="75">
        <v>700.0</v>
      </c>
      <c r="M13" s="76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6" t="s">
        <v>2033</v>
      </c>
      <c r="C14" s="67">
        <v>49864.0</v>
      </c>
      <c r="D14" s="66" t="s">
        <v>1262</v>
      </c>
      <c r="E14" s="68"/>
      <c r="F14" s="79"/>
      <c r="G14" s="70"/>
      <c r="H14" s="71">
        <v>546.0</v>
      </c>
      <c r="I14" s="72"/>
      <c r="J14" s="73"/>
      <c r="K14" s="74"/>
      <c r="L14" s="75">
        <v>546.0</v>
      </c>
      <c r="M14" s="76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6" t="s">
        <v>2034</v>
      </c>
      <c r="C15" s="67">
        <v>10320.0</v>
      </c>
      <c r="D15" s="66" t="s">
        <v>44</v>
      </c>
      <c r="E15" s="68"/>
      <c r="F15" s="69"/>
      <c r="G15" s="70"/>
      <c r="H15" s="71">
        <v>5400.0</v>
      </c>
      <c r="I15" s="72"/>
      <c r="J15" s="80"/>
      <c r="K15" s="74"/>
      <c r="L15" s="75">
        <v>5400.0</v>
      </c>
      <c r="M15" s="76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6" t="s">
        <v>2035</v>
      </c>
      <c r="C16" s="67">
        <v>52669.0</v>
      </c>
      <c r="D16" s="66" t="s">
        <v>22</v>
      </c>
      <c r="E16" s="77"/>
      <c r="F16" s="79"/>
      <c r="G16" s="70"/>
      <c r="H16" s="71">
        <v>853.0</v>
      </c>
      <c r="I16" s="81"/>
      <c r="J16" s="73"/>
      <c r="K16" s="74"/>
      <c r="L16" s="75">
        <v>853.0</v>
      </c>
      <c r="M16" s="76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6" t="s">
        <v>2036</v>
      </c>
      <c r="C17" s="67">
        <v>56555.0</v>
      </c>
      <c r="D17" s="66" t="s">
        <v>2037</v>
      </c>
      <c r="E17" s="68"/>
      <c r="F17" s="69"/>
      <c r="G17" s="70"/>
      <c r="H17" s="71">
        <v>3600.0</v>
      </c>
      <c r="I17" s="72"/>
      <c r="J17" s="73"/>
      <c r="K17" s="74"/>
      <c r="L17" s="75">
        <v>3600.0</v>
      </c>
      <c r="M17" s="76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6" t="s">
        <v>2038</v>
      </c>
      <c r="C18" s="67">
        <v>47179.0</v>
      </c>
      <c r="D18" s="66" t="s">
        <v>748</v>
      </c>
      <c r="E18" s="68"/>
      <c r="F18" s="69"/>
      <c r="G18" s="70"/>
      <c r="H18" s="71">
        <v>4100.0</v>
      </c>
      <c r="I18" s="72"/>
      <c r="J18" s="80"/>
      <c r="K18" s="74"/>
      <c r="L18" s="75">
        <v>4100.0</v>
      </c>
      <c r="M18" s="76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6" t="s">
        <v>2039</v>
      </c>
      <c r="C19" s="67">
        <v>43870.0</v>
      </c>
      <c r="D19" s="66" t="s">
        <v>2040</v>
      </c>
      <c r="E19" s="77"/>
      <c r="F19" s="79"/>
      <c r="G19" s="70"/>
      <c r="H19" s="71">
        <v>10000.0</v>
      </c>
      <c r="I19" s="72"/>
      <c r="J19" s="80"/>
      <c r="K19" s="74"/>
      <c r="L19" s="75">
        <v>10000.0</v>
      </c>
      <c r="M19" s="76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6" t="s">
        <v>2041</v>
      </c>
      <c r="C20" s="67">
        <v>47179.0</v>
      </c>
      <c r="D20" s="66" t="s">
        <v>748</v>
      </c>
      <c r="E20" s="68"/>
      <c r="F20" s="79"/>
      <c r="G20" s="70"/>
      <c r="H20" s="71">
        <v>350.0</v>
      </c>
      <c r="I20" s="72"/>
      <c r="J20" s="73"/>
      <c r="K20" s="74"/>
      <c r="L20" s="75">
        <v>350.0</v>
      </c>
      <c r="M20" s="76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6" t="s">
        <v>2042</v>
      </c>
      <c r="C21" s="67">
        <v>50173.0</v>
      </c>
      <c r="D21" s="66" t="s">
        <v>1438</v>
      </c>
      <c r="E21" s="68"/>
      <c r="F21" s="79"/>
      <c r="G21" s="70"/>
      <c r="H21" s="71"/>
      <c r="I21" s="72">
        <v>2500.0</v>
      </c>
      <c r="J21" s="80"/>
      <c r="K21" s="74"/>
      <c r="L21" s="75">
        <v>2500.0</v>
      </c>
      <c r="M21" s="76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6" t="s">
        <v>2043</v>
      </c>
      <c r="C22" s="67">
        <v>58847.0</v>
      </c>
      <c r="D22" s="66" t="s">
        <v>2044</v>
      </c>
      <c r="E22" s="68"/>
      <c r="F22" s="69"/>
      <c r="G22" s="70"/>
      <c r="H22" s="71"/>
      <c r="I22" s="72">
        <v>27000.0</v>
      </c>
      <c r="J22" s="73"/>
      <c r="K22" s="74"/>
      <c r="L22" s="75">
        <v>27000.0</v>
      </c>
      <c r="M22" s="76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6" t="s">
        <v>2045</v>
      </c>
      <c r="C23" s="67">
        <v>52206.0</v>
      </c>
      <c r="D23" s="66" t="s">
        <v>2046</v>
      </c>
      <c r="E23" s="68"/>
      <c r="F23" s="79"/>
      <c r="G23" s="82"/>
      <c r="H23" s="71">
        <v>200.0</v>
      </c>
      <c r="I23" s="72"/>
      <c r="J23" s="73"/>
      <c r="K23" s="74"/>
      <c r="L23" s="75">
        <v>200.0</v>
      </c>
      <c r="M23" s="76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6" t="s">
        <v>2047</v>
      </c>
      <c r="C24" s="67">
        <v>52206.0</v>
      </c>
      <c r="D24" s="66" t="s">
        <v>2046</v>
      </c>
      <c r="E24" s="77"/>
      <c r="F24" s="69"/>
      <c r="G24" s="82"/>
      <c r="H24" s="71">
        <v>100.0</v>
      </c>
      <c r="I24" s="72"/>
      <c r="J24" s="73"/>
      <c r="K24" s="74"/>
      <c r="L24" s="75">
        <v>100.0</v>
      </c>
      <c r="M24" s="76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6" t="s">
        <v>2048</v>
      </c>
      <c r="C25" s="67">
        <v>54729.0</v>
      </c>
      <c r="D25" s="66" t="s">
        <v>2049</v>
      </c>
      <c r="E25" s="77"/>
      <c r="F25" s="79"/>
      <c r="G25" s="70"/>
      <c r="H25" s="71"/>
      <c r="I25" s="72">
        <v>2650.0</v>
      </c>
      <c r="J25" s="80"/>
      <c r="K25" s="74"/>
      <c r="L25" s="75">
        <v>2650.0</v>
      </c>
      <c r="M25" s="76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6" t="s">
        <v>2050</v>
      </c>
      <c r="C26" s="67">
        <v>29621.0</v>
      </c>
      <c r="D26" s="66" t="s">
        <v>147</v>
      </c>
      <c r="E26" s="68"/>
      <c r="F26" s="69"/>
      <c r="G26" s="70"/>
      <c r="H26" s="71">
        <v>17500.0</v>
      </c>
      <c r="I26" s="72"/>
      <c r="J26" s="73"/>
      <c r="K26" s="74"/>
      <c r="L26" s="75">
        <v>17500.0</v>
      </c>
      <c r="M26" s="76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6" t="s">
        <v>2051</v>
      </c>
      <c r="C27" s="67">
        <v>51782.0</v>
      </c>
      <c r="D27" s="66" t="s">
        <v>232</v>
      </c>
      <c r="E27" s="77"/>
      <c r="F27" s="79"/>
      <c r="G27" s="70"/>
      <c r="H27" s="71"/>
      <c r="I27" s="72">
        <v>1250.0</v>
      </c>
      <c r="J27" s="80"/>
      <c r="K27" s="74"/>
      <c r="L27" s="75">
        <v>1250.0</v>
      </c>
      <c r="M27" s="76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6" t="s">
        <v>2052</v>
      </c>
      <c r="C28" s="67">
        <v>55992.0</v>
      </c>
      <c r="D28" s="66" t="s">
        <v>685</v>
      </c>
      <c r="E28" s="77"/>
      <c r="F28" s="69"/>
      <c r="G28" s="70"/>
      <c r="H28" s="71">
        <v>1427.0</v>
      </c>
      <c r="I28" s="72"/>
      <c r="J28" s="73"/>
      <c r="K28" s="74"/>
      <c r="L28" s="75">
        <v>1427.0</v>
      </c>
      <c r="M28" s="76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6" t="s">
        <v>2053</v>
      </c>
      <c r="C29" s="67">
        <v>58514.0</v>
      </c>
      <c r="D29" s="66" t="s">
        <v>2054</v>
      </c>
      <c r="E29" s="77">
        <v>3600.0</v>
      </c>
      <c r="F29" s="69"/>
      <c r="G29" s="70"/>
      <c r="H29" s="71"/>
      <c r="I29" s="72"/>
      <c r="J29" s="73"/>
      <c r="K29" s="74"/>
      <c r="L29" s="75">
        <v>3600.0</v>
      </c>
      <c r="M29" s="76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6" t="s">
        <v>2055</v>
      </c>
      <c r="C30" s="67">
        <v>39588.0</v>
      </c>
      <c r="D30" s="66" t="s">
        <v>273</v>
      </c>
      <c r="E30" s="77"/>
      <c r="F30" s="69"/>
      <c r="G30" s="70"/>
      <c r="H30" s="71"/>
      <c r="I30" s="72">
        <v>4500.0</v>
      </c>
      <c r="J30" s="73"/>
      <c r="K30" s="74"/>
      <c r="L30" s="75">
        <v>4500.0</v>
      </c>
      <c r="M30" s="76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6" t="s">
        <v>2056</v>
      </c>
      <c r="C31" s="67">
        <v>52032.0</v>
      </c>
      <c r="D31" s="66" t="s">
        <v>248</v>
      </c>
      <c r="E31" s="68"/>
      <c r="F31" s="79"/>
      <c r="G31" s="70"/>
      <c r="H31" s="71"/>
      <c r="I31" s="72">
        <v>10350.0</v>
      </c>
      <c r="J31" s="73"/>
      <c r="K31" s="74"/>
      <c r="L31" s="75">
        <v>10350.0</v>
      </c>
      <c r="M31" s="76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6" t="s">
        <v>2057</v>
      </c>
      <c r="C32" s="67">
        <v>43381.0</v>
      </c>
      <c r="D32" s="66" t="s">
        <v>549</v>
      </c>
      <c r="E32" s="68"/>
      <c r="F32" s="69"/>
      <c r="G32" s="70"/>
      <c r="H32" s="71">
        <v>15300.0</v>
      </c>
      <c r="I32" s="81"/>
      <c r="J32" s="80"/>
      <c r="K32" s="74"/>
      <c r="L32" s="75">
        <v>15300.0</v>
      </c>
      <c r="M32" s="76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6" t="s">
        <v>2058</v>
      </c>
      <c r="C33" s="67">
        <v>53306.0</v>
      </c>
      <c r="D33" s="66" t="s">
        <v>2059</v>
      </c>
      <c r="E33" s="68"/>
      <c r="F33" s="79"/>
      <c r="G33" s="70"/>
      <c r="H33" s="71">
        <v>3600.0</v>
      </c>
      <c r="I33" s="72"/>
      <c r="J33" s="73"/>
      <c r="K33" s="74"/>
      <c r="L33" s="75">
        <v>3600.0</v>
      </c>
      <c r="M33" s="76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6" t="s">
        <v>2060</v>
      </c>
      <c r="C34" s="67">
        <v>49831.0</v>
      </c>
      <c r="D34" s="66" t="s">
        <v>1159</v>
      </c>
      <c r="E34" s="68"/>
      <c r="F34" s="69"/>
      <c r="G34" s="70"/>
      <c r="H34" s="71"/>
      <c r="I34" s="72">
        <v>13000.0</v>
      </c>
      <c r="J34" s="73"/>
      <c r="K34" s="74"/>
      <c r="L34" s="75">
        <v>13000.0</v>
      </c>
      <c r="M34" s="76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6" t="s">
        <v>2061</v>
      </c>
      <c r="C35" s="67">
        <v>22332.0</v>
      </c>
      <c r="D35" s="66" t="s">
        <v>118</v>
      </c>
      <c r="E35" s="68"/>
      <c r="F35" s="79"/>
      <c r="G35" s="70"/>
      <c r="H35" s="71">
        <v>8650.0</v>
      </c>
      <c r="I35" s="72"/>
      <c r="J35" s="73"/>
      <c r="K35" s="74"/>
      <c r="L35" s="75">
        <v>8650.0</v>
      </c>
      <c r="M35" s="76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6" t="s">
        <v>2062</v>
      </c>
      <c r="C36" s="67">
        <v>10249.0</v>
      </c>
      <c r="D36" s="66" t="s">
        <v>912</v>
      </c>
      <c r="E36" s="77"/>
      <c r="F36" s="69"/>
      <c r="G36" s="70"/>
      <c r="H36" s="71">
        <v>2100.0</v>
      </c>
      <c r="I36" s="72"/>
      <c r="J36" s="73"/>
      <c r="K36" s="74"/>
      <c r="L36" s="75">
        <v>2100.0</v>
      </c>
      <c r="M36" s="76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6" t="s">
        <v>2063</v>
      </c>
      <c r="C37" s="67">
        <v>51406.0</v>
      </c>
      <c r="D37" s="66" t="s">
        <v>826</v>
      </c>
      <c r="E37" s="68"/>
      <c r="F37" s="69"/>
      <c r="G37" s="70"/>
      <c r="H37" s="71"/>
      <c r="I37" s="72">
        <v>15000.0</v>
      </c>
      <c r="J37" s="80"/>
      <c r="K37" s="74"/>
      <c r="L37" s="75">
        <v>15000.0</v>
      </c>
      <c r="M37" s="76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6" t="s">
        <v>2064</v>
      </c>
      <c r="C38" s="67">
        <v>10006.0</v>
      </c>
      <c r="D38" s="66" t="s">
        <v>683</v>
      </c>
      <c r="E38" s="68"/>
      <c r="F38" s="69"/>
      <c r="G38" s="70"/>
      <c r="H38" s="71">
        <v>150.0</v>
      </c>
      <c r="I38" s="72"/>
      <c r="J38" s="73"/>
      <c r="K38" s="74"/>
      <c r="L38" s="75">
        <v>150.0</v>
      </c>
      <c r="M38" s="76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6" t="s">
        <v>2065</v>
      </c>
      <c r="C39" s="67">
        <v>21384.0</v>
      </c>
      <c r="D39" s="66" t="s">
        <v>28</v>
      </c>
      <c r="E39" s="68"/>
      <c r="F39" s="69"/>
      <c r="G39" s="70"/>
      <c r="H39" s="71">
        <v>150.0</v>
      </c>
      <c r="I39" s="72"/>
      <c r="J39" s="73"/>
      <c r="K39" s="74"/>
      <c r="L39" s="75">
        <v>150.0</v>
      </c>
      <c r="M39" s="76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6" t="s">
        <v>2066</v>
      </c>
      <c r="C40" s="67">
        <v>47509.0</v>
      </c>
      <c r="D40" s="66" t="s">
        <v>31</v>
      </c>
      <c r="E40" s="68"/>
      <c r="F40" s="69"/>
      <c r="G40" s="70"/>
      <c r="H40" s="71">
        <v>1427.0</v>
      </c>
      <c r="I40" s="72"/>
      <c r="J40" s="73"/>
      <c r="K40" s="74"/>
      <c r="L40" s="75">
        <v>1427.0</v>
      </c>
      <c r="M40" s="76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6" t="s">
        <v>2067</v>
      </c>
      <c r="C41" s="67">
        <v>58849.0</v>
      </c>
      <c r="D41" s="66" t="s">
        <v>2068</v>
      </c>
      <c r="E41" s="68"/>
      <c r="F41" s="69"/>
      <c r="G41" s="70"/>
      <c r="H41" s="71"/>
      <c r="I41" s="72">
        <v>27000.0</v>
      </c>
      <c r="J41" s="73"/>
      <c r="K41" s="74"/>
      <c r="L41" s="75">
        <v>27000.0</v>
      </c>
      <c r="M41" s="76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6" t="s">
        <v>2069</v>
      </c>
      <c r="C42" s="67">
        <v>10249.0</v>
      </c>
      <c r="D42" s="66" t="s">
        <v>912</v>
      </c>
      <c r="E42" s="77"/>
      <c r="F42" s="69"/>
      <c r="G42" s="70"/>
      <c r="H42" s="71"/>
      <c r="I42" s="72">
        <v>100.0</v>
      </c>
      <c r="J42" s="73"/>
      <c r="K42" s="74"/>
      <c r="L42" s="75">
        <v>100.0</v>
      </c>
      <c r="M42" s="76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6" t="s">
        <v>2070</v>
      </c>
      <c r="C43" s="67">
        <v>13762.0</v>
      </c>
      <c r="D43" s="66" t="s">
        <v>564</v>
      </c>
      <c r="E43" s="77">
        <v>5300.0</v>
      </c>
      <c r="F43" s="69">
        <v>30000.0</v>
      </c>
      <c r="G43" s="70"/>
      <c r="H43" s="71"/>
      <c r="I43" s="72"/>
      <c r="J43" s="73"/>
      <c r="K43" s="74"/>
      <c r="L43" s="75">
        <v>35300.0</v>
      </c>
      <c r="M43" s="76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6" t="s">
        <v>2071</v>
      </c>
      <c r="C44" s="67">
        <v>36769.0</v>
      </c>
      <c r="D44" s="66" t="s">
        <v>154</v>
      </c>
      <c r="E44" s="68"/>
      <c r="F44" s="69"/>
      <c r="G44" s="70"/>
      <c r="H44" s="71">
        <v>8950.0</v>
      </c>
      <c r="I44" s="72"/>
      <c r="J44" s="73"/>
      <c r="K44" s="74"/>
      <c r="L44" s="75">
        <v>8950.0</v>
      </c>
      <c r="M44" s="76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6" t="s">
        <v>2072</v>
      </c>
      <c r="C45" s="67">
        <v>50506.0</v>
      </c>
      <c r="D45" s="66" t="s">
        <v>2073</v>
      </c>
      <c r="E45" s="77"/>
      <c r="F45" s="69"/>
      <c r="G45" s="70"/>
      <c r="H45" s="71">
        <v>5000.0</v>
      </c>
      <c r="I45" s="72"/>
      <c r="J45" s="73"/>
      <c r="K45" s="74"/>
      <c r="L45" s="75">
        <v>5000.0</v>
      </c>
      <c r="M45" s="76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6" t="s">
        <v>2074</v>
      </c>
      <c r="C46" s="67">
        <v>56365.0</v>
      </c>
      <c r="D46" s="66" t="s">
        <v>2075</v>
      </c>
      <c r="E46" s="77"/>
      <c r="F46" s="69"/>
      <c r="G46" s="70"/>
      <c r="H46" s="71">
        <v>5000.0</v>
      </c>
      <c r="I46" s="72"/>
      <c r="J46" s="73"/>
      <c r="K46" s="74"/>
      <c r="L46" s="75">
        <v>5000.0</v>
      </c>
      <c r="M46" s="76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6" t="s">
        <v>2076</v>
      </c>
      <c r="C47" s="67">
        <v>55803.0</v>
      </c>
      <c r="D47" s="66" t="s">
        <v>2077</v>
      </c>
      <c r="E47" s="68"/>
      <c r="F47" s="69"/>
      <c r="G47" s="70"/>
      <c r="H47" s="71">
        <v>5000.0</v>
      </c>
      <c r="I47" s="72"/>
      <c r="J47" s="73"/>
      <c r="K47" s="74"/>
      <c r="L47" s="75">
        <v>5000.0</v>
      </c>
      <c r="M47" s="76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6" t="s">
        <v>2078</v>
      </c>
      <c r="C48" s="67">
        <v>22727.0</v>
      </c>
      <c r="D48" s="66" t="s">
        <v>432</v>
      </c>
      <c r="E48" s="68"/>
      <c r="F48" s="69"/>
      <c r="G48" s="70"/>
      <c r="H48" s="71">
        <v>10150.0</v>
      </c>
      <c r="I48" s="72"/>
      <c r="J48" s="73"/>
      <c r="K48" s="74"/>
      <c r="L48" s="75">
        <v>10150.0</v>
      </c>
      <c r="M48" s="76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6" t="s">
        <v>2079</v>
      </c>
      <c r="C49" s="67">
        <v>24751.0</v>
      </c>
      <c r="D49" s="66" t="s">
        <v>961</v>
      </c>
      <c r="E49" s="68"/>
      <c r="F49" s="69"/>
      <c r="G49" s="70"/>
      <c r="H49" s="71">
        <v>290.0</v>
      </c>
      <c r="I49" s="72"/>
      <c r="J49" s="73"/>
      <c r="K49" s="74"/>
      <c r="L49" s="75">
        <v>290.0</v>
      </c>
      <c r="M49" s="76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6" t="s">
        <v>2080</v>
      </c>
      <c r="C50" s="67">
        <v>25650.0</v>
      </c>
      <c r="D50" s="66" t="s">
        <v>507</v>
      </c>
      <c r="E50" s="77"/>
      <c r="F50" s="69">
        <v>900.0</v>
      </c>
      <c r="G50" s="70"/>
      <c r="H50" s="71"/>
      <c r="I50" s="72"/>
      <c r="J50" s="73"/>
      <c r="K50" s="74"/>
      <c r="L50" s="75">
        <v>900.0</v>
      </c>
      <c r="M50" s="76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6" t="s">
        <v>2081</v>
      </c>
      <c r="C51" s="67">
        <v>13781.0</v>
      </c>
      <c r="D51" s="66" t="s">
        <v>234</v>
      </c>
      <c r="E51" s="68"/>
      <c r="F51" s="69"/>
      <c r="G51" s="70"/>
      <c r="H51" s="71">
        <v>2850.0</v>
      </c>
      <c r="I51" s="72"/>
      <c r="J51" s="73"/>
      <c r="K51" s="74"/>
      <c r="L51" s="75">
        <v>2850.0</v>
      </c>
      <c r="M51" s="76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6" t="s">
        <v>2082</v>
      </c>
      <c r="C52" s="67">
        <v>57125.0</v>
      </c>
      <c r="D52" s="66" t="s">
        <v>799</v>
      </c>
      <c r="E52" s="68"/>
      <c r="F52" s="69"/>
      <c r="G52" s="70"/>
      <c r="H52" s="71">
        <v>350.0</v>
      </c>
      <c r="I52" s="72"/>
      <c r="J52" s="73"/>
      <c r="K52" s="74"/>
      <c r="L52" s="75">
        <v>350.0</v>
      </c>
      <c r="M52" s="76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6" t="s">
        <v>2083</v>
      </c>
      <c r="C53" s="67">
        <v>57230.0</v>
      </c>
      <c r="D53" s="66" t="s">
        <v>2084</v>
      </c>
      <c r="E53" s="68"/>
      <c r="F53" s="69"/>
      <c r="G53" s="70"/>
      <c r="H53" s="71"/>
      <c r="I53" s="72">
        <v>4650.0</v>
      </c>
      <c r="J53" s="73"/>
      <c r="K53" s="74"/>
      <c r="L53" s="75">
        <v>4650.0</v>
      </c>
      <c r="M53" s="76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6" t="s">
        <v>2085</v>
      </c>
      <c r="C54" s="67">
        <v>58313.0</v>
      </c>
      <c r="D54" s="66" t="s">
        <v>2086</v>
      </c>
      <c r="E54" s="68"/>
      <c r="F54" s="69"/>
      <c r="G54" s="70"/>
      <c r="H54" s="71"/>
      <c r="I54" s="72">
        <v>3600.0</v>
      </c>
      <c r="J54" s="73"/>
      <c r="K54" s="74"/>
      <c r="L54" s="75">
        <v>3600.0</v>
      </c>
      <c r="M54" s="76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6" t="s">
        <v>2087</v>
      </c>
      <c r="C55" s="67">
        <v>49953.0</v>
      </c>
      <c r="D55" s="66" t="s">
        <v>142</v>
      </c>
      <c r="E55" s="68"/>
      <c r="F55" s="69"/>
      <c r="G55" s="70"/>
      <c r="H55" s="71">
        <v>767.0</v>
      </c>
      <c r="I55" s="72"/>
      <c r="J55" s="73"/>
      <c r="K55" s="74"/>
      <c r="L55" s="75">
        <v>767.0</v>
      </c>
      <c r="M55" s="76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6" t="s">
        <v>2088</v>
      </c>
      <c r="C56" s="67">
        <v>57125.0</v>
      </c>
      <c r="D56" s="66" t="s">
        <v>799</v>
      </c>
      <c r="E56" s="77">
        <v>100.0</v>
      </c>
      <c r="F56" s="69"/>
      <c r="G56" s="70"/>
      <c r="H56" s="71"/>
      <c r="I56" s="72"/>
      <c r="J56" s="73"/>
      <c r="K56" s="74"/>
      <c r="L56" s="75">
        <v>100.0</v>
      </c>
      <c r="M56" s="76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6" t="s">
        <v>2089</v>
      </c>
      <c r="C57" s="67">
        <v>30909.0</v>
      </c>
      <c r="D57" s="66" t="s">
        <v>496</v>
      </c>
      <c r="E57" s="77">
        <v>100.0</v>
      </c>
      <c r="F57" s="69"/>
      <c r="G57" s="70"/>
      <c r="H57" s="71"/>
      <c r="I57" s="72"/>
      <c r="J57" s="73"/>
      <c r="K57" s="74"/>
      <c r="L57" s="75">
        <v>100.0</v>
      </c>
      <c r="M57" s="76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6" t="s">
        <v>2090</v>
      </c>
      <c r="C58" s="67">
        <v>57403.0</v>
      </c>
      <c r="D58" s="66" t="s">
        <v>2091</v>
      </c>
      <c r="E58" s="68"/>
      <c r="F58" s="69"/>
      <c r="G58" s="70"/>
      <c r="H58" s="71">
        <v>300.0</v>
      </c>
      <c r="I58" s="72"/>
      <c r="J58" s="73"/>
      <c r="K58" s="74"/>
      <c r="L58" s="75">
        <v>300.0</v>
      </c>
      <c r="M58" s="76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6" t="s">
        <v>2092</v>
      </c>
      <c r="C59" s="67">
        <v>58313.0</v>
      </c>
      <c r="D59" s="66" t="s">
        <v>2086</v>
      </c>
      <c r="E59" s="68"/>
      <c r="F59" s="69"/>
      <c r="G59" s="70"/>
      <c r="H59" s="71">
        <v>150.0</v>
      </c>
      <c r="I59" s="72"/>
      <c r="J59" s="73"/>
      <c r="K59" s="74"/>
      <c r="L59" s="75">
        <v>150.0</v>
      </c>
      <c r="M59" s="76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6" t="s">
        <v>2093</v>
      </c>
      <c r="C60" s="67">
        <v>52685.0</v>
      </c>
      <c r="D60" s="66" t="s">
        <v>2094</v>
      </c>
      <c r="E60" s="77"/>
      <c r="F60" s="69">
        <v>3600.0</v>
      </c>
      <c r="G60" s="70"/>
      <c r="H60" s="71"/>
      <c r="I60" s="72"/>
      <c r="J60" s="73"/>
      <c r="K60" s="74"/>
      <c r="L60" s="75">
        <v>3600.0</v>
      </c>
      <c r="M60" s="76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6" t="s">
        <v>2095</v>
      </c>
      <c r="C61" s="67">
        <v>45937.0</v>
      </c>
      <c r="D61" s="66" t="s">
        <v>967</v>
      </c>
      <c r="E61" s="77"/>
      <c r="F61" s="69"/>
      <c r="G61" s="70"/>
      <c r="H61" s="71">
        <v>2500.0</v>
      </c>
      <c r="I61" s="72"/>
      <c r="J61" s="73"/>
      <c r="K61" s="74"/>
      <c r="L61" s="75">
        <v>2500.0</v>
      </c>
      <c r="M61" s="76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6" t="s">
        <v>2096</v>
      </c>
      <c r="C62" s="67">
        <v>58742.0</v>
      </c>
      <c r="D62" s="66" t="s">
        <v>1628</v>
      </c>
      <c r="E62" s="68"/>
      <c r="F62" s="69"/>
      <c r="G62" s="70"/>
      <c r="H62" s="71">
        <v>4600.0</v>
      </c>
      <c r="I62" s="72"/>
      <c r="J62" s="73"/>
      <c r="K62" s="74"/>
      <c r="L62" s="75">
        <v>4600.0</v>
      </c>
      <c r="M62" s="76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6" t="s">
        <v>2097</v>
      </c>
      <c r="C63" s="67">
        <v>50593.0</v>
      </c>
      <c r="D63" s="66" t="s">
        <v>185</v>
      </c>
      <c r="E63" s="68"/>
      <c r="F63" s="69"/>
      <c r="G63" s="70"/>
      <c r="H63" s="71">
        <v>34500.0</v>
      </c>
      <c r="I63" s="72"/>
      <c r="J63" s="73"/>
      <c r="K63" s="74"/>
      <c r="L63" s="75">
        <v>34500.0</v>
      </c>
      <c r="M63" s="76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6" t="s">
        <v>2098</v>
      </c>
      <c r="C64" s="67">
        <v>50593.0</v>
      </c>
      <c r="D64" s="66" t="s">
        <v>185</v>
      </c>
      <c r="E64" s="77"/>
      <c r="F64" s="69"/>
      <c r="G64" s="70"/>
      <c r="H64" s="71">
        <v>200.0</v>
      </c>
      <c r="I64" s="72"/>
      <c r="J64" s="80"/>
      <c r="K64" s="74"/>
      <c r="L64" s="75">
        <v>200.0</v>
      </c>
      <c r="M64" s="76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6" t="s">
        <v>2099</v>
      </c>
      <c r="C65" s="67">
        <v>46573.0</v>
      </c>
      <c r="D65" s="66" t="s">
        <v>2100</v>
      </c>
      <c r="E65" s="68"/>
      <c r="F65" s="69"/>
      <c r="G65" s="70"/>
      <c r="H65" s="71">
        <v>900.0</v>
      </c>
      <c r="I65" s="72"/>
      <c r="J65" s="73"/>
      <c r="K65" s="74"/>
      <c r="L65" s="75">
        <v>900.0</v>
      </c>
      <c r="M65" s="76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6" t="s">
        <v>2101</v>
      </c>
      <c r="C66" s="67">
        <v>48631.0</v>
      </c>
      <c r="D66" s="66" t="s">
        <v>81</v>
      </c>
      <c r="E66" s="68"/>
      <c r="F66" s="69"/>
      <c r="G66" s="70"/>
      <c r="H66" s="71">
        <v>8500.0</v>
      </c>
      <c r="I66" s="72"/>
      <c r="J66" s="73"/>
      <c r="K66" s="74"/>
      <c r="L66" s="75">
        <v>8500.0</v>
      </c>
      <c r="M66" s="76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6" t="s">
        <v>2102</v>
      </c>
      <c r="C67" s="67">
        <v>52032.0</v>
      </c>
      <c r="D67" s="66" t="s">
        <v>248</v>
      </c>
      <c r="E67" s="68"/>
      <c r="F67" s="69"/>
      <c r="G67" s="70"/>
      <c r="H67" s="71">
        <v>1250.0</v>
      </c>
      <c r="I67" s="72"/>
      <c r="J67" s="73"/>
      <c r="K67" s="74"/>
      <c r="L67" s="75">
        <v>1250.0</v>
      </c>
      <c r="M67" s="76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6" t="s">
        <v>2103</v>
      </c>
      <c r="C68" s="67">
        <v>58036.0</v>
      </c>
      <c r="D68" s="66" t="s">
        <v>2104</v>
      </c>
      <c r="E68" s="68"/>
      <c r="F68" s="69"/>
      <c r="G68" s="70"/>
      <c r="H68" s="71">
        <v>22500.0</v>
      </c>
      <c r="I68" s="72"/>
      <c r="J68" s="73"/>
      <c r="K68" s="74"/>
      <c r="L68" s="75">
        <v>22500.0</v>
      </c>
      <c r="M68" s="76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6" t="s">
        <v>2105</v>
      </c>
      <c r="C69" s="67">
        <v>10001.0</v>
      </c>
      <c r="D69" s="66" t="s">
        <v>18</v>
      </c>
      <c r="E69" s="77">
        <v>100.0</v>
      </c>
      <c r="F69" s="69"/>
      <c r="G69" s="70"/>
      <c r="H69" s="71"/>
      <c r="I69" s="72"/>
      <c r="J69" s="73"/>
      <c r="K69" s="74"/>
      <c r="L69" s="75">
        <v>100.0</v>
      </c>
      <c r="M69" s="76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6" t="s">
        <v>2106</v>
      </c>
      <c r="C70" s="67">
        <v>17429.0</v>
      </c>
      <c r="D70" s="66" t="s">
        <v>2107</v>
      </c>
      <c r="E70" s="68"/>
      <c r="F70" s="69">
        <v>1450.0</v>
      </c>
      <c r="G70" s="70"/>
      <c r="H70" s="71"/>
      <c r="I70" s="72"/>
      <c r="J70" s="73"/>
      <c r="K70" s="74"/>
      <c r="L70" s="75">
        <v>1450.0</v>
      </c>
      <c r="M70" s="76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6" t="s">
        <v>2108</v>
      </c>
      <c r="C71" s="67">
        <v>16295.0</v>
      </c>
      <c r="D71" s="66" t="s">
        <v>56</v>
      </c>
      <c r="E71" s="68"/>
      <c r="F71" s="69"/>
      <c r="G71" s="70"/>
      <c r="H71" s="71">
        <v>3900.0</v>
      </c>
      <c r="I71" s="72"/>
      <c r="J71" s="73"/>
      <c r="K71" s="74"/>
      <c r="L71" s="75">
        <v>3900.0</v>
      </c>
      <c r="M71" s="76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6" t="s">
        <v>2109</v>
      </c>
      <c r="C72" s="67">
        <v>36879.0</v>
      </c>
      <c r="D72" s="66" t="s">
        <v>2110</v>
      </c>
      <c r="E72" s="68"/>
      <c r="F72" s="69"/>
      <c r="G72" s="70"/>
      <c r="H72" s="71"/>
      <c r="I72" s="72">
        <v>5000.0</v>
      </c>
      <c r="J72" s="73"/>
      <c r="K72" s="74"/>
      <c r="L72" s="75">
        <v>5000.0</v>
      </c>
      <c r="M72" s="76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66" t="s">
        <v>2111</v>
      </c>
      <c r="C73" s="67">
        <v>51910.0</v>
      </c>
      <c r="D73" s="66" t="s">
        <v>2112</v>
      </c>
      <c r="E73" s="77"/>
      <c r="F73" s="69"/>
      <c r="G73" s="70"/>
      <c r="H73" s="71">
        <v>5000.0</v>
      </c>
      <c r="I73" s="72"/>
      <c r="J73" s="73"/>
      <c r="K73" s="74"/>
      <c r="L73" s="75">
        <v>5000.0</v>
      </c>
      <c r="M73" s="76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66" t="s">
        <v>2113</v>
      </c>
      <c r="C74" s="67">
        <v>51910.0</v>
      </c>
      <c r="D74" s="66" t="s">
        <v>2112</v>
      </c>
      <c r="E74" s="77"/>
      <c r="F74" s="69"/>
      <c r="G74" s="70"/>
      <c r="H74" s="71">
        <v>1400.0</v>
      </c>
      <c r="I74" s="72"/>
      <c r="J74" s="73"/>
      <c r="K74" s="74"/>
      <c r="L74" s="75">
        <v>1400.0</v>
      </c>
      <c r="M74" s="76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66" t="s">
        <v>2114</v>
      </c>
      <c r="C75" s="67">
        <v>10008.0</v>
      </c>
      <c r="D75" s="66" t="s">
        <v>574</v>
      </c>
      <c r="E75" s="77"/>
      <c r="F75" s="69"/>
      <c r="G75" s="70"/>
      <c r="H75" s="71">
        <v>1400.0</v>
      </c>
      <c r="I75" s="72"/>
      <c r="J75" s="80"/>
      <c r="K75" s="74"/>
      <c r="L75" s="75">
        <v>1400.0</v>
      </c>
      <c r="M75" s="76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66" t="s">
        <v>2115</v>
      </c>
      <c r="C76" s="67">
        <v>44149.0</v>
      </c>
      <c r="D76" s="66" t="s">
        <v>46</v>
      </c>
      <c r="E76" s="77"/>
      <c r="F76" s="69"/>
      <c r="G76" s="70"/>
      <c r="H76" s="71">
        <v>448.0</v>
      </c>
      <c r="I76" s="72"/>
      <c r="J76" s="73"/>
      <c r="K76" s="74"/>
      <c r="L76" s="75">
        <v>448.0</v>
      </c>
      <c r="M76" s="76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66" t="s">
        <v>2116</v>
      </c>
      <c r="C77" s="67">
        <v>57462.0</v>
      </c>
      <c r="D77" s="66" t="s">
        <v>313</v>
      </c>
      <c r="E77" s="68"/>
      <c r="F77" s="69"/>
      <c r="G77" s="70"/>
      <c r="H77" s="71"/>
      <c r="I77" s="72"/>
      <c r="J77" s="80">
        <v>300.0</v>
      </c>
      <c r="K77" s="74"/>
      <c r="L77" s="75">
        <v>300.0</v>
      </c>
      <c r="M77" s="76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66" t="s">
        <v>2117</v>
      </c>
      <c r="C78" s="67">
        <v>50222.0</v>
      </c>
      <c r="D78" s="66" t="s">
        <v>490</v>
      </c>
      <c r="E78" s="68"/>
      <c r="F78" s="69"/>
      <c r="G78" s="70"/>
      <c r="H78" s="71">
        <v>177.0</v>
      </c>
      <c r="I78" s="72"/>
      <c r="J78" s="73"/>
      <c r="K78" s="74"/>
      <c r="L78" s="75">
        <v>177.0</v>
      </c>
      <c r="M78" s="76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66" t="s">
        <v>2118</v>
      </c>
      <c r="C79" s="67">
        <v>10001.0</v>
      </c>
      <c r="D79" s="66" t="s">
        <v>18</v>
      </c>
      <c r="E79" s="68"/>
      <c r="F79" s="69"/>
      <c r="G79" s="70"/>
      <c r="H79" s="71">
        <v>5150.0</v>
      </c>
      <c r="I79" s="72"/>
      <c r="J79" s="73"/>
      <c r="K79" s="74"/>
      <c r="L79" s="75">
        <v>5150.0</v>
      </c>
      <c r="M79" s="76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66" t="s">
        <v>2119</v>
      </c>
      <c r="C80" s="67">
        <v>12102.0</v>
      </c>
      <c r="D80" s="66" t="s">
        <v>197</v>
      </c>
      <c r="E80" s="68"/>
      <c r="F80" s="69"/>
      <c r="G80" s="82">
        <v>4613.0</v>
      </c>
      <c r="H80" s="71"/>
      <c r="I80" s="72"/>
      <c r="J80" s="73"/>
      <c r="K80" s="74"/>
      <c r="L80" s="75">
        <v>4613.0</v>
      </c>
      <c r="M80" s="76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66" t="s">
        <v>2120</v>
      </c>
      <c r="C81" s="67">
        <v>51017.0</v>
      </c>
      <c r="D81" s="66" t="s">
        <v>720</v>
      </c>
      <c r="E81" s="68"/>
      <c r="F81" s="69"/>
      <c r="G81" s="82">
        <v>32800.0</v>
      </c>
      <c r="H81" s="71"/>
      <c r="I81" s="72"/>
      <c r="J81" s="73"/>
      <c r="K81" s="74"/>
      <c r="L81" s="75">
        <v>32800.0</v>
      </c>
      <c r="M81" s="76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66" t="s">
        <v>2121</v>
      </c>
      <c r="C82" s="67">
        <v>21936.0</v>
      </c>
      <c r="D82" s="66" t="s">
        <v>1204</v>
      </c>
      <c r="E82" s="68"/>
      <c r="F82" s="69"/>
      <c r="G82" s="82">
        <v>350.0</v>
      </c>
      <c r="H82" s="71"/>
      <c r="I82" s="72"/>
      <c r="J82" s="73"/>
      <c r="K82" s="74"/>
      <c r="L82" s="75">
        <v>350.0</v>
      </c>
      <c r="M82" s="76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66" t="s">
        <v>2122</v>
      </c>
      <c r="C83" s="67">
        <v>21936.0</v>
      </c>
      <c r="D83" s="66" t="s">
        <v>1204</v>
      </c>
      <c r="E83" s="68"/>
      <c r="F83" s="69"/>
      <c r="G83" s="82">
        <v>350.0</v>
      </c>
      <c r="H83" s="71"/>
      <c r="I83" s="72"/>
      <c r="J83" s="73"/>
      <c r="K83" s="74"/>
      <c r="L83" s="75">
        <v>350.0</v>
      </c>
      <c r="M83" s="76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66" t="s">
        <v>2123</v>
      </c>
      <c r="C84" s="67">
        <v>49953.0</v>
      </c>
      <c r="D84" s="66" t="s">
        <v>142</v>
      </c>
      <c r="E84" s="68"/>
      <c r="F84" s="69"/>
      <c r="G84" s="82">
        <v>37600.0</v>
      </c>
      <c r="H84" s="71"/>
      <c r="I84" s="72"/>
      <c r="J84" s="73"/>
      <c r="K84" s="74"/>
      <c r="L84" s="75">
        <v>37600.0</v>
      </c>
      <c r="M84" s="76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66" t="s">
        <v>2124</v>
      </c>
      <c r="C85" s="67">
        <v>35245.0</v>
      </c>
      <c r="D85" s="66" t="s">
        <v>124</v>
      </c>
      <c r="E85" s="68"/>
      <c r="F85" s="69"/>
      <c r="G85" s="82">
        <v>4000.0</v>
      </c>
      <c r="H85" s="71"/>
      <c r="I85" s="72"/>
      <c r="J85" s="73"/>
      <c r="K85" s="74"/>
      <c r="L85" s="75">
        <v>4000.0</v>
      </c>
      <c r="M85" s="76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66" t="s">
        <v>2125</v>
      </c>
      <c r="C86" s="67">
        <v>43380.0</v>
      </c>
      <c r="D86" s="66" t="s">
        <v>69</v>
      </c>
      <c r="E86" s="68"/>
      <c r="F86" s="69"/>
      <c r="G86" s="82">
        <v>25600.0</v>
      </c>
      <c r="H86" s="71"/>
      <c r="I86" s="72"/>
      <c r="J86" s="73"/>
      <c r="K86" s="74"/>
      <c r="L86" s="75">
        <v>25600.0</v>
      </c>
      <c r="M86" s="76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66" t="s">
        <v>2126</v>
      </c>
      <c r="C87" s="67">
        <v>50222.0</v>
      </c>
      <c r="D87" s="66" t="s">
        <v>490</v>
      </c>
      <c r="E87" s="68"/>
      <c r="F87" s="69"/>
      <c r="G87" s="82">
        <v>38000.0</v>
      </c>
      <c r="H87" s="71"/>
      <c r="I87" s="72"/>
      <c r="J87" s="73"/>
      <c r="K87" s="74"/>
      <c r="L87" s="75">
        <v>38000.0</v>
      </c>
      <c r="M87" s="76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66" t="s">
        <v>2127</v>
      </c>
      <c r="C88" s="67">
        <v>21936.0</v>
      </c>
      <c r="D88" s="66" t="s">
        <v>1204</v>
      </c>
      <c r="E88" s="68"/>
      <c r="F88" s="69"/>
      <c r="G88" s="82"/>
      <c r="H88" s="71"/>
      <c r="I88" s="72"/>
      <c r="J88" s="80">
        <v>250.0</v>
      </c>
      <c r="K88" s="74"/>
      <c r="L88" s="75">
        <v>250.0</v>
      </c>
      <c r="M88" s="76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66" t="s">
        <v>2128</v>
      </c>
      <c r="C89" s="67">
        <v>49918.0</v>
      </c>
      <c r="D89" s="66" t="s">
        <v>195</v>
      </c>
      <c r="E89" s="68"/>
      <c r="F89" s="69"/>
      <c r="G89" s="82">
        <v>1250.0</v>
      </c>
      <c r="H89" s="71"/>
      <c r="I89" s="72"/>
      <c r="J89" s="73"/>
      <c r="K89" s="74"/>
      <c r="L89" s="75">
        <v>1250.0</v>
      </c>
      <c r="M89" s="76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66" t="s">
        <v>2129</v>
      </c>
      <c r="C90" s="67">
        <v>50222.0</v>
      </c>
      <c r="D90" s="66" t="s">
        <v>490</v>
      </c>
      <c r="E90" s="68"/>
      <c r="F90" s="69"/>
      <c r="G90" s="82">
        <v>1250.0</v>
      </c>
      <c r="H90" s="71"/>
      <c r="I90" s="72"/>
      <c r="J90" s="73"/>
      <c r="K90" s="74"/>
      <c r="L90" s="75">
        <v>1250.0</v>
      </c>
      <c r="M90" s="76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66" t="s">
        <v>2130</v>
      </c>
      <c r="C91" s="67">
        <v>43380.0</v>
      </c>
      <c r="D91" s="66" t="s">
        <v>69</v>
      </c>
      <c r="E91" s="68"/>
      <c r="F91" s="69"/>
      <c r="G91" s="82">
        <v>1250.0</v>
      </c>
      <c r="H91" s="71"/>
      <c r="I91" s="72"/>
      <c r="J91" s="73"/>
      <c r="K91" s="74"/>
      <c r="L91" s="75">
        <v>1250.0</v>
      </c>
      <c r="M91" s="76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66" t="s">
        <v>2131</v>
      </c>
      <c r="C92" s="67">
        <v>12102.0</v>
      </c>
      <c r="D92" s="66" t="s">
        <v>197</v>
      </c>
      <c r="E92" s="68"/>
      <c r="F92" s="69"/>
      <c r="G92" s="82">
        <v>1472.0</v>
      </c>
      <c r="H92" s="71"/>
      <c r="I92" s="72"/>
      <c r="J92" s="73"/>
      <c r="K92" s="74"/>
      <c r="L92" s="75">
        <v>1472.0</v>
      </c>
      <c r="M92" s="76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3"/>
      <c r="C93" s="67"/>
      <c r="D93" s="83"/>
      <c r="E93" s="68"/>
      <c r="F93" s="69"/>
      <c r="G93" s="82"/>
      <c r="H93" s="71"/>
      <c r="I93" s="72"/>
      <c r="J93" s="73"/>
      <c r="K93" s="74"/>
      <c r="L93" s="75"/>
      <c r="M93" s="76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66"/>
      <c r="C94" s="67"/>
      <c r="D94" s="66"/>
      <c r="E94" s="68"/>
      <c r="F94" s="69"/>
      <c r="G94" s="82"/>
      <c r="H94" s="71"/>
      <c r="I94" s="72"/>
      <c r="J94" s="73"/>
      <c r="K94" s="74"/>
      <c r="L94" s="75"/>
      <c r="M94" s="76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38"/>
      <c r="B95" s="38"/>
      <c r="C95" s="39"/>
      <c r="D95" s="38"/>
      <c r="E95" s="84">
        <f t="shared" ref="E95:J95" si="2">SUM(E5:E94)</f>
        <v>9200</v>
      </c>
      <c r="F95" s="84">
        <f t="shared" si="2"/>
        <v>35950</v>
      </c>
      <c r="G95" s="84">
        <f t="shared" si="2"/>
        <v>148535</v>
      </c>
      <c r="H95" s="84">
        <f t="shared" si="2"/>
        <v>272610</v>
      </c>
      <c r="I95" s="84">
        <f t="shared" si="2"/>
        <v>118520</v>
      </c>
      <c r="J95" s="84">
        <f t="shared" si="2"/>
        <v>550</v>
      </c>
      <c r="K95" s="84"/>
      <c r="L95" s="84">
        <f t="shared" ref="L95:M95" si="3">SUM(L5:L94)</f>
        <v>585365</v>
      </c>
      <c r="M95" s="76">
        <f t="shared" si="3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38"/>
      <c r="E96" s="85">
        <f>E95+F95+G95+H95+I95+J95+K95</f>
        <v>585365</v>
      </c>
      <c r="F96" s="43"/>
      <c r="G96" s="43"/>
      <c r="H96" s="43"/>
      <c r="I96" s="43"/>
      <c r="J96" s="43"/>
      <c r="K96" s="44"/>
      <c r="L96" s="45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6"/>
      <c r="E101" s="46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6" t="s">
        <v>1321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  <row r="980">
      <c r="C980" s="47"/>
      <c r="H980" s="47"/>
    </row>
    <row r="981">
      <c r="C981" s="47"/>
      <c r="H981" s="47"/>
    </row>
    <row r="982">
      <c r="C982" s="47"/>
      <c r="H982" s="47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  <row r="990">
      <c r="C990" s="47"/>
      <c r="H990" s="47"/>
    </row>
    <row r="991">
      <c r="C991" s="47"/>
      <c r="H991" s="47"/>
    </row>
    <row r="992">
      <c r="C992" s="47"/>
      <c r="H992" s="47"/>
    </row>
    <row r="993">
      <c r="C993" s="47"/>
      <c r="H993" s="47"/>
    </row>
    <row r="994">
      <c r="C994" s="47"/>
      <c r="H994" s="47"/>
    </row>
    <row r="995">
      <c r="C995" s="47"/>
      <c r="H995" s="47"/>
    </row>
    <row r="996">
      <c r="C996" s="47"/>
      <c r="H996" s="47"/>
    </row>
    <row r="997">
      <c r="C997" s="47"/>
      <c r="H997" s="47"/>
    </row>
    <row r="998">
      <c r="C998" s="47"/>
      <c r="H998" s="47"/>
    </row>
    <row r="999">
      <c r="C999" s="47"/>
      <c r="H999" s="47"/>
    </row>
    <row r="1000">
      <c r="C1000" s="47"/>
      <c r="H1000" s="47"/>
    </row>
    <row r="1001">
      <c r="C1001" s="47"/>
      <c r="H1001" s="47"/>
    </row>
  </sheetData>
  <mergeCells count="14">
    <mergeCell ref="F3:G3"/>
    <mergeCell ref="H3:I3"/>
    <mergeCell ref="J3:J4"/>
    <mergeCell ref="K3:K4"/>
    <mergeCell ref="E96:K9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2132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48" t="s">
        <v>2133</v>
      </c>
      <c r="C5" s="48">
        <v>50871.0</v>
      </c>
      <c r="D5" s="48" t="s">
        <v>41</v>
      </c>
      <c r="E5" s="16"/>
      <c r="F5" s="28"/>
      <c r="G5" s="18"/>
      <c r="H5" s="19">
        <v>32500.0</v>
      </c>
      <c r="I5" s="50"/>
      <c r="J5" s="21"/>
      <c r="K5" s="22"/>
      <c r="L5" s="86">
        <v>32500.0</v>
      </c>
      <c r="M5" s="24">
        <f t="shared" ref="M5:M6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48" t="s">
        <v>2134</v>
      </c>
      <c r="C6" s="48">
        <v>10320.0</v>
      </c>
      <c r="D6" s="48" t="s">
        <v>44</v>
      </c>
      <c r="E6" s="31"/>
      <c r="F6" s="28"/>
      <c r="G6" s="18"/>
      <c r="H6" s="19">
        <v>5000.0</v>
      </c>
      <c r="I6" s="51"/>
      <c r="J6" s="21"/>
      <c r="K6" s="22"/>
      <c r="L6" s="86">
        <v>5000.0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48" t="s">
        <v>2135</v>
      </c>
      <c r="C7" s="48">
        <v>50979.0</v>
      </c>
      <c r="D7" s="48" t="s">
        <v>222</v>
      </c>
      <c r="E7" s="31"/>
      <c r="F7" s="17"/>
      <c r="G7" s="18"/>
      <c r="H7" s="19">
        <v>448.0</v>
      </c>
      <c r="I7" s="50"/>
      <c r="J7" s="30"/>
      <c r="K7" s="22"/>
      <c r="L7" s="86">
        <v>448.0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48" t="s">
        <v>2136</v>
      </c>
      <c r="C8" s="48">
        <v>51051.0</v>
      </c>
      <c r="D8" s="48" t="s">
        <v>327</v>
      </c>
      <c r="E8" s="16"/>
      <c r="F8" s="17"/>
      <c r="G8" s="18"/>
      <c r="H8" s="19">
        <v>15000.0</v>
      </c>
      <c r="I8" s="50"/>
      <c r="J8" s="21"/>
      <c r="K8" s="22"/>
      <c r="L8" s="86">
        <v>15000.0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48" t="s">
        <v>2137</v>
      </c>
      <c r="C9" s="48">
        <v>44149.0</v>
      </c>
      <c r="D9" s="48" t="s">
        <v>46</v>
      </c>
      <c r="E9" s="16"/>
      <c r="F9" s="28"/>
      <c r="G9" s="18"/>
      <c r="H9" s="19">
        <v>11698.0</v>
      </c>
      <c r="I9" s="20"/>
      <c r="J9" s="21"/>
      <c r="K9" s="22"/>
      <c r="L9" s="86">
        <v>11698.0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48" t="s">
        <v>2138</v>
      </c>
      <c r="C10" s="48">
        <v>48306.0</v>
      </c>
      <c r="D10" s="48" t="s">
        <v>1005</v>
      </c>
      <c r="E10" s="16"/>
      <c r="F10" s="28"/>
      <c r="G10" s="18"/>
      <c r="H10" s="19">
        <v>5000.0</v>
      </c>
      <c r="I10" s="50"/>
      <c r="J10" s="30"/>
      <c r="K10" s="22"/>
      <c r="L10" s="86">
        <v>5000.0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48" t="s">
        <v>2139</v>
      </c>
      <c r="C11" s="48">
        <v>51782.0</v>
      </c>
      <c r="D11" s="48" t="s">
        <v>232</v>
      </c>
      <c r="E11" s="16"/>
      <c r="F11" s="28"/>
      <c r="G11" s="18"/>
      <c r="H11" s="19"/>
      <c r="I11" s="50">
        <v>4450.0</v>
      </c>
      <c r="J11" s="21"/>
      <c r="K11" s="22"/>
      <c r="L11" s="86">
        <v>4450.0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48" t="s">
        <v>2140</v>
      </c>
      <c r="C12" s="48">
        <v>52349.0</v>
      </c>
      <c r="D12" s="48" t="s">
        <v>2141</v>
      </c>
      <c r="E12" s="16"/>
      <c r="F12" s="17"/>
      <c r="G12" s="18"/>
      <c r="H12" s="19">
        <v>4000.0</v>
      </c>
      <c r="I12" s="51"/>
      <c r="J12" s="21"/>
      <c r="K12" s="22"/>
      <c r="L12" s="86">
        <v>4000.0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48" t="s">
        <v>2142</v>
      </c>
      <c r="C13" s="48">
        <v>52349.0</v>
      </c>
      <c r="D13" s="48" t="s">
        <v>2141</v>
      </c>
      <c r="E13" s="16"/>
      <c r="F13" s="17"/>
      <c r="G13" s="18"/>
      <c r="H13" s="19">
        <v>150.0</v>
      </c>
      <c r="I13" s="50"/>
      <c r="J13" s="21"/>
      <c r="K13" s="22"/>
      <c r="L13" s="86">
        <v>150.0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48" t="s">
        <v>2143</v>
      </c>
      <c r="C14" s="48">
        <v>50596.0</v>
      </c>
      <c r="D14" s="48" t="s">
        <v>174</v>
      </c>
      <c r="E14" s="16"/>
      <c r="F14" s="17"/>
      <c r="G14" s="18"/>
      <c r="H14" s="19">
        <v>50600.0</v>
      </c>
      <c r="I14" s="50"/>
      <c r="J14" s="21"/>
      <c r="K14" s="22"/>
      <c r="L14" s="86">
        <v>50600.0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48" t="s">
        <v>2144</v>
      </c>
      <c r="C15" s="48">
        <v>56221.0</v>
      </c>
      <c r="D15" s="48" t="s">
        <v>2145</v>
      </c>
      <c r="E15" s="16"/>
      <c r="F15" s="28"/>
      <c r="G15" s="18"/>
      <c r="H15" s="19">
        <v>1200.0</v>
      </c>
      <c r="I15" s="50"/>
      <c r="J15" s="30"/>
      <c r="K15" s="22"/>
      <c r="L15" s="86">
        <v>1200.0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48" t="s">
        <v>2146</v>
      </c>
      <c r="C16" s="48">
        <v>56604.0</v>
      </c>
      <c r="D16" s="48" t="s">
        <v>2147</v>
      </c>
      <c r="E16" s="31"/>
      <c r="F16" s="17"/>
      <c r="G16" s="18"/>
      <c r="H16" s="19">
        <v>27000.0</v>
      </c>
      <c r="I16" s="20"/>
      <c r="J16" s="21"/>
      <c r="K16" s="22"/>
      <c r="L16" s="86">
        <v>27000.0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48" t="s">
        <v>2148</v>
      </c>
      <c r="C17" s="48">
        <v>56775.0</v>
      </c>
      <c r="D17" s="48" t="s">
        <v>2149</v>
      </c>
      <c r="E17" s="16"/>
      <c r="F17" s="28"/>
      <c r="G17" s="18"/>
      <c r="H17" s="19">
        <v>27000.0</v>
      </c>
      <c r="I17" s="50"/>
      <c r="J17" s="21"/>
      <c r="K17" s="22"/>
      <c r="L17" s="86">
        <v>27000.0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48" t="s">
        <v>2150</v>
      </c>
      <c r="C18" s="48">
        <v>56221.0</v>
      </c>
      <c r="D18" s="48" t="s">
        <v>2145</v>
      </c>
      <c r="E18" s="16"/>
      <c r="F18" s="28"/>
      <c r="G18" s="18"/>
      <c r="H18" s="19">
        <v>700.0</v>
      </c>
      <c r="I18" s="50"/>
      <c r="J18" s="30"/>
      <c r="K18" s="22"/>
      <c r="L18" s="86">
        <v>700.0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48" t="s">
        <v>2151</v>
      </c>
      <c r="C19" s="48">
        <v>40494.0</v>
      </c>
      <c r="D19" s="48" t="s">
        <v>277</v>
      </c>
      <c r="E19" s="31">
        <v>6250.0</v>
      </c>
      <c r="F19" s="17"/>
      <c r="G19" s="18"/>
      <c r="H19" s="19"/>
      <c r="I19" s="50"/>
      <c r="J19" s="30"/>
      <c r="K19" s="22"/>
      <c r="L19" s="86">
        <v>6250.0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48" t="s">
        <v>2152</v>
      </c>
      <c r="C20" s="48">
        <v>22332.0</v>
      </c>
      <c r="D20" s="48" t="s">
        <v>118</v>
      </c>
      <c r="E20" s="16"/>
      <c r="F20" s="17"/>
      <c r="G20" s="18"/>
      <c r="H20" s="19">
        <v>5150.0</v>
      </c>
      <c r="I20" s="50"/>
      <c r="J20" s="21"/>
      <c r="K20" s="22"/>
      <c r="L20" s="86">
        <v>5150.0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48" t="s">
        <v>2153</v>
      </c>
      <c r="C21" s="48">
        <v>10250.0</v>
      </c>
      <c r="D21" s="48" t="s">
        <v>50</v>
      </c>
      <c r="E21" s="16"/>
      <c r="F21" s="17"/>
      <c r="G21" s="18"/>
      <c r="H21" s="19">
        <v>25000.0</v>
      </c>
      <c r="I21" s="50"/>
      <c r="J21" s="30"/>
      <c r="K21" s="22"/>
      <c r="L21" s="86">
        <v>25000.0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48" t="s">
        <v>2154</v>
      </c>
      <c r="C22" s="48">
        <v>31738.0</v>
      </c>
      <c r="D22" s="48" t="s">
        <v>309</v>
      </c>
      <c r="E22" s="16"/>
      <c r="F22" s="28"/>
      <c r="G22" s="18"/>
      <c r="H22" s="19">
        <v>5230.0</v>
      </c>
      <c r="I22" s="50"/>
      <c r="J22" s="21"/>
      <c r="K22" s="22"/>
      <c r="L22" s="86">
        <v>5230.0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48" t="s">
        <v>2155</v>
      </c>
      <c r="C23" s="48">
        <v>42046.0</v>
      </c>
      <c r="D23" s="48" t="s">
        <v>162</v>
      </c>
      <c r="E23" s="16"/>
      <c r="F23" s="17"/>
      <c r="G23" s="36"/>
      <c r="H23" s="19">
        <v>150.0</v>
      </c>
      <c r="I23" s="50"/>
      <c r="J23" s="21"/>
      <c r="K23" s="22"/>
      <c r="L23" s="86">
        <v>150.0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48" t="s">
        <v>2156</v>
      </c>
      <c r="C24" s="48">
        <v>52669.0</v>
      </c>
      <c r="D24" s="48" t="s">
        <v>22</v>
      </c>
      <c r="E24" s="31"/>
      <c r="F24" s="28">
        <v>34500.0</v>
      </c>
      <c r="G24" s="36"/>
      <c r="H24" s="19"/>
      <c r="I24" s="50"/>
      <c r="J24" s="21"/>
      <c r="K24" s="22"/>
      <c r="L24" s="86">
        <v>34500.0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48" t="s">
        <v>2157</v>
      </c>
      <c r="C25" s="48">
        <v>52669.0</v>
      </c>
      <c r="D25" s="48" t="s">
        <v>22</v>
      </c>
      <c r="E25" s="31"/>
      <c r="F25" s="28">
        <v>3450.0</v>
      </c>
      <c r="G25" s="18"/>
      <c r="H25" s="19"/>
      <c r="I25" s="50"/>
      <c r="J25" s="30"/>
      <c r="K25" s="22"/>
      <c r="L25" s="86">
        <v>3450.0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48" t="s">
        <v>2158</v>
      </c>
      <c r="C26" s="48">
        <v>50967.0</v>
      </c>
      <c r="D26" s="48" t="s">
        <v>2159</v>
      </c>
      <c r="E26" s="16"/>
      <c r="F26" s="28"/>
      <c r="G26" s="18"/>
      <c r="H26" s="19">
        <v>2650.0</v>
      </c>
      <c r="I26" s="50"/>
      <c r="J26" s="21"/>
      <c r="K26" s="22"/>
      <c r="L26" s="86">
        <v>2650.0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48" t="s">
        <v>2160</v>
      </c>
      <c r="C27" s="48">
        <v>50595.0</v>
      </c>
      <c r="D27" s="48" t="s">
        <v>230</v>
      </c>
      <c r="E27" s="31"/>
      <c r="F27" s="17"/>
      <c r="G27" s="18"/>
      <c r="H27" s="19">
        <v>30000.0</v>
      </c>
      <c r="I27" s="50"/>
      <c r="J27" s="30"/>
      <c r="K27" s="22"/>
      <c r="L27" s="86">
        <v>30000.0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48" t="s">
        <v>2161</v>
      </c>
      <c r="C28" s="48">
        <v>52669.0</v>
      </c>
      <c r="D28" s="48" t="s">
        <v>22</v>
      </c>
      <c r="E28" s="31"/>
      <c r="F28" s="28">
        <v>700.0</v>
      </c>
      <c r="G28" s="18"/>
      <c r="H28" s="19"/>
      <c r="I28" s="50"/>
      <c r="J28" s="21"/>
      <c r="K28" s="22"/>
      <c r="L28" s="86">
        <v>700.0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48" t="s">
        <v>2162</v>
      </c>
      <c r="C29" s="48">
        <v>51406.0</v>
      </c>
      <c r="D29" s="48" t="s">
        <v>826</v>
      </c>
      <c r="E29" s="31"/>
      <c r="F29" s="28"/>
      <c r="G29" s="18"/>
      <c r="H29" s="19"/>
      <c r="I29" s="50">
        <v>11050.0</v>
      </c>
      <c r="J29" s="21"/>
      <c r="K29" s="22"/>
      <c r="L29" s="86">
        <v>11050.0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48" t="s">
        <v>2163</v>
      </c>
      <c r="C30" s="48">
        <v>52032.0</v>
      </c>
      <c r="D30" s="48" t="s">
        <v>248</v>
      </c>
      <c r="E30" s="31"/>
      <c r="F30" s="28"/>
      <c r="G30" s="18"/>
      <c r="H30" s="19">
        <v>350.0</v>
      </c>
      <c r="I30" s="50"/>
      <c r="J30" s="21"/>
      <c r="K30" s="22"/>
      <c r="L30" s="86">
        <v>350.0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48" t="s">
        <v>2164</v>
      </c>
      <c r="C31" s="48">
        <v>10001.0</v>
      </c>
      <c r="D31" s="48" t="s">
        <v>18</v>
      </c>
      <c r="E31" s="16"/>
      <c r="F31" s="17"/>
      <c r="G31" s="18"/>
      <c r="H31" s="19"/>
      <c r="I31" s="50">
        <v>5150.0</v>
      </c>
      <c r="J31" s="21"/>
      <c r="K31" s="22"/>
      <c r="L31" s="86">
        <v>5150.0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48" t="s">
        <v>2165</v>
      </c>
      <c r="C32" s="48">
        <v>49864.0</v>
      </c>
      <c r="D32" s="48" t="s">
        <v>1262</v>
      </c>
      <c r="E32" s="16"/>
      <c r="F32" s="28"/>
      <c r="G32" s="18"/>
      <c r="H32" s="19">
        <v>448.0</v>
      </c>
      <c r="I32" s="20"/>
      <c r="J32" s="30"/>
      <c r="K32" s="22"/>
      <c r="L32" s="86">
        <v>448.0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48" t="s">
        <v>2166</v>
      </c>
      <c r="C33" s="48">
        <v>35245.0</v>
      </c>
      <c r="D33" s="48" t="s">
        <v>124</v>
      </c>
      <c r="E33" s="16"/>
      <c r="F33" s="17"/>
      <c r="G33" s="18"/>
      <c r="H33" s="19">
        <v>11463.0</v>
      </c>
      <c r="I33" s="50"/>
      <c r="J33" s="21"/>
      <c r="K33" s="22"/>
      <c r="L33" s="86">
        <v>11463.0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48" t="s">
        <v>2167</v>
      </c>
      <c r="C34" s="48">
        <v>56713.0</v>
      </c>
      <c r="D34" s="48" t="s">
        <v>1595</v>
      </c>
      <c r="E34" s="16"/>
      <c r="F34" s="28"/>
      <c r="G34" s="18"/>
      <c r="H34" s="19"/>
      <c r="I34" s="50">
        <v>5150.0</v>
      </c>
      <c r="J34" s="21"/>
      <c r="K34" s="22"/>
      <c r="L34" s="86">
        <v>5150.0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48" t="s">
        <v>2168</v>
      </c>
      <c r="C35" s="48">
        <v>48631.0</v>
      </c>
      <c r="D35" s="48" t="s">
        <v>81</v>
      </c>
      <c r="E35" s="16"/>
      <c r="F35" s="17"/>
      <c r="G35" s="18"/>
      <c r="H35" s="19">
        <v>400.0</v>
      </c>
      <c r="I35" s="50"/>
      <c r="J35" s="21"/>
      <c r="K35" s="22"/>
      <c r="L35" s="86">
        <v>400.0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48" t="s">
        <v>2169</v>
      </c>
      <c r="C36" s="48">
        <v>48657.0</v>
      </c>
      <c r="D36" s="48" t="s">
        <v>657</v>
      </c>
      <c r="E36" s="31"/>
      <c r="F36" s="28"/>
      <c r="G36" s="18"/>
      <c r="H36" s="19">
        <v>1250.0</v>
      </c>
      <c r="I36" s="50"/>
      <c r="J36" s="21"/>
      <c r="K36" s="22"/>
      <c r="L36" s="86">
        <v>1250.0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48" t="s">
        <v>2170</v>
      </c>
      <c r="C37" s="48">
        <v>58465.0</v>
      </c>
      <c r="D37" s="48" t="s">
        <v>2171</v>
      </c>
      <c r="E37" s="16"/>
      <c r="F37" s="28"/>
      <c r="G37" s="18"/>
      <c r="H37" s="19">
        <v>300.0</v>
      </c>
      <c r="I37" s="50"/>
      <c r="J37" s="30"/>
      <c r="K37" s="22"/>
      <c r="L37" s="86">
        <v>300.0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48" t="s">
        <v>2172</v>
      </c>
      <c r="C38" s="48">
        <v>47179.0</v>
      </c>
      <c r="D38" s="48" t="s">
        <v>748</v>
      </c>
      <c r="E38" s="16"/>
      <c r="F38" s="28"/>
      <c r="G38" s="18"/>
      <c r="H38" s="19">
        <v>350.0</v>
      </c>
      <c r="I38" s="50"/>
      <c r="J38" s="21"/>
      <c r="K38" s="22"/>
      <c r="L38" s="86">
        <v>350.0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48" t="s">
        <v>2173</v>
      </c>
      <c r="C39" s="48">
        <v>13133.0</v>
      </c>
      <c r="D39" s="48" t="s">
        <v>444</v>
      </c>
      <c r="E39" s="16"/>
      <c r="F39" s="28"/>
      <c r="G39" s="18"/>
      <c r="H39" s="19">
        <v>10000.0</v>
      </c>
      <c r="I39" s="50"/>
      <c r="J39" s="21"/>
      <c r="K39" s="22"/>
      <c r="L39" s="86">
        <v>10000.0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48" t="s">
        <v>2174</v>
      </c>
      <c r="C40" s="48">
        <v>21384.0</v>
      </c>
      <c r="D40" s="48" t="s">
        <v>28</v>
      </c>
      <c r="E40" s="16"/>
      <c r="F40" s="28"/>
      <c r="G40" s="18"/>
      <c r="H40" s="19">
        <v>1250.0</v>
      </c>
      <c r="I40" s="50"/>
      <c r="J40" s="21"/>
      <c r="K40" s="22"/>
      <c r="L40" s="86">
        <v>1250.0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48" t="s">
        <v>2175</v>
      </c>
      <c r="C41" s="48">
        <v>52669.0</v>
      </c>
      <c r="D41" s="48" t="s">
        <v>22</v>
      </c>
      <c r="E41" s="16"/>
      <c r="F41" s="28"/>
      <c r="G41" s="18"/>
      <c r="H41" s="19">
        <v>1427.0</v>
      </c>
      <c r="I41" s="50"/>
      <c r="J41" s="21"/>
      <c r="K41" s="22"/>
      <c r="L41" s="86">
        <v>1427.0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48" t="s">
        <v>2176</v>
      </c>
      <c r="C42" s="48">
        <v>45937.0</v>
      </c>
      <c r="D42" s="48" t="s">
        <v>967</v>
      </c>
      <c r="E42" s="31"/>
      <c r="F42" s="28"/>
      <c r="G42" s="18"/>
      <c r="H42" s="19">
        <v>3750.0</v>
      </c>
      <c r="I42" s="50"/>
      <c r="J42" s="21"/>
      <c r="K42" s="22"/>
      <c r="L42" s="86">
        <v>3750.0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48" t="s">
        <v>2177</v>
      </c>
      <c r="C43" s="48">
        <v>53455.0</v>
      </c>
      <c r="D43" s="48" t="s">
        <v>210</v>
      </c>
      <c r="E43" s="16"/>
      <c r="F43" s="28">
        <v>600.0</v>
      </c>
      <c r="G43" s="18"/>
      <c r="H43" s="19"/>
      <c r="I43" s="50"/>
      <c r="J43" s="21"/>
      <c r="K43" s="22"/>
      <c r="L43" s="86">
        <v>600.0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48" t="s">
        <v>2178</v>
      </c>
      <c r="C44" s="48">
        <v>49943.0</v>
      </c>
      <c r="D44" s="48" t="s">
        <v>2179</v>
      </c>
      <c r="E44" s="16"/>
      <c r="F44" s="28"/>
      <c r="G44" s="18"/>
      <c r="H44" s="19">
        <v>580.0</v>
      </c>
      <c r="I44" s="50"/>
      <c r="J44" s="21"/>
      <c r="K44" s="22"/>
      <c r="L44" s="86">
        <v>580.0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48" t="s">
        <v>2180</v>
      </c>
      <c r="C45" s="48">
        <v>50331.0</v>
      </c>
      <c r="D45" s="48" t="s">
        <v>2181</v>
      </c>
      <c r="E45" s="31"/>
      <c r="F45" s="28"/>
      <c r="G45" s="18"/>
      <c r="H45" s="19"/>
      <c r="I45" s="50">
        <v>3600.0</v>
      </c>
      <c r="J45" s="21"/>
      <c r="K45" s="22"/>
      <c r="L45" s="86">
        <v>3600.0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48" t="s">
        <v>2182</v>
      </c>
      <c r="C46" s="48">
        <v>53855.0</v>
      </c>
      <c r="D46" s="48" t="s">
        <v>2183</v>
      </c>
      <c r="E46" s="31"/>
      <c r="F46" s="28"/>
      <c r="G46" s="18"/>
      <c r="H46" s="19"/>
      <c r="I46" s="50">
        <v>27000.0</v>
      </c>
      <c r="J46" s="21"/>
      <c r="K46" s="22"/>
      <c r="L46" s="86">
        <v>27000.0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48" t="s">
        <v>2184</v>
      </c>
      <c r="C47" s="48">
        <v>47787.0</v>
      </c>
      <c r="D47" s="48" t="s">
        <v>151</v>
      </c>
      <c r="E47" s="16"/>
      <c r="F47" s="28"/>
      <c r="G47" s="18"/>
      <c r="H47" s="19">
        <v>1600.0</v>
      </c>
      <c r="I47" s="50"/>
      <c r="J47" s="21"/>
      <c r="K47" s="22"/>
      <c r="L47" s="86">
        <v>1600.0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48" t="s">
        <v>2185</v>
      </c>
      <c r="C48" s="48">
        <v>48631.0</v>
      </c>
      <c r="D48" s="48" t="s">
        <v>81</v>
      </c>
      <c r="E48" s="16"/>
      <c r="F48" s="28"/>
      <c r="G48" s="18"/>
      <c r="H48" s="19">
        <v>350.0</v>
      </c>
      <c r="I48" s="50"/>
      <c r="J48" s="21"/>
      <c r="K48" s="22"/>
      <c r="L48" s="86">
        <v>350.0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48" t="s">
        <v>2186</v>
      </c>
      <c r="C49" s="48">
        <v>30895.0</v>
      </c>
      <c r="D49" s="48" t="s">
        <v>1315</v>
      </c>
      <c r="E49" s="16"/>
      <c r="F49" s="28"/>
      <c r="G49" s="36">
        <v>3600.0</v>
      </c>
      <c r="H49" s="19"/>
      <c r="I49" s="50"/>
      <c r="J49" s="21"/>
      <c r="K49" s="22"/>
      <c r="L49" s="86">
        <v>3600.0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48" t="s">
        <v>2187</v>
      </c>
      <c r="C50" s="48">
        <v>22727.0</v>
      </c>
      <c r="D50" s="48" t="s">
        <v>432</v>
      </c>
      <c r="E50" s="31"/>
      <c r="F50" s="28"/>
      <c r="G50" s="18"/>
      <c r="H50" s="19">
        <v>7500.0</v>
      </c>
      <c r="I50" s="50"/>
      <c r="J50" s="21"/>
      <c r="K50" s="22"/>
      <c r="L50" s="86">
        <v>7500.0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48" t="s">
        <v>2188</v>
      </c>
      <c r="C51" s="48">
        <v>51970.0</v>
      </c>
      <c r="D51" s="48" t="s">
        <v>2189</v>
      </c>
      <c r="E51" s="16"/>
      <c r="F51" s="28"/>
      <c r="G51" s="18"/>
      <c r="H51" s="19">
        <v>8750.0</v>
      </c>
      <c r="I51" s="50"/>
      <c r="J51" s="21"/>
      <c r="K51" s="22"/>
      <c r="L51" s="86">
        <v>8750.0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48" t="s">
        <v>2190</v>
      </c>
      <c r="C52" s="48">
        <v>53093.0</v>
      </c>
      <c r="D52" s="48" t="s">
        <v>2191</v>
      </c>
      <c r="E52" s="16"/>
      <c r="F52" s="28"/>
      <c r="G52" s="18"/>
      <c r="H52" s="19">
        <v>5150.0</v>
      </c>
      <c r="I52" s="50"/>
      <c r="J52" s="21"/>
      <c r="K52" s="22"/>
      <c r="L52" s="86">
        <v>5150.0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48" t="s">
        <v>2192</v>
      </c>
      <c r="C53" s="48">
        <v>50119.0</v>
      </c>
      <c r="D53" s="48" t="s">
        <v>1016</v>
      </c>
      <c r="E53" s="16"/>
      <c r="F53" s="28"/>
      <c r="G53" s="18"/>
      <c r="H53" s="19">
        <v>2752.0</v>
      </c>
      <c r="I53" s="50"/>
      <c r="J53" s="21"/>
      <c r="K53" s="22"/>
      <c r="L53" s="86">
        <v>2752.0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48" t="s">
        <v>2193</v>
      </c>
      <c r="C54" s="48">
        <v>55446.0</v>
      </c>
      <c r="D54" s="48" t="s">
        <v>26</v>
      </c>
      <c r="E54" s="16"/>
      <c r="F54" s="28">
        <v>5050.0</v>
      </c>
      <c r="G54" s="18"/>
      <c r="H54" s="19"/>
      <c r="I54" s="50"/>
      <c r="J54" s="21"/>
      <c r="K54" s="22"/>
      <c r="L54" s="86">
        <v>5050.0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48" t="s">
        <v>2194</v>
      </c>
      <c r="C55" s="48">
        <v>10001.0</v>
      </c>
      <c r="D55" s="48" t="s">
        <v>18</v>
      </c>
      <c r="E55" s="31">
        <v>600.0</v>
      </c>
      <c r="F55" s="28"/>
      <c r="G55" s="18"/>
      <c r="H55" s="19"/>
      <c r="I55" s="50"/>
      <c r="J55" s="21"/>
      <c r="K55" s="22"/>
      <c r="L55" s="86">
        <v>600.0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48" t="s">
        <v>2195</v>
      </c>
      <c r="C56" s="48">
        <v>58518.0</v>
      </c>
      <c r="D56" s="48" t="s">
        <v>2196</v>
      </c>
      <c r="E56" s="31"/>
      <c r="F56" s="28"/>
      <c r="G56" s="18"/>
      <c r="H56" s="19">
        <v>27000.0</v>
      </c>
      <c r="I56" s="50"/>
      <c r="J56" s="21"/>
      <c r="K56" s="22"/>
      <c r="L56" s="86">
        <v>27000.0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48" t="s">
        <v>2197</v>
      </c>
      <c r="C57" s="48">
        <v>35245.0</v>
      </c>
      <c r="D57" s="48" t="s">
        <v>124</v>
      </c>
      <c r="E57" s="16"/>
      <c r="F57" s="28"/>
      <c r="G57" s="18"/>
      <c r="H57" s="19">
        <v>2500.0</v>
      </c>
      <c r="I57" s="50"/>
      <c r="J57" s="21"/>
      <c r="K57" s="22"/>
      <c r="L57" s="86">
        <v>2500.0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48" t="s">
        <v>2198</v>
      </c>
      <c r="C58" s="48">
        <v>54111.0</v>
      </c>
      <c r="D58" s="48" t="s">
        <v>2199</v>
      </c>
      <c r="E58" s="16"/>
      <c r="F58" s="28"/>
      <c r="G58" s="18"/>
      <c r="H58" s="19">
        <v>1250.0</v>
      </c>
      <c r="I58" s="50"/>
      <c r="J58" s="21"/>
      <c r="K58" s="22"/>
      <c r="L58" s="86">
        <v>1250.0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48" t="s">
        <v>2200</v>
      </c>
      <c r="C59" s="48">
        <v>48973.0</v>
      </c>
      <c r="D59" s="48" t="s">
        <v>130</v>
      </c>
      <c r="E59" s="16"/>
      <c r="F59" s="28"/>
      <c r="G59" s="18"/>
      <c r="H59" s="19">
        <v>300.0</v>
      </c>
      <c r="I59" s="50"/>
      <c r="J59" s="21"/>
      <c r="K59" s="22"/>
      <c r="L59" s="86">
        <v>300.0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48" t="s">
        <v>2201</v>
      </c>
      <c r="C60" s="48">
        <v>58870.0</v>
      </c>
      <c r="D60" s="48" t="s">
        <v>2202</v>
      </c>
      <c r="E60" s="31"/>
      <c r="F60" s="28"/>
      <c r="G60" s="18"/>
      <c r="H60" s="19">
        <v>27000.0</v>
      </c>
      <c r="I60" s="50"/>
      <c r="J60" s="21"/>
      <c r="K60" s="22"/>
      <c r="L60" s="86">
        <v>27000.0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48" t="s">
        <v>2203</v>
      </c>
      <c r="C61" s="48">
        <v>51017.0</v>
      </c>
      <c r="D61" s="48" t="s">
        <v>720</v>
      </c>
      <c r="E61" s="31"/>
      <c r="F61" s="28"/>
      <c r="G61" s="36">
        <v>20000.0</v>
      </c>
      <c r="H61" s="19"/>
      <c r="I61" s="50"/>
      <c r="J61" s="21"/>
      <c r="K61" s="22"/>
      <c r="L61" s="86">
        <v>20000.0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48" t="s">
        <v>2204</v>
      </c>
      <c r="C62" s="48">
        <v>50562.0</v>
      </c>
      <c r="D62" s="48" t="s">
        <v>1679</v>
      </c>
      <c r="E62" s="16"/>
      <c r="F62" s="28"/>
      <c r="G62" s="36">
        <v>5150.0</v>
      </c>
      <c r="H62" s="19"/>
      <c r="I62" s="50"/>
      <c r="J62" s="21"/>
      <c r="K62" s="22"/>
      <c r="L62" s="86">
        <v>5150.0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48" t="s">
        <v>2205</v>
      </c>
      <c r="C63" s="48">
        <v>42046.0</v>
      </c>
      <c r="D63" s="48" t="s">
        <v>162</v>
      </c>
      <c r="E63" s="16"/>
      <c r="F63" s="28"/>
      <c r="G63" s="36">
        <v>3750.0</v>
      </c>
      <c r="H63" s="19"/>
      <c r="I63" s="50"/>
      <c r="J63" s="21"/>
      <c r="K63" s="22"/>
      <c r="L63" s="86">
        <v>3750.0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48" t="s">
        <v>2206</v>
      </c>
      <c r="C64" s="48">
        <v>50342.0</v>
      </c>
      <c r="D64" s="48" t="s">
        <v>199</v>
      </c>
      <c r="E64" s="31"/>
      <c r="F64" s="28"/>
      <c r="G64" s="36">
        <v>10000.0</v>
      </c>
      <c r="H64" s="19"/>
      <c r="I64" s="50"/>
      <c r="J64" s="30"/>
      <c r="K64" s="22"/>
      <c r="L64" s="86">
        <v>10000.0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48" t="s">
        <v>2207</v>
      </c>
      <c r="C65" s="48">
        <v>50148.0</v>
      </c>
      <c r="D65" s="48" t="s">
        <v>493</v>
      </c>
      <c r="E65" s="16"/>
      <c r="F65" s="28"/>
      <c r="G65" s="36">
        <v>10000.0</v>
      </c>
      <c r="H65" s="19"/>
      <c r="I65" s="50"/>
      <c r="J65" s="21"/>
      <c r="K65" s="22"/>
      <c r="L65" s="86">
        <v>10000.0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48" t="s">
        <v>2208</v>
      </c>
      <c r="C66" s="48">
        <v>49918.0</v>
      </c>
      <c r="D66" s="48" t="s">
        <v>195</v>
      </c>
      <c r="E66" s="16"/>
      <c r="F66" s="28"/>
      <c r="G66" s="36">
        <v>1250.0</v>
      </c>
      <c r="H66" s="19"/>
      <c r="I66" s="50"/>
      <c r="J66" s="21"/>
      <c r="K66" s="22"/>
      <c r="L66" s="86">
        <v>1250.0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48" t="s">
        <v>2209</v>
      </c>
      <c r="C67" s="48">
        <v>49655.0</v>
      </c>
      <c r="D67" s="48" t="s">
        <v>54</v>
      </c>
      <c r="E67" s="16"/>
      <c r="F67" s="28"/>
      <c r="G67" s="36">
        <v>11100.0</v>
      </c>
      <c r="H67" s="19"/>
      <c r="I67" s="50"/>
      <c r="J67" s="21"/>
      <c r="K67" s="22"/>
      <c r="L67" s="86">
        <v>11100.0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8"/>
      <c r="B68" s="38"/>
      <c r="C68" s="39"/>
      <c r="D68" s="38"/>
      <c r="E68" s="40">
        <f t="shared" ref="E68:J68" si="2">SUM(E5:E67)</f>
        <v>6850</v>
      </c>
      <c r="F68" s="40">
        <f t="shared" si="2"/>
        <v>44300</v>
      </c>
      <c r="G68" s="40">
        <f t="shared" si="2"/>
        <v>64850</v>
      </c>
      <c r="H68" s="40">
        <f t="shared" si="2"/>
        <v>364196</v>
      </c>
      <c r="I68" s="40">
        <f t="shared" si="2"/>
        <v>56400</v>
      </c>
      <c r="J68" s="40">
        <f t="shared" si="2"/>
        <v>0</v>
      </c>
      <c r="K68" s="40"/>
      <c r="L68" s="40">
        <f t="shared" ref="L68:M68" si="3">SUM(L5:L67)</f>
        <v>536596</v>
      </c>
      <c r="M68" s="24">
        <f t="shared" si="3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1"/>
      <c r="D69" s="38"/>
      <c r="E69" s="42">
        <f>E68+F68+G68+H68+I68+J68+K68</f>
        <v>536596</v>
      </c>
      <c r="F69" s="43"/>
      <c r="G69" s="43"/>
      <c r="H69" s="43"/>
      <c r="I69" s="43"/>
      <c r="J69" s="43"/>
      <c r="K69" s="44"/>
      <c r="L69" s="45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1"/>
      <c r="D70" s="4"/>
      <c r="E70" s="4"/>
      <c r="F70" s="4"/>
      <c r="G70" s="4"/>
      <c r="H70" s="4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1"/>
      <c r="D71" s="4"/>
      <c r="E71" s="4"/>
      <c r="F71" s="4"/>
      <c r="G71" s="4"/>
      <c r="H71" s="4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1"/>
      <c r="D72" s="4"/>
      <c r="E72" s="4"/>
      <c r="F72" s="4"/>
      <c r="G72" s="4"/>
      <c r="H72" s="4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1"/>
      <c r="D73" s="4"/>
      <c r="E73" s="4"/>
      <c r="F73" s="4"/>
      <c r="G73" s="4"/>
      <c r="H73" s="4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46"/>
      <c r="E74" s="46"/>
      <c r="F74" s="4"/>
      <c r="G74" s="4"/>
      <c r="H74" s="4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4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4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41"/>
      <c r="I77" s="46" t="s">
        <v>1321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"/>
      <c r="E79" s="4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C946" s="47"/>
      <c r="H946" s="47"/>
    </row>
    <row r="947">
      <c r="C947" s="47"/>
      <c r="H947" s="47"/>
    </row>
    <row r="948">
      <c r="C948" s="47"/>
      <c r="H948" s="47"/>
    </row>
    <row r="949">
      <c r="C949" s="47"/>
      <c r="H949" s="47"/>
    </row>
    <row r="950">
      <c r="C950" s="47"/>
      <c r="H950" s="47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</sheetData>
  <mergeCells count="14">
    <mergeCell ref="F3:G3"/>
    <mergeCell ref="H3:I3"/>
    <mergeCell ref="J3:J4"/>
    <mergeCell ref="K3:K4"/>
    <mergeCell ref="E69:K6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2210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2211</v>
      </c>
      <c r="C5" s="65">
        <v>28414.0</v>
      </c>
      <c r="D5" s="65" t="s">
        <v>122</v>
      </c>
      <c r="E5" s="16"/>
      <c r="F5" s="28"/>
      <c r="G5" s="18"/>
      <c r="H5" s="19">
        <v>300.0</v>
      </c>
      <c r="I5" s="50"/>
      <c r="J5" s="21"/>
      <c r="K5" s="22"/>
      <c r="L5" s="49">
        <v>300.0</v>
      </c>
      <c r="M5" s="24">
        <f t="shared" ref="M5:M7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2212</v>
      </c>
      <c r="C6" s="65">
        <v>50871.0</v>
      </c>
      <c r="D6" s="65" t="s">
        <v>41</v>
      </c>
      <c r="E6" s="31"/>
      <c r="F6" s="28"/>
      <c r="G6" s="18"/>
      <c r="H6" s="19">
        <v>36400.0</v>
      </c>
      <c r="I6" s="51"/>
      <c r="J6" s="21"/>
      <c r="K6" s="22"/>
      <c r="L6" s="49">
        <v>36400.0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2213</v>
      </c>
      <c r="C7" s="65">
        <v>50436.0</v>
      </c>
      <c r="D7" s="65" t="s">
        <v>207</v>
      </c>
      <c r="E7" s="31"/>
      <c r="F7" s="17"/>
      <c r="G7" s="18"/>
      <c r="H7" s="19">
        <v>1200.0</v>
      </c>
      <c r="I7" s="50"/>
      <c r="J7" s="30"/>
      <c r="K7" s="22"/>
      <c r="L7" s="49">
        <v>1200.0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2214</v>
      </c>
      <c r="C8" s="65">
        <v>47126.0</v>
      </c>
      <c r="D8" s="65" t="s">
        <v>516</v>
      </c>
      <c r="E8" s="16"/>
      <c r="F8" s="17"/>
      <c r="G8" s="18"/>
      <c r="H8" s="19">
        <v>25000.0</v>
      </c>
      <c r="I8" s="50"/>
      <c r="J8" s="21"/>
      <c r="K8" s="22"/>
      <c r="L8" s="49">
        <v>25000.0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2215</v>
      </c>
      <c r="C9" s="65">
        <v>10001.0</v>
      </c>
      <c r="D9" s="65" t="s">
        <v>18</v>
      </c>
      <c r="E9" s="16"/>
      <c r="F9" s="28"/>
      <c r="G9" s="18"/>
      <c r="H9" s="19"/>
      <c r="I9" s="50">
        <v>15000.0</v>
      </c>
      <c r="J9" s="21"/>
      <c r="K9" s="22"/>
      <c r="L9" s="49">
        <v>15000.0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2216</v>
      </c>
      <c r="C10" s="65">
        <v>54820.0</v>
      </c>
      <c r="D10" s="65" t="s">
        <v>1418</v>
      </c>
      <c r="E10" s="16"/>
      <c r="F10" s="28"/>
      <c r="G10" s="18"/>
      <c r="H10" s="19"/>
      <c r="I10" s="50">
        <v>600.0</v>
      </c>
      <c r="J10" s="30"/>
      <c r="K10" s="22"/>
      <c r="L10" s="49">
        <v>600.0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2217</v>
      </c>
      <c r="C11" s="65">
        <v>52556.0</v>
      </c>
      <c r="D11" s="65" t="s">
        <v>168</v>
      </c>
      <c r="E11" s="16"/>
      <c r="F11" s="28"/>
      <c r="G11" s="18"/>
      <c r="H11" s="19">
        <v>2650.0</v>
      </c>
      <c r="I11" s="50"/>
      <c r="J11" s="21"/>
      <c r="K11" s="22"/>
      <c r="L11" s="49">
        <v>2650.0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2218</v>
      </c>
      <c r="C12" s="65">
        <v>52669.0</v>
      </c>
      <c r="D12" s="65" t="s">
        <v>22</v>
      </c>
      <c r="E12" s="16"/>
      <c r="F12" s="28">
        <v>1250.0</v>
      </c>
      <c r="G12" s="18"/>
      <c r="H12" s="19"/>
      <c r="I12" s="51"/>
      <c r="J12" s="21"/>
      <c r="K12" s="22"/>
      <c r="L12" s="49">
        <v>1250.0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2219</v>
      </c>
      <c r="C13" s="65">
        <v>50820.0</v>
      </c>
      <c r="D13" s="65" t="s">
        <v>126</v>
      </c>
      <c r="E13" s="16"/>
      <c r="F13" s="17"/>
      <c r="G13" s="18"/>
      <c r="H13" s="19">
        <v>1400.0</v>
      </c>
      <c r="I13" s="50"/>
      <c r="J13" s="21"/>
      <c r="K13" s="22"/>
      <c r="L13" s="49">
        <v>1400.0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2220</v>
      </c>
      <c r="C14" s="65">
        <v>50436.0</v>
      </c>
      <c r="D14" s="65" t="s">
        <v>207</v>
      </c>
      <c r="E14" s="16"/>
      <c r="F14" s="17"/>
      <c r="G14" s="18"/>
      <c r="H14" s="19">
        <v>1250.0</v>
      </c>
      <c r="I14" s="50"/>
      <c r="J14" s="21"/>
      <c r="K14" s="22"/>
      <c r="L14" s="49">
        <v>1250.0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2221</v>
      </c>
      <c r="C15" s="65">
        <v>13781.0</v>
      </c>
      <c r="D15" s="65" t="s">
        <v>234</v>
      </c>
      <c r="E15" s="16"/>
      <c r="F15" s="28">
        <v>50000.0</v>
      </c>
      <c r="G15" s="18"/>
      <c r="H15" s="19"/>
      <c r="I15" s="50"/>
      <c r="J15" s="30"/>
      <c r="K15" s="22"/>
      <c r="L15" s="49">
        <v>50000.0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2222</v>
      </c>
      <c r="C16" s="65">
        <v>50971.0</v>
      </c>
      <c r="D16" s="65" t="s">
        <v>2223</v>
      </c>
      <c r="E16" s="31"/>
      <c r="F16" s="17"/>
      <c r="G16" s="18"/>
      <c r="H16" s="19"/>
      <c r="I16" s="50">
        <v>3050.0</v>
      </c>
      <c r="J16" s="21"/>
      <c r="K16" s="22"/>
      <c r="L16" s="49">
        <v>3050.0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2224</v>
      </c>
      <c r="C17" s="65">
        <v>10320.0</v>
      </c>
      <c r="D17" s="65" t="s">
        <v>44</v>
      </c>
      <c r="E17" s="16"/>
      <c r="F17" s="28"/>
      <c r="G17" s="18"/>
      <c r="H17" s="19">
        <v>6400.0</v>
      </c>
      <c r="I17" s="50"/>
      <c r="J17" s="21"/>
      <c r="K17" s="22"/>
      <c r="L17" s="49">
        <v>6400.0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2225</v>
      </c>
      <c r="C18" s="65">
        <v>42775.0</v>
      </c>
      <c r="D18" s="65" t="s">
        <v>2226</v>
      </c>
      <c r="E18" s="16"/>
      <c r="F18" s="28"/>
      <c r="G18" s="18"/>
      <c r="H18" s="19"/>
      <c r="I18" s="50">
        <v>1830.0</v>
      </c>
      <c r="J18" s="30"/>
      <c r="K18" s="22"/>
      <c r="L18" s="49">
        <v>1830.0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2227</v>
      </c>
      <c r="C19" s="65">
        <v>22332.0</v>
      </c>
      <c r="D19" s="65" t="s">
        <v>118</v>
      </c>
      <c r="E19" s="31"/>
      <c r="F19" s="17"/>
      <c r="G19" s="18"/>
      <c r="H19" s="19">
        <v>5200.0</v>
      </c>
      <c r="I19" s="50"/>
      <c r="J19" s="30"/>
      <c r="K19" s="22"/>
      <c r="L19" s="49">
        <v>5200.0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2228</v>
      </c>
      <c r="C20" s="65">
        <v>43380.0</v>
      </c>
      <c r="D20" s="65" t="s">
        <v>69</v>
      </c>
      <c r="E20" s="16"/>
      <c r="F20" s="17"/>
      <c r="G20" s="18"/>
      <c r="H20" s="19">
        <v>10000.0</v>
      </c>
      <c r="I20" s="50"/>
      <c r="J20" s="21"/>
      <c r="K20" s="22"/>
      <c r="L20" s="49">
        <v>10000.0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2229</v>
      </c>
      <c r="C21" s="65">
        <v>58883.0</v>
      </c>
      <c r="D21" s="65" t="s">
        <v>2230</v>
      </c>
      <c r="E21" s="31">
        <v>27000.0</v>
      </c>
      <c r="F21" s="17"/>
      <c r="G21" s="18"/>
      <c r="H21" s="19"/>
      <c r="I21" s="50"/>
      <c r="J21" s="30"/>
      <c r="K21" s="22"/>
      <c r="L21" s="49">
        <v>27000.0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2231</v>
      </c>
      <c r="C22" s="65">
        <v>55171.0</v>
      </c>
      <c r="D22" s="65" t="s">
        <v>2232</v>
      </c>
      <c r="E22" s="16"/>
      <c r="F22" s="28"/>
      <c r="G22" s="18"/>
      <c r="H22" s="19"/>
      <c r="I22" s="50">
        <v>4650.0</v>
      </c>
      <c r="J22" s="21"/>
      <c r="K22" s="22"/>
      <c r="L22" s="49">
        <v>4650.0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2233</v>
      </c>
      <c r="C23" s="65">
        <v>58889.0</v>
      </c>
      <c r="D23" s="65" t="s">
        <v>2234</v>
      </c>
      <c r="E23" s="16"/>
      <c r="F23" s="17"/>
      <c r="G23" s="36"/>
      <c r="H23" s="19"/>
      <c r="I23" s="50">
        <v>27000.0</v>
      </c>
      <c r="J23" s="21"/>
      <c r="K23" s="22"/>
      <c r="L23" s="49">
        <v>27000.0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2235</v>
      </c>
      <c r="C24" s="65">
        <v>58396.0</v>
      </c>
      <c r="D24" s="65" t="s">
        <v>2236</v>
      </c>
      <c r="E24" s="31">
        <v>27000.0</v>
      </c>
      <c r="F24" s="28"/>
      <c r="G24" s="36"/>
      <c r="H24" s="19"/>
      <c r="I24" s="50"/>
      <c r="J24" s="21"/>
      <c r="K24" s="22"/>
      <c r="L24" s="49">
        <v>27000.0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2237</v>
      </c>
      <c r="C25" s="65">
        <v>55446.0</v>
      </c>
      <c r="D25" s="65" t="s">
        <v>26</v>
      </c>
      <c r="E25" s="31"/>
      <c r="F25" s="17"/>
      <c r="G25" s="18"/>
      <c r="H25" s="19">
        <v>3600.0</v>
      </c>
      <c r="I25" s="50"/>
      <c r="J25" s="30"/>
      <c r="K25" s="22"/>
      <c r="L25" s="49">
        <v>3600.0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2238</v>
      </c>
      <c r="C26" s="65">
        <v>55446.0</v>
      </c>
      <c r="D26" s="65" t="s">
        <v>26</v>
      </c>
      <c r="E26" s="16"/>
      <c r="F26" s="28"/>
      <c r="G26" s="18"/>
      <c r="H26" s="19">
        <v>3600.0</v>
      </c>
      <c r="I26" s="50"/>
      <c r="J26" s="21"/>
      <c r="K26" s="22"/>
      <c r="L26" s="49">
        <v>3600.0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2239</v>
      </c>
      <c r="C27" s="65">
        <v>54820.0</v>
      </c>
      <c r="D27" s="65" t="s">
        <v>1418</v>
      </c>
      <c r="E27" s="31"/>
      <c r="F27" s="17"/>
      <c r="G27" s="18"/>
      <c r="H27" s="19">
        <v>8700.0</v>
      </c>
      <c r="I27" s="50"/>
      <c r="J27" s="30"/>
      <c r="K27" s="22"/>
      <c r="L27" s="49">
        <v>8700.0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2240</v>
      </c>
      <c r="C28" s="65">
        <v>50593.0</v>
      </c>
      <c r="D28" s="65" t="s">
        <v>185</v>
      </c>
      <c r="E28" s="31"/>
      <c r="F28" s="28"/>
      <c r="G28" s="18"/>
      <c r="H28" s="19">
        <v>13950.0</v>
      </c>
      <c r="I28" s="50"/>
      <c r="J28" s="21"/>
      <c r="K28" s="22"/>
      <c r="L28" s="49">
        <v>13950.0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5" t="s">
        <v>2241</v>
      </c>
      <c r="C29" s="65">
        <v>48052.0</v>
      </c>
      <c r="D29" s="65" t="s">
        <v>238</v>
      </c>
      <c r="E29" s="31"/>
      <c r="F29" s="28"/>
      <c r="G29" s="18"/>
      <c r="H29" s="19">
        <v>1250.0</v>
      </c>
      <c r="I29" s="50"/>
      <c r="J29" s="21"/>
      <c r="K29" s="22"/>
      <c r="L29" s="49">
        <v>1250.0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2242</v>
      </c>
      <c r="C30" s="65">
        <v>25542.0</v>
      </c>
      <c r="D30" s="65" t="s">
        <v>2243</v>
      </c>
      <c r="E30" s="31"/>
      <c r="F30" s="28">
        <v>3600.0</v>
      </c>
      <c r="G30" s="18"/>
      <c r="H30" s="19"/>
      <c r="I30" s="50"/>
      <c r="J30" s="21"/>
      <c r="K30" s="22"/>
      <c r="L30" s="49">
        <v>3600.0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2244</v>
      </c>
      <c r="C31" s="65">
        <v>27880.0</v>
      </c>
      <c r="D31" s="65" t="s">
        <v>2245</v>
      </c>
      <c r="E31" s="16"/>
      <c r="F31" s="28">
        <v>3600.0</v>
      </c>
      <c r="G31" s="18"/>
      <c r="H31" s="19"/>
      <c r="I31" s="50"/>
      <c r="J31" s="21"/>
      <c r="K31" s="22"/>
      <c r="L31" s="49">
        <v>3600.0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2246</v>
      </c>
      <c r="C32" s="65">
        <v>58396.0</v>
      </c>
      <c r="D32" s="65" t="s">
        <v>2236</v>
      </c>
      <c r="E32" s="31">
        <v>200.0</v>
      </c>
      <c r="F32" s="28"/>
      <c r="G32" s="18"/>
      <c r="H32" s="19"/>
      <c r="I32" s="20"/>
      <c r="J32" s="30"/>
      <c r="K32" s="22"/>
      <c r="L32" s="49">
        <v>200.0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2247</v>
      </c>
      <c r="C33" s="65">
        <v>55160.0</v>
      </c>
      <c r="D33" s="65" t="s">
        <v>356</v>
      </c>
      <c r="E33" s="31">
        <v>1200.0</v>
      </c>
      <c r="F33" s="17"/>
      <c r="G33" s="18"/>
      <c r="H33" s="19"/>
      <c r="I33" s="50"/>
      <c r="J33" s="21"/>
      <c r="K33" s="22"/>
      <c r="L33" s="49">
        <v>1200.0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2248</v>
      </c>
      <c r="C34" s="65">
        <v>35245.0</v>
      </c>
      <c r="D34" s="65" t="s">
        <v>124</v>
      </c>
      <c r="E34" s="16"/>
      <c r="F34" s="28"/>
      <c r="G34" s="18"/>
      <c r="H34" s="19">
        <v>1250.0</v>
      </c>
      <c r="I34" s="50"/>
      <c r="J34" s="21"/>
      <c r="K34" s="22"/>
      <c r="L34" s="49">
        <v>1250.0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2249</v>
      </c>
      <c r="C35" s="65">
        <v>47126.0</v>
      </c>
      <c r="D35" s="65" t="s">
        <v>516</v>
      </c>
      <c r="E35" s="16"/>
      <c r="F35" s="17"/>
      <c r="G35" s="18"/>
      <c r="H35" s="19"/>
      <c r="I35" s="50">
        <v>2500.0</v>
      </c>
      <c r="J35" s="21"/>
      <c r="K35" s="22"/>
      <c r="L35" s="49">
        <v>2500.0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2250</v>
      </c>
      <c r="C36" s="65">
        <v>10001.0</v>
      </c>
      <c r="D36" s="65" t="s">
        <v>18</v>
      </c>
      <c r="E36" s="31"/>
      <c r="F36" s="28"/>
      <c r="G36" s="18"/>
      <c r="H36" s="19">
        <v>10000.0</v>
      </c>
      <c r="I36" s="50"/>
      <c r="J36" s="21"/>
      <c r="K36" s="22"/>
      <c r="L36" s="49">
        <v>10000.0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2251</v>
      </c>
      <c r="C37" s="65">
        <v>52611.0</v>
      </c>
      <c r="D37" s="65" t="s">
        <v>172</v>
      </c>
      <c r="E37" s="31">
        <v>7500.0</v>
      </c>
      <c r="F37" s="28"/>
      <c r="G37" s="18"/>
      <c r="H37" s="19"/>
      <c r="I37" s="50"/>
      <c r="J37" s="30"/>
      <c r="K37" s="22"/>
      <c r="L37" s="49">
        <v>7500.0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2252</v>
      </c>
      <c r="C38" s="65">
        <v>42339.0</v>
      </c>
      <c r="D38" s="65" t="s">
        <v>446</v>
      </c>
      <c r="E38" s="31">
        <v>430.0</v>
      </c>
      <c r="F38" s="28"/>
      <c r="G38" s="18"/>
      <c r="H38" s="19"/>
      <c r="I38" s="50"/>
      <c r="J38" s="21"/>
      <c r="K38" s="22"/>
      <c r="L38" s="49">
        <v>430.0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2253</v>
      </c>
      <c r="C39" s="65">
        <v>29694.0</v>
      </c>
      <c r="D39" s="65" t="s">
        <v>2254</v>
      </c>
      <c r="E39" s="16"/>
      <c r="F39" s="28"/>
      <c r="G39" s="18"/>
      <c r="H39" s="19"/>
      <c r="I39" s="50">
        <v>3750.0</v>
      </c>
      <c r="J39" s="21"/>
      <c r="K39" s="22"/>
      <c r="L39" s="49">
        <v>3750.0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2255</v>
      </c>
      <c r="C40" s="65">
        <v>24751.0</v>
      </c>
      <c r="D40" s="65" t="s">
        <v>961</v>
      </c>
      <c r="E40" s="16"/>
      <c r="F40" s="28"/>
      <c r="G40" s="18"/>
      <c r="H40" s="19">
        <v>140.0</v>
      </c>
      <c r="I40" s="50"/>
      <c r="J40" s="21"/>
      <c r="K40" s="22"/>
      <c r="L40" s="49">
        <v>140.0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2256</v>
      </c>
      <c r="C41" s="65">
        <v>55446.0</v>
      </c>
      <c r="D41" s="65" t="s">
        <v>26</v>
      </c>
      <c r="E41" s="31">
        <v>4000.0</v>
      </c>
      <c r="F41" s="28"/>
      <c r="G41" s="18"/>
      <c r="H41" s="19"/>
      <c r="I41" s="50"/>
      <c r="J41" s="21"/>
      <c r="K41" s="22"/>
      <c r="L41" s="49">
        <v>4000.0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2257</v>
      </c>
      <c r="C42" s="65">
        <v>10001.0</v>
      </c>
      <c r="D42" s="65" t="s">
        <v>18</v>
      </c>
      <c r="E42" s="31"/>
      <c r="F42" s="28"/>
      <c r="G42" s="18"/>
      <c r="H42" s="19">
        <v>12500.0</v>
      </c>
      <c r="I42" s="50"/>
      <c r="J42" s="21"/>
      <c r="K42" s="22"/>
      <c r="L42" s="49">
        <v>12500.0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2258</v>
      </c>
      <c r="C43" s="65">
        <v>35227.0</v>
      </c>
      <c r="D43" s="65" t="s">
        <v>544</v>
      </c>
      <c r="E43" s="16"/>
      <c r="F43" s="28"/>
      <c r="G43" s="18"/>
      <c r="H43" s="19">
        <v>1950.0</v>
      </c>
      <c r="I43" s="50"/>
      <c r="J43" s="21"/>
      <c r="K43" s="22"/>
      <c r="L43" s="49">
        <v>1950.0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2259</v>
      </c>
      <c r="C44" s="65">
        <v>55562.0</v>
      </c>
      <c r="D44" s="65" t="s">
        <v>481</v>
      </c>
      <c r="E44" s="16"/>
      <c r="F44" s="28"/>
      <c r="G44" s="18"/>
      <c r="H44" s="19">
        <v>5800.0</v>
      </c>
      <c r="I44" s="50"/>
      <c r="J44" s="21"/>
      <c r="K44" s="22"/>
      <c r="L44" s="49">
        <v>5800.0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2260</v>
      </c>
      <c r="C45" s="65">
        <v>55562.0</v>
      </c>
      <c r="D45" s="65" t="s">
        <v>481</v>
      </c>
      <c r="E45" s="31"/>
      <c r="F45" s="28"/>
      <c r="G45" s="18"/>
      <c r="H45" s="19">
        <v>5000.0</v>
      </c>
      <c r="I45" s="50"/>
      <c r="J45" s="21"/>
      <c r="K45" s="22"/>
      <c r="L45" s="49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2261</v>
      </c>
      <c r="C46" s="65">
        <v>29620.0</v>
      </c>
      <c r="D46" s="65" t="s">
        <v>2262</v>
      </c>
      <c r="E46" s="31"/>
      <c r="F46" s="28">
        <v>9000.0</v>
      </c>
      <c r="G46" s="18"/>
      <c r="H46" s="19"/>
      <c r="I46" s="50"/>
      <c r="J46" s="21"/>
      <c r="K46" s="22"/>
      <c r="L46" s="49">
        <v>9000.0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2263</v>
      </c>
      <c r="C47" s="65">
        <v>36253.0</v>
      </c>
      <c r="D47" s="65" t="s">
        <v>2264</v>
      </c>
      <c r="E47" s="16"/>
      <c r="F47" s="28">
        <v>8600.0</v>
      </c>
      <c r="G47" s="18"/>
      <c r="H47" s="19"/>
      <c r="I47" s="50"/>
      <c r="J47" s="21"/>
      <c r="K47" s="22"/>
      <c r="L47" s="49">
        <v>8600.0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2265</v>
      </c>
      <c r="C48" s="65">
        <v>50306.0</v>
      </c>
      <c r="D48" s="65" t="s">
        <v>256</v>
      </c>
      <c r="E48" s="16"/>
      <c r="F48" s="28"/>
      <c r="G48" s="18"/>
      <c r="H48" s="19">
        <v>1250.0</v>
      </c>
      <c r="I48" s="50"/>
      <c r="J48" s="21"/>
      <c r="K48" s="22"/>
      <c r="L48" s="49">
        <v>1250.0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2266</v>
      </c>
      <c r="C49" s="65">
        <v>57864.0</v>
      </c>
      <c r="D49" s="65" t="s">
        <v>2267</v>
      </c>
      <c r="E49" s="16"/>
      <c r="F49" s="28"/>
      <c r="G49" s="18"/>
      <c r="H49" s="19">
        <v>27000.0</v>
      </c>
      <c r="I49" s="50"/>
      <c r="J49" s="21"/>
      <c r="K49" s="22"/>
      <c r="L49" s="49">
        <v>27000.0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2268</v>
      </c>
      <c r="C50" s="65">
        <v>50562.0</v>
      </c>
      <c r="D50" s="65" t="s">
        <v>1679</v>
      </c>
      <c r="E50" s="31"/>
      <c r="F50" s="28"/>
      <c r="G50" s="36">
        <v>0.0</v>
      </c>
      <c r="H50" s="19"/>
      <c r="I50" s="50"/>
      <c r="J50" s="21"/>
      <c r="K50" s="22"/>
      <c r="L50" s="49">
        <v>5150.0</v>
      </c>
      <c r="M50" s="24">
        <f t="shared" si="1"/>
        <v>-5150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2269</v>
      </c>
      <c r="C51" s="65">
        <v>55380.0</v>
      </c>
      <c r="D51" s="65" t="s">
        <v>2270</v>
      </c>
      <c r="E51" s="16"/>
      <c r="F51" s="28"/>
      <c r="G51" s="18"/>
      <c r="H51" s="19">
        <v>6200.0</v>
      </c>
      <c r="I51" s="50"/>
      <c r="J51" s="21"/>
      <c r="K51" s="22"/>
      <c r="L51" s="49">
        <v>6200.0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2271</v>
      </c>
      <c r="C52" s="65">
        <v>52032.0</v>
      </c>
      <c r="D52" s="65" t="s">
        <v>248</v>
      </c>
      <c r="E52" s="16"/>
      <c r="F52" s="28"/>
      <c r="G52" s="18"/>
      <c r="H52" s="19">
        <v>700.0</v>
      </c>
      <c r="I52" s="50"/>
      <c r="J52" s="21"/>
      <c r="K52" s="22"/>
      <c r="L52" s="49">
        <v>700.0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2272</v>
      </c>
      <c r="C53" s="65">
        <v>53864.0</v>
      </c>
      <c r="D53" s="65" t="s">
        <v>2273</v>
      </c>
      <c r="E53" s="16"/>
      <c r="F53" s="28"/>
      <c r="G53" s="18"/>
      <c r="H53" s="19">
        <v>5000.0</v>
      </c>
      <c r="I53" s="50"/>
      <c r="J53" s="21"/>
      <c r="K53" s="22"/>
      <c r="L53" s="49">
        <v>5000.0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2274</v>
      </c>
      <c r="C54" s="65">
        <v>53864.0</v>
      </c>
      <c r="D54" s="65" t="s">
        <v>2273</v>
      </c>
      <c r="E54" s="16"/>
      <c r="F54" s="28"/>
      <c r="G54" s="18"/>
      <c r="H54" s="19">
        <v>5000.0</v>
      </c>
      <c r="I54" s="50"/>
      <c r="J54" s="21"/>
      <c r="K54" s="22"/>
      <c r="L54" s="49">
        <v>5000.0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2275</v>
      </c>
      <c r="C55" s="65">
        <v>28414.0</v>
      </c>
      <c r="D55" s="65" t="s">
        <v>122</v>
      </c>
      <c r="E55" s="16"/>
      <c r="F55" s="28"/>
      <c r="G55" s="18"/>
      <c r="H55" s="19">
        <v>1800.0</v>
      </c>
      <c r="I55" s="50"/>
      <c r="J55" s="21"/>
      <c r="K55" s="22"/>
      <c r="L55" s="49">
        <v>1800.0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2276</v>
      </c>
      <c r="C56" s="65">
        <v>55409.0</v>
      </c>
      <c r="D56" s="65" t="s">
        <v>744</v>
      </c>
      <c r="E56" s="31">
        <v>15000.0</v>
      </c>
      <c r="F56" s="28"/>
      <c r="G56" s="18"/>
      <c r="H56" s="19"/>
      <c r="I56" s="50"/>
      <c r="J56" s="21"/>
      <c r="K56" s="22"/>
      <c r="L56" s="49">
        <v>15000.0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2277</v>
      </c>
      <c r="C57" s="65">
        <v>55501.0</v>
      </c>
      <c r="D57" s="65" t="s">
        <v>2278</v>
      </c>
      <c r="E57" s="31">
        <v>3600.0</v>
      </c>
      <c r="F57" s="28"/>
      <c r="G57" s="18"/>
      <c r="H57" s="19"/>
      <c r="I57" s="50"/>
      <c r="J57" s="21"/>
      <c r="K57" s="22"/>
      <c r="L57" s="49">
        <v>3600.0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5" t="s">
        <v>2279</v>
      </c>
      <c r="C58" s="65">
        <v>58868.0</v>
      </c>
      <c r="D58" s="65" t="s">
        <v>2280</v>
      </c>
      <c r="E58" s="16"/>
      <c r="F58" s="28"/>
      <c r="G58" s="18"/>
      <c r="H58" s="19">
        <v>300.0</v>
      </c>
      <c r="I58" s="50"/>
      <c r="J58" s="21"/>
      <c r="K58" s="22"/>
      <c r="L58" s="49">
        <v>300.0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5" t="s">
        <v>2281</v>
      </c>
      <c r="C59" s="65">
        <v>58496.0</v>
      </c>
      <c r="D59" s="65" t="s">
        <v>2282</v>
      </c>
      <c r="E59" s="16"/>
      <c r="F59" s="28"/>
      <c r="G59" s="18"/>
      <c r="H59" s="19">
        <v>300.0</v>
      </c>
      <c r="I59" s="50"/>
      <c r="J59" s="21"/>
      <c r="K59" s="22"/>
      <c r="L59" s="49">
        <v>300.0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5" t="s">
        <v>2283</v>
      </c>
      <c r="C60" s="65">
        <v>21384.0</v>
      </c>
      <c r="D60" s="65" t="s">
        <v>28</v>
      </c>
      <c r="E60" s="31">
        <v>500.0</v>
      </c>
      <c r="F60" s="28"/>
      <c r="G60" s="18"/>
      <c r="H60" s="19"/>
      <c r="I60" s="50"/>
      <c r="J60" s="21"/>
      <c r="K60" s="22"/>
      <c r="L60" s="49">
        <v>500.0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5" t="s">
        <v>2284</v>
      </c>
      <c r="C61" s="65">
        <v>10001.0</v>
      </c>
      <c r="D61" s="65" t="s">
        <v>18</v>
      </c>
      <c r="E61" s="31">
        <v>300.0</v>
      </c>
      <c r="F61" s="28"/>
      <c r="G61" s="18"/>
      <c r="H61" s="19"/>
      <c r="I61" s="50"/>
      <c r="J61" s="21"/>
      <c r="K61" s="22"/>
      <c r="L61" s="49">
        <v>300.0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5" t="s">
        <v>2285</v>
      </c>
      <c r="C62" s="65">
        <v>54817.0</v>
      </c>
      <c r="D62" s="65" t="s">
        <v>2286</v>
      </c>
      <c r="E62" s="16"/>
      <c r="F62" s="28"/>
      <c r="G62" s="18"/>
      <c r="H62" s="19"/>
      <c r="I62" s="50">
        <v>500.0</v>
      </c>
      <c r="J62" s="21"/>
      <c r="K62" s="22"/>
      <c r="L62" s="49">
        <v>500.0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5" t="s">
        <v>2287</v>
      </c>
      <c r="C63" s="65">
        <v>39317.0</v>
      </c>
      <c r="D63" s="65" t="s">
        <v>156</v>
      </c>
      <c r="E63" s="31">
        <v>2700.0</v>
      </c>
      <c r="F63" s="28"/>
      <c r="G63" s="18"/>
      <c r="H63" s="19"/>
      <c r="I63" s="50"/>
      <c r="J63" s="21"/>
      <c r="K63" s="22"/>
      <c r="L63" s="49">
        <v>2700.0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5" t="s">
        <v>2288</v>
      </c>
      <c r="C64" s="65">
        <v>42833.0</v>
      </c>
      <c r="D64" s="65" t="s">
        <v>1270</v>
      </c>
      <c r="E64" s="31">
        <v>3600.0</v>
      </c>
      <c r="F64" s="28"/>
      <c r="G64" s="18"/>
      <c r="H64" s="19"/>
      <c r="I64" s="50"/>
      <c r="J64" s="30"/>
      <c r="K64" s="22"/>
      <c r="L64" s="49">
        <v>3600.0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5" t="s">
        <v>2289</v>
      </c>
      <c r="C65" s="65">
        <v>55555.0</v>
      </c>
      <c r="D65" s="65" t="s">
        <v>1325</v>
      </c>
      <c r="E65" s="16"/>
      <c r="F65" s="28">
        <v>900.0</v>
      </c>
      <c r="G65" s="18"/>
      <c r="H65" s="19"/>
      <c r="I65" s="50"/>
      <c r="J65" s="21"/>
      <c r="K65" s="22"/>
      <c r="L65" s="49">
        <v>900.0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5" t="s">
        <v>2290</v>
      </c>
      <c r="C66" s="65">
        <v>58235.0</v>
      </c>
      <c r="D66" s="65" t="s">
        <v>2291</v>
      </c>
      <c r="E66" s="16"/>
      <c r="F66" s="28">
        <v>5580.0</v>
      </c>
      <c r="G66" s="18"/>
      <c r="H66" s="19"/>
      <c r="I66" s="50"/>
      <c r="J66" s="21"/>
      <c r="K66" s="22"/>
      <c r="L66" s="49">
        <v>5580.0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5" t="s">
        <v>2292</v>
      </c>
      <c r="C67" s="65">
        <v>10001.0</v>
      </c>
      <c r="D67" s="65" t="s">
        <v>18</v>
      </c>
      <c r="E67" s="16"/>
      <c r="F67" s="28"/>
      <c r="G67" s="18"/>
      <c r="H67" s="19">
        <v>2100.0</v>
      </c>
      <c r="I67" s="50"/>
      <c r="J67" s="21"/>
      <c r="K67" s="22"/>
      <c r="L67" s="49">
        <v>2100.0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5" t="s">
        <v>2293</v>
      </c>
      <c r="C68" s="65">
        <v>58910.0</v>
      </c>
      <c r="D68" s="65" t="s">
        <v>2294</v>
      </c>
      <c r="E68" s="16"/>
      <c r="F68" s="28"/>
      <c r="G68" s="18"/>
      <c r="H68" s="19">
        <v>27000.0</v>
      </c>
      <c r="I68" s="50"/>
      <c r="J68" s="21"/>
      <c r="K68" s="22"/>
      <c r="L68" s="49">
        <v>27000.0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5" t="s">
        <v>2295</v>
      </c>
      <c r="C69" s="65">
        <v>51017.0</v>
      </c>
      <c r="D69" s="65" t="s">
        <v>720</v>
      </c>
      <c r="E69" s="16"/>
      <c r="F69" s="28"/>
      <c r="G69" s="36">
        <v>20000.0</v>
      </c>
      <c r="H69" s="19"/>
      <c r="I69" s="50"/>
      <c r="J69" s="21"/>
      <c r="K69" s="22"/>
      <c r="L69" s="49">
        <v>20000.0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5" t="s">
        <v>2296</v>
      </c>
      <c r="C70" s="65">
        <v>51017.0</v>
      </c>
      <c r="D70" s="65" t="s">
        <v>720</v>
      </c>
      <c r="E70" s="16"/>
      <c r="F70" s="28"/>
      <c r="G70" s="36">
        <v>2100.0</v>
      </c>
      <c r="H70" s="19"/>
      <c r="I70" s="50"/>
      <c r="J70" s="21"/>
      <c r="K70" s="22"/>
      <c r="L70" s="49">
        <v>2100.0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5" t="s">
        <v>2297</v>
      </c>
      <c r="C71" s="65">
        <v>50342.0</v>
      </c>
      <c r="D71" s="65" t="s">
        <v>199</v>
      </c>
      <c r="E71" s="16"/>
      <c r="F71" s="28"/>
      <c r="G71" s="36">
        <v>1400.0</v>
      </c>
      <c r="H71" s="19"/>
      <c r="I71" s="50"/>
      <c r="J71" s="21"/>
      <c r="K71" s="22"/>
      <c r="L71" s="49">
        <v>1400.0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5" t="s">
        <v>2298</v>
      </c>
      <c r="C72" s="65">
        <v>55179.0</v>
      </c>
      <c r="D72" s="65" t="s">
        <v>347</v>
      </c>
      <c r="E72" s="16"/>
      <c r="F72" s="28"/>
      <c r="G72" s="36">
        <v>18000.0</v>
      </c>
      <c r="H72" s="19"/>
      <c r="I72" s="50"/>
      <c r="J72" s="21"/>
      <c r="K72" s="22"/>
      <c r="L72" s="49">
        <v>18000.0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8"/>
      <c r="B73" s="38"/>
      <c r="C73" s="39"/>
      <c r="D73" s="38"/>
      <c r="E73" s="40">
        <f t="shared" ref="E73:J73" si="2">SUM(E5:E72)</f>
        <v>93030</v>
      </c>
      <c r="F73" s="40">
        <f t="shared" si="2"/>
        <v>82530</v>
      </c>
      <c r="G73" s="40">
        <f t="shared" si="2"/>
        <v>41500</v>
      </c>
      <c r="H73" s="40">
        <f t="shared" si="2"/>
        <v>234190</v>
      </c>
      <c r="I73" s="40">
        <f t="shared" si="2"/>
        <v>58880</v>
      </c>
      <c r="J73" s="40">
        <f t="shared" si="2"/>
        <v>0</v>
      </c>
      <c r="K73" s="40"/>
      <c r="L73" s="40">
        <f t="shared" ref="L73:M73" si="3">SUM(L5:L72)</f>
        <v>515280</v>
      </c>
      <c r="M73" s="24">
        <f t="shared" si="3"/>
        <v>-5150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38"/>
      <c r="E74" s="42">
        <f>E73+F73+G73+H73+I73+J73+K73</f>
        <v>510130</v>
      </c>
      <c r="F74" s="43"/>
      <c r="G74" s="43"/>
      <c r="H74" s="43"/>
      <c r="I74" s="43"/>
      <c r="J74" s="43"/>
      <c r="K74" s="44"/>
      <c r="L74" s="4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4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4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4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6"/>
      <c r="E79" s="46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6" t="s">
        <v>1321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</sheetData>
  <mergeCells count="14">
    <mergeCell ref="F3:G3"/>
    <mergeCell ref="H3:I3"/>
    <mergeCell ref="J3:J4"/>
    <mergeCell ref="K3:K4"/>
    <mergeCell ref="E74:K7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2299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87" t="s">
        <v>2300</v>
      </c>
      <c r="C5" s="87">
        <v>57498.0</v>
      </c>
      <c r="D5" s="87" t="s">
        <v>2301</v>
      </c>
      <c r="E5" s="16"/>
      <c r="F5" s="28"/>
      <c r="G5" s="18"/>
      <c r="H5" s="19">
        <v>600.0</v>
      </c>
      <c r="I5" s="50"/>
      <c r="J5" s="21"/>
      <c r="K5" s="22"/>
      <c r="L5" s="86">
        <v>600.0</v>
      </c>
      <c r="M5" s="24">
        <f t="shared" ref="M5:M24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87" t="s">
        <v>2302</v>
      </c>
      <c r="C6" s="87">
        <v>58914.0</v>
      </c>
      <c r="D6" s="87" t="s">
        <v>2303</v>
      </c>
      <c r="E6" s="31"/>
      <c r="F6" s="28">
        <v>27000.0</v>
      </c>
      <c r="G6" s="18"/>
      <c r="H6" s="19"/>
      <c r="I6" s="51"/>
      <c r="J6" s="21"/>
      <c r="K6" s="22"/>
      <c r="L6" s="86">
        <v>27000.0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87" t="s">
        <v>2304</v>
      </c>
      <c r="C7" s="87">
        <v>58920.0</v>
      </c>
      <c r="D7" s="87" t="s">
        <v>2305</v>
      </c>
      <c r="E7" s="31"/>
      <c r="F7" s="17"/>
      <c r="G7" s="18"/>
      <c r="H7" s="19">
        <v>0.0</v>
      </c>
      <c r="I7" s="50"/>
      <c r="J7" s="30"/>
      <c r="K7" s="22"/>
      <c r="L7" s="86">
        <v>1500.0</v>
      </c>
      <c r="M7" s="24">
        <f t="shared" si="1"/>
        <v>-1500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87" t="s">
        <v>2306</v>
      </c>
      <c r="C8" s="87">
        <v>58919.0</v>
      </c>
      <c r="D8" s="87" t="s">
        <v>2307</v>
      </c>
      <c r="E8" s="16"/>
      <c r="F8" s="17"/>
      <c r="G8" s="18"/>
      <c r="H8" s="19">
        <v>0.0</v>
      </c>
      <c r="I8" s="50"/>
      <c r="J8" s="21"/>
      <c r="K8" s="22"/>
      <c r="L8" s="86">
        <v>1500.0</v>
      </c>
      <c r="M8" s="24">
        <f t="shared" si="1"/>
        <v>-1500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87" t="s">
        <v>2308</v>
      </c>
      <c r="C9" s="87">
        <v>58918.0</v>
      </c>
      <c r="D9" s="87" t="s">
        <v>2309</v>
      </c>
      <c r="E9" s="16"/>
      <c r="F9" s="28"/>
      <c r="G9" s="18"/>
      <c r="H9" s="19">
        <v>0.0</v>
      </c>
      <c r="I9" s="20"/>
      <c r="J9" s="21"/>
      <c r="K9" s="22"/>
      <c r="L9" s="86">
        <v>1500.0</v>
      </c>
      <c r="M9" s="24">
        <f t="shared" si="1"/>
        <v>-1500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87" t="s">
        <v>2310</v>
      </c>
      <c r="C10" s="87">
        <v>58917.0</v>
      </c>
      <c r="D10" s="87" t="s">
        <v>2311</v>
      </c>
      <c r="E10" s="16"/>
      <c r="F10" s="28"/>
      <c r="G10" s="18"/>
      <c r="H10" s="19">
        <v>0.0</v>
      </c>
      <c r="I10" s="50"/>
      <c r="J10" s="30"/>
      <c r="K10" s="22"/>
      <c r="L10" s="86">
        <v>1500.0</v>
      </c>
      <c r="M10" s="24">
        <f t="shared" si="1"/>
        <v>-1500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87" t="s">
        <v>2312</v>
      </c>
      <c r="C11" s="87">
        <v>58916.0</v>
      </c>
      <c r="D11" s="87" t="s">
        <v>2313</v>
      </c>
      <c r="E11" s="16"/>
      <c r="F11" s="28"/>
      <c r="G11" s="18"/>
      <c r="H11" s="19">
        <v>0.0</v>
      </c>
      <c r="I11" s="50"/>
      <c r="J11" s="21"/>
      <c r="K11" s="22"/>
      <c r="L11" s="86">
        <v>1500.0</v>
      </c>
      <c r="M11" s="24">
        <f t="shared" si="1"/>
        <v>-1500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87" t="s">
        <v>2314</v>
      </c>
      <c r="C12" s="87">
        <v>58902.0</v>
      </c>
      <c r="D12" s="87" t="s">
        <v>2315</v>
      </c>
      <c r="E12" s="16"/>
      <c r="F12" s="17"/>
      <c r="G12" s="18"/>
      <c r="H12" s="19">
        <v>0.0</v>
      </c>
      <c r="I12" s="51"/>
      <c r="J12" s="21"/>
      <c r="K12" s="22"/>
      <c r="L12" s="86">
        <v>1500.0</v>
      </c>
      <c r="M12" s="24">
        <f t="shared" si="1"/>
        <v>-1500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87" t="s">
        <v>2316</v>
      </c>
      <c r="C13" s="87">
        <v>58901.0</v>
      </c>
      <c r="D13" s="87" t="s">
        <v>2317</v>
      </c>
      <c r="E13" s="16"/>
      <c r="F13" s="17"/>
      <c r="G13" s="18"/>
      <c r="H13" s="19">
        <v>0.0</v>
      </c>
      <c r="I13" s="50"/>
      <c r="J13" s="21"/>
      <c r="K13" s="22"/>
      <c r="L13" s="86">
        <v>1500.0</v>
      </c>
      <c r="M13" s="24">
        <f t="shared" si="1"/>
        <v>-1500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87" t="s">
        <v>2318</v>
      </c>
      <c r="C14" s="87">
        <v>58900.0</v>
      </c>
      <c r="D14" s="87" t="s">
        <v>2319</v>
      </c>
      <c r="E14" s="16"/>
      <c r="F14" s="17"/>
      <c r="G14" s="18"/>
      <c r="H14" s="19">
        <v>0.0</v>
      </c>
      <c r="I14" s="50"/>
      <c r="J14" s="21"/>
      <c r="K14" s="22"/>
      <c r="L14" s="86">
        <v>1500.0</v>
      </c>
      <c r="M14" s="24">
        <f t="shared" si="1"/>
        <v>-1500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87" t="s">
        <v>2320</v>
      </c>
      <c r="C15" s="87">
        <v>58899.0</v>
      </c>
      <c r="D15" s="87" t="s">
        <v>2321</v>
      </c>
      <c r="E15" s="16"/>
      <c r="F15" s="28"/>
      <c r="G15" s="18"/>
      <c r="H15" s="19">
        <v>0.0</v>
      </c>
      <c r="I15" s="50"/>
      <c r="J15" s="30"/>
      <c r="K15" s="22"/>
      <c r="L15" s="86">
        <v>1500.0</v>
      </c>
      <c r="M15" s="24">
        <f t="shared" si="1"/>
        <v>-1500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87" t="s">
        <v>2322</v>
      </c>
      <c r="C16" s="87">
        <v>58898.0</v>
      </c>
      <c r="D16" s="87" t="s">
        <v>2323</v>
      </c>
      <c r="E16" s="31"/>
      <c r="F16" s="17"/>
      <c r="G16" s="18"/>
      <c r="H16" s="19">
        <v>0.0</v>
      </c>
      <c r="I16" s="20"/>
      <c r="J16" s="21"/>
      <c r="K16" s="22"/>
      <c r="L16" s="86">
        <v>1500.0</v>
      </c>
      <c r="M16" s="24">
        <f t="shared" si="1"/>
        <v>-1500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87" t="s">
        <v>2324</v>
      </c>
      <c r="C17" s="87">
        <v>58897.0</v>
      </c>
      <c r="D17" s="87" t="s">
        <v>2325</v>
      </c>
      <c r="E17" s="16"/>
      <c r="F17" s="28"/>
      <c r="G17" s="18"/>
      <c r="H17" s="19">
        <v>0.0</v>
      </c>
      <c r="I17" s="50"/>
      <c r="J17" s="21"/>
      <c r="K17" s="22"/>
      <c r="L17" s="86">
        <v>1500.0</v>
      </c>
      <c r="M17" s="24">
        <f t="shared" si="1"/>
        <v>-1500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87" t="s">
        <v>2326</v>
      </c>
      <c r="C18" s="87">
        <v>58896.0</v>
      </c>
      <c r="D18" s="87" t="s">
        <v>2327</v>
      </c>
      <c r="E18" s="16"/>
      <c r="F18" s="28"/>
      <c r="G18" s="18"/>
      <c r="H18" s="19">
        <v>0.0</v>
      </c>
      <c r="I18" s="50"/>
      <c r="J18" s="30"/>
      <c r="K18" s="22"/>
      <c r="L18" s="86">
        <v>1500.0</v>
      </c>
      <c r="M18" s="24">
        <f t="shared" si="1"/>
        <v>-1500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87" t="s">
        <v>2328</v>
      </c>
      <c r="C19" s="87">
        <v>58895.0</v>
      </c>
      <c r="D19" s="87" t="s">
        <v>2329</v>
      </c>
      <c r="E19" s="31"/>
      <c r="F19" s="17"/>
      <c r="G19" s="18"/>
      <c r="H19" s="19">
        <v>0.0</v>
      </c>
      <c r="I19" s="50"/>
      <c r="J19" s="30"/>
      <c r="K19" s="22"/>
      <c r="L19" s="86">
        <v>1500.0</v>
      </c>
      <c r="M19" s="24">
        <f t="shared" si="1"/>
        <v>-1500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87" t="s">
        <v>2330</v>
      </c>
      <c r="C20" s="87">
        <v>58894.0</v>
      </c>
      <c r="D20" s="87" t="s">
        <v>2331</v>
      </c>
      <c r="E20" s="16"/>
      <c r="F20" s="17"/>
      <c r="G20" s="18"/>
      <c r="H20" s="19">
        <v>0.0</v>
      </c>
      <c r="I20" s="50"/>
      <c r="J20" s="21"/>
      <c r="K20" s="22"/>
      <c r="L20" s="86">
        <v>1500.0</v>
      </c>
      <c r="M20" s="24">
        <f t="shared" si="1"/>
        <v>-1500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87" t="s">
        <v>2332</v>
      </c>
      <c r="C21" s="87">
        <v>50871.0</v>
      </c>
      <c r="D21" s="87" t="s">
        <v>41</v>
      </c>
      <c r="E21" s="16"/>
      <c r="F21" s="17"/>
      <c r="G21" s="18"/>
      <c r="H21" s="19">
        <v>25700.0</v>
      </c>
      <c r="I21" s="50"/>
      <c r="J21" s="30"/>
      <c r="K21" s="22"/>
      <c r="L21" s="86">
        <v>25700.0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87" t="s">
        <v>2333</v>
      </c>
      <c r="C22" s="87">
        <v>51876.0</v>
      </c>
      <c r="D22" s="87" t="s">
        <v>673</v>
      </c>
      <c r="E22" s="16"/>
      <c r="F22" s="28"/>
      <c r="G22" s="18"/>
      <c r="H22" s="19">
        <v>11250.0</v>
      </c>
      <c r="I22" s="50"/>
      <c r="J22" s="21"/>
      <c r="K22" s="22"/>
      <c r="L22" s="86">
        <v>11250.0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87" t="s">
        <v>2334</v>
      </c>
      <c r="C23" s="87">
        <v>47179.0</v>
      </c>
      <c r="D23" s="87" t="s">
        <v>748</v>
      </c>
      <c r="E23" s="16"/>
      <c r="F23" s="17"/>
      <c r="G23" s="36"/>
      <c r="H23" s="19">
        <v>350.0</v>
      </c>
      <c r="I23" s="50"/>
      <c r="J23" s="21"/>
      <c r="K23" s="22"/>
      <c r="L23" s="86">
        <v>350.0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87" t="s">
        <v>2335</v>
      </c>
      <c r="C24" s="87">
        <v>48052.0</v>
      </c>
      <c r="D24" s="87" t="s">
        <v>238</v>
      </c>
      <c r="E24" s="31"/>
      <c r="F24" s="28"/>
      <c r="G24" s="36"/>
      <c r="H24" s="19">
        <v>1050.0</v>
      </c>
      <c r="I24" s="50"/>
      <c r="J24" s="21"/>
      <c r="K24" s="22"/>
      <c r="L24" s="86">
        <v>1050.0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87" t="s">
        <v>2336</v>
      </c>
      <c r="C25" s="87">
        <v>49825.0</v>
      </c>
      <c r="D25" s="87" t="s">
        <v>236</v>
      </c>
      <c r="E25" s="31"/>
      <c r="F25" s="17"/>
      <c r="G25" s="18"/>
      <c r="H25" s="19">
        <v>1750.0</v>
      </c>
      <c r="I25" s="50"/>
      <c r="J25" s="30"/>
      <c r="K25" s="88"/>
      <c r="L25" s="86">
        <v>1750.0</v>
      </c>
      <c r="M25" s="89">
        <v>0.0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87" t="s">
        <v>2337</v>
      </c>
      <c r="C26" s="87">
        <v>51978.0</v>
      </c>
      <c r="D26" s="87" t="s">
        <v>1256</v>
      </c>
      <c r="E26" s="16"/>
      <c r="F26" s="28"/>
      <c r="G26" s="18"/>
      <c r="H26" s="19">
        <v>2650.0</v>
      </c>
      <c r="I26" s="50"/>
      <c r="J26" s="21"/>
      <c r="K26" s="22"/>
      <c r="L26" s="86">
        <v>2650.0</v>
      </c>
      <c r="M26" s="24">
        <f t="shared" ref="M26:M101" si="2">SUM(E26+F26+G26+H26+I26+J26+K26-L26)</f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87" t="s">
        <v>2338</v>
      </c>
      <c r="C27" s="87">
        <v>51876.0</v>
      </c>
      <c r="D27" s="87" t="s">
        <v>673</v>
      </c>
      <c r="E27" s="31"/>
      <c r="F27" s="17"/>
      <c r="G27" s="18"/>
      <c r="H27" s="19">
        <v>525.0</v>
      </c>
      <c r="I27" s="50"/>
      <c r="J27" s="30"/>
      <c r="K27" s="22"/>
      <c r="L27" s="86">
        <v>525.0</v>
      </c>
      <c r="M27" s="24">
        <f t="shared" si="2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87" t="s">
        <v>2339</v>
      </c>
      <c r="C28" s="87">
        <v>48772.0</v>
      </c>
      <c r="D28" s="87" t="s">
        <v>85</v>
      </c>
      <c r="E28" s="31"/>
      <c r="F28" s="28"/>
      <c r="G28" s="18"/>
      <c r="H28" s="19">
        <v>2500.0</v>
      </c>
      <c r="I28" s="50"/>
      <c r="J28" s="21"/>
      <c r="K28" s="22"/>
      <c r="L28" s="86">
        <v>2500.0</v>
      </c>
      <c r="M28" s="24">
        <f t="shared" si="2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87" t="s">
        <v>2340</v>
      </c>
      <c r="C29" s="87">
        <v>53283.0</v>
      </c>
      <c r="D29" s="87" t="s">
        <v>90</v>
      </c>
      <c r="E29" s="31"/>
      <c r="F29" s="28"/>
      <c r="G29" s="18"/>
      <c r="H29" s="19">
        <v>1250.0</v>
      </c>
      <c r="I29" s="50"/>
      <c r="J29" s="21"/>
      <c r="K29" s="22"/>
      <c r="L29" s="86">
        <v>1250.0</v>
      </c>
      <c r="M29" s="24">
        <f t="shared" si="2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87" t="s">
        <v>2341</v>
      </c>
      <c r="C30" s="87">
        <v>58738.0</v>
      </c>
      <c r="D30" s="87" t="s">
        <v>2342</v>
      </c>
      <c r="E30" s="31"/>
      <c r="F30" s="28"/>
      <c r="G30" s="18"/>
      <c r="H30" s="19">
        <v>3600.0</v>
      </c>
      <c r="I30" s="50"/>
      <c r="J30" s="21"/>
      <c r="K30" s="22"/>
      <c r="L30" s="86">
        <v>3600.0</v>
      </c>
      <c r="M30" s="24">
        <f t="shared" si="2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87" t="s">
        <v>2343</v>
      </c>
      <c r="C31" s="87">
        <v>53814.0</v>
      </c>
      <c r="D31" s="87" t="s">
        <v>1607</v>
      </c>
      <c r="E31" s="16"/>
      <c r="F31" s="17"/>
      <c r="G31" s="18"/>
      <c r="H31" s="19">
        <v>1200.0</v>
      </c>
      <c r="I31" s="50"/>
      <c r="J31" s="21"/>
      <c r="K31" s="22"/>
      <c r="L31" s="86">
        <v>1200.0</v>
      </c>
      <c r="M31" s="24">
        <f t="shared" si="2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87" t="s">
        <v>2344</v>
      </c>
      <c r="C32" s="87">
        <v>55388.0</v>
      </c>
      <c r="D32" s="87" t="s">
        <v>1429</v>
      </c>
      <c r="E32" s="16"/>
      <c r="F32" s="28"/>
      <c r="G32" s="18"/>
      <c r="H32" s="19">
        <v>5150.0</v>
      </c>
      <c r="I32" s="20"/>
      <c r="J32" s="30"/>
      <c r="K32" s="22"/>
      <c r="L32" s="86">
        <v>5150.0</v>
      </c>
      <c r="M32" s="24">
        <f t="shared" si="2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87" t="s">
        <v>2345</v>
      </c>
      <c r="C33" s="87">
        <v>53814.0</v>
      </c>
      <c r="D33" s="87" t="s">
        <v>1607</v>
      </c>
      <c r="E33" s="16"/>
      <c r="F33" s="17"/>
      <c r="G33" s="18"/>
      <c r="H33" s="19">
        <v>1850.0</v>
      </c>
      <c r="I33" s="50"/>
      <c r="J33" s="21"/>
      <c r="K33" s="22"/>
      <c r="L33" s="86">
        <v>1850.0</v>
      </c>
      <c r="M33" s="24">
        <f t="shared" si="2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87" t="s">
        <v>2346</v>
      </c>
      <c r="C34" s="87">
        <v>44149.0</v>
      </c>
      <c r="D34" s="87" t="s">
        <v>46</v>
      </c>
      <c r="E34" s="16"/>
      <c r="F34" s="28"/>
      <c r="G34" s="18"/>
      <c r="H34" s="19">
        <v>14783.0</v>
      </c>
      <c r="I34" s="50"/>
      <c r="J34" s="21"/>
      <c r="K34" s="22"/>
      <c r="L34" s="86">
        <v>14783.0</v>
      </c>
      <c r="M34" s="24">
        <f t="shared" si="2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87" t="s">
        <v>2347</v>
      </c>
      <c r="C35" s="87">
        <v>22332.0</v>
      </c>
      <c r="D35" s="87" t="s">
        <v>118</v>
      </c>
      <c r="E35" s="16"/>
      <c r="F35" s="17"/>
      <c r="G35" s="18"/>
      <c r="H35" s="19">
        <v>10400.0</v>
      </c>
      <c r="I35" s="50"/>
      <c r="J35" s="21"/>
      <c r="K35" s="22"/>
      <c r="L35" s="86">
        <v>10400.0</v>
      </c>
      <c r="M35" s="24">
        <f t="shared" si="2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87" t="s">
        <v>2348</v>
      </c>
      <c r="C36" s="87">
        <v>10001.0</v>
      </c>
      <c r="D36" s="87" t="s">
        <v>18</v>
      </c>
      <c r="E36" s="31"/>
      <c r="F36" s="28"/>
      <c r="G36" s="18"/>
      <c r="H36" s="19">
        <v>3350.0</v>
      </c>
      <c r="I36" s="50"/>
      <c r="J36" s="21"/>
      <c r="K36" s="22"/>
      <c r="L36" s="86">
        <v>3350.0</v>
      </c>
      <c r="M36" s="24">
        <f t="shared" si="2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87" t="s">
        <v>2349</v>
      </c>
      <c r="C37" s="87">
        <v>23221.0</v>
      </c>
      <c r="D37" s="87" t="s">
        <v>430</v>
      </c>
      <c r="E37" s="16"/>
      <c r="F37" s="28"/>
      <c r="G37" s="18"/>
      <c r="H37" s="19">
        <v>1400.0</v>
      </c>
      <c r="I37" s="50"/>
      <c r="J37" s="30"/>
      <c r="K37" s="22"/>
      <c r="L37" s="86">
        <v>1400.0</v>
      </c>
      <c r="M37" s="24">
        <f t="shared" si="2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87" t="s">
        <v>2350</v>
      </c>
      <c r="C38" s="87">
        <v>42071.0</v>
      </c>
      <c r="D38" s="87" t="s">
        <v>1795</v>
      </c>
      <c r="E38" s="16"/>
      <c r="F38" s="28"/>
      <c r="G38" s="18"/>
      <c r="H38" s="19"/>
      <c r="I38" s="50">
        <v>15400.0</v>
      </c>
      <c r="J38" s="21"/>
      <c r="K38" s="22"/>
      <c r="L38" s="86">
        <v>15400.0</v>
      </c>
      <c r="M38" s="24">
        <f t="shared" si="2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87" t="s">
        <v>2351</v>
      </c>
      <c r="C39" s="87">
        <v>51475.0</v>
      </c>
      <c r="D39" s="87" t="s">
        <v>2352</v>
      </c>
      <c r="E39" s="16"/>
      <c r="F39" s="28"/>
      <c r="G39" s="18"/>
      <c r="H39" s="19"/>
      <c r="I39" s="50">
        <v>350.0</v>
      </c>
      <c r="J39" s="21"/>
      <c r="K39" s="22"/>
      <c r="L39" s="86">
        <v>350.0</v>
      </c>
      <c r="M39" s="24">
        <f t="shared" si="2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87" t="s">
        <v>2353</v>
      </c>
      <c r="C40" s="87">
        <v>53977.0</v>
      </c>
      <c r="D40" s="87" t="s">
        <v>570</v>
      </c>
      <c r="E40" s="16"/>
      <c r="F40" s="28"/>
      <c r="G40" s="18"/>
      <c r="H40" s="19"/>
      <c r="I40" s="50">
        <v>10000.0</v>
      </c>
      <c r="J40" s="21"/>
      <c r="K40" s="22"/>
      <c r="L40" s="86">
        <v>10000.0</v>
      </c>
      <c r="M40" s="24">
        <f t="shared" si="2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87" t="s">
        <v>2354</v>
      </c>
      <c r="C41" s="87">
        <v>51782.0</v>
      </c>
      <c r="D41" s="87" t="s">
        <v>232</v>
      </c>
      <c r="E41" s="16"/>
      <c r="F41" s="28"/>
      <c r="G41" s="18"/>
      <c r="H41" s="19"/>
      <c r="I41" s="50">
        <v>2300.0</v>
      </c>
      <c r="J41" s="21"/>
      <c r="K41" s="22"/>
      <c r="L41" s="86">
        <v>2300.0</v>
      </c>
      <c r="M41" s="24">
        <f t="shared" si="2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87" t="s">
        <v>2355</v>
      </c>
      <c r="C42" s="87">
        <v>52373.0</v>
      </c>
      <c r="D42" s="87" t="s">
        <v>297</v>
      </c>
      <c r="E42" s="31"/>
      <c r="F42" s="28"/>
      <c r="G42" s="18"/>
      <c r="H42" s="19"/>
      <c r="I42" s="50">
        <v>8660.0</v>
      </c>
      <c r="J42" s="21"/>
      <c r="K42" s="22"/>
      <c r="L42" s="86">
        <v>8660.0</v>
      </c>
      <c r="M42" s="24">
        <f t="shared" si="2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87" t="s">
        <v>2356</v>
      </c>
      <c r="C43" s="87">
        <v>49655.0</v>
      </c>
      <c r="D43" s="87" t="s">
        <v>54</v>
      </c>
      <c r="E43" s="16"/>
      <c r="F43" s="28"/>
      <c r="G43" s="18"/>
      <c r="H43" s="19"/>
      <c r="I43" s="50">
        <v>2500.0</v>
      </c>
      <c r="J43" s="21"/>
      <c r="K43" s="22"/>
      <c r="L43" s="86">
        <v>2500.0</v>
      </c>
      <c r="M43" s="24">
        <f t="shared" si="2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87" t="s">
        <v>2357</v>
      </c>
      <c r="C44" s="87">
        <v>10320.0</v>
      </c>
      <c r="D44" s="87" t="s">
        <v>44</v>
      </c>
      <c r="E44" s="16"/>
      <c r="F44" s="28"/>
      <c r="G44" s="18"/>
      <c r="H44" s="19">
        <v>10000.0</v>
      </c>
      <c r="I44" s="50"/>
      <c r="J44" s="21"/>
      <c r="K44" s="22"/>
      <c r="L44" s="86">
        <v>10000.0</v>
      </c>
      <c r="M44" s="24">
        <f t="shared" si="2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87" t="s">
        <v>2358</v>
      </c>
      <c r="C45" s="87">
        <v>52484.0</v>
      </c>
      <c r="D45" s="87" t="s">
        <v>2359</v>
      </c>
      <c r="E45" s="31"/>
      <c r="F45" s="28"/>
      <c r="G45" s="18"/>
      <c r="H45" s="19"/>
      <c r="I45" s="50">
        <v>5000.0</v>
      </c>
      <c r="J45" s="21"/>
      <c r="K45" s="22"/>
      <c r="L45" s="86">
        <v>5000.0</v>
      </c>
      <c r="M45" s="24">
        <f t="shared" si="2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87" t="s">
        <v>2360</v>
      </c>
      <c r="C46" s="87">
        <v>30855.0</v>
      </c>
      <c r="D46" s="87" t="s">
        <v>110</v>
      </c>
      <c r="E46" s="31"/>
      <c r="F46" s="28"/>
      <c r="G46" s="18"/>
      <c r="H46" s="19"/>
      <c r="I46" s="50">
        <v>5280.0</v>
      </c>
      <c r="J46" s="21"/>
      <c r="K46" s="22"/>
      <c r="L46" s="86">
        <v>5280.0</v>
      </c>
      <c r="M46" s="24">
        <f t="shared" si="2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87" t="s">
        <v>2361</v>
      </c>
      <c r="C47" s="87">
        <v>50221.0</v>
      </c>
      <c r="D47" s="87" t="s">
        <v>258</v>
      </c>
      <c r="E47" s="16"/>
      <c r="F47" s="28"/>
      <c r="G47" s="18"/>
      <c r="H47" s="19">
        <v>98.0</v>
      </c>
      <c r="I47" s="50"/>
      <c r="J47" s="21"/>
      <c r="K47" s="22"/>
      <c r="L47" s="86">
        <v>98.0</v>
      </c>
      <c r="M47" s="24">
        <f t="shared" si="2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87" t="s">
        <v>2362</v>
      </c>
      <c r="C48" s="87">
        <v>49270.0</v>
      </c>
      <c r="D48" s="87" t="s">
        <v>219</v>
      </c>
      <c r="E48" s="16"/>
      <c r="F48" s="28"/>
      <c r="G48" s="18"/>
      <c r="H48" s="19"/>
      <c r="I48" s="50">
        <v>1400.0</v>
      </c>
      <c r="J48" s="21"/>
      <c r="K48" s="22"/>
      <c r="L48" s="86">
        <v>1400.0</v>
      </c>
      <c r="M48" s="24">
        <f t="shared" si="2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87" t="s">
        <v>2363</v>
      </c>
      <c r="C49" s="87">
        <v>47787.0</v>
      </c>
      <c r="D49" s="87" t="s">
        <v>151</v>
      </c>
      <c r="E49" s="16"/>
      <c r="F49" s="28"/>
      <c r="G49" s="18"/>
      <c r="H49" s="19">
        <v>350.0</v>
      </c>
      <c r="I49" s="50"/>
      <c r="J49" s="21"/>
      <c r="K49" s="22"/>
      <c r="L49" s="86">
        <v>350.0</v>
      </c>
      <c r="M49" s="24">
        <f t="shared" si="2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87" t="s">
        <v>2364</v>
      </c>
      <c r="C50" s="87">
        <v>58615.0</v>
      </c>
      <c r="D50" s="87" t="s">
        <v>2365</v>
      </c>
      <c r="E50" s="31"/>
      <c r="F50" s="28"/>
      <c r="G50" s="18"/>
      <c r="H50" s="19">
        <v>27000.0</v>
      </c>
      <c r="I50" s="50"/>
      <c r="J50" s="21"/>
      <c r="K50" s="22"/>
      <c r="L50" s="86">
        <v>27000.0</v>
      </c>
      <c r="M50" s="24">
        <f t="shared" si="2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87" t="s">
        <v>2366</v>
      </c>
      <c r="C51" s="87">
        <v>33065.0</v>
      </c>
      <c r="D51" s="87" t="s">
        <v>267</v>
      </c>
      <c r="E51" s="16"/>
      <c r="F51" s="28"/>
      <c r="G51" s="18"/>
      <c r="H51" s="19">
        <v>6600.0</v>
      </c>
      <c r="I51" s="50"/>
      <c r="J51" s="21"/>
      <c r="K51" s="22"/>
      <c r="L51" s="86">
        <v>6600.0</v>
      </c>
      <c r="M51" s="24">
        <f t="shared" si="2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87" t="s">
        <v>2367</v>
      </c>
      <c r="C52" s="87">
        <v>48072.0</v>
      </c>
      <c r="D52" s="87" t="s">
        <v>1340</v>
      </c>
      <c r="E52" s="16"/>
      <c r="F52" s="28"/>
      <c r="G52" s="18"/>
      <c r="H52" s="19">
        <v>1250.0</v>
      </c>
      <c r="I52" s="50"/>
      <c r="J52" s="21"/>
      <c r="K52" s="22"/>
      <c r="L52" s="86">
        <v>1250.0</v>
      </c>
      <c r="M52" s="24">
        <f t="shared" si="2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87" t="s">
        <v>2368</v>
      </c>
      <c r="C53" s="87">
        <v>44390.0</v>
      </c>
      <c r="D53" s="87" t="s">
        <v>1993</v>
      </c>
      <c r="E53" s="16"/>
      <c r="F53" s="28"/>
      <c r="G53" s="18"/>
      <c r="H53" s="19">
        <v>1280.0</v>
      </c>
      <c r="I53" s="50"/>
      <c r="J53" s="21"/>
      <c r="K53" s="22"/>
      <c r="L53" s="86">
        <v>1280.0</v>
      </c>
      <c r="M53" s="24">
        <f t="shared" si="2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87" t="s">
        <v>2369</v>
      </c>
      <c r="C54" s="87">
        <v>56433.0</v>
      </c>
      <c r="D54" s="87" t="s">
        <v>1330</v>
      </c>
      <c r="E54" s="16"/>
      <c r="F54" s="28"/>
      <c r="G54" s="18"/>
      <c r="H54" s="19"/>
      <c r="I54" s="50">
        <v>7250.0</v>
      </c>
      <c r="J54" s="21"/>
      <c r="K54" s="22"/>
      <c r="L54" s="86">
        <v>7250.0</v>
      </c>
      <c r="M54" s="24">
        <f t="shared" si="2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87" t="s">
        <v>2370</v>
      </c>
      <c r="C55" s="87">
        <v>54623.0</v>
      </c>
      <c r="D55" s="87" t="s">
        <v>957</v>
      </c>
      <c r="E55" s="16"/>
      <c r="F55" s="28"/>
      <c r="G55" s="18"/>
      <c r="H55" s="19">
        <v>150.0</v>
      </c>
      <c r="I55" s="50"/>
      <c r="J55" s="21"/>
      <c r="K55" s="22"/>
      <c r="L55" s="86">
        <v>150.0</v>
      </c>
      <c r="M55" s="24">
        <f t="shared" si="2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87" t="s">
        <v>2371</v>
      </c>
      <c r="C56" s="87">
        <v>52032.0</v>
      </c>
      <c r="D56" s="87" t="s">
        <v>248</v>
      </c>
      <c r="E56" s="31"/>
      <c r="F56" s="28"/>
      <c r="G56" s="18"/>
      <c r="H56" s="19">
        <v>2300.0</v>
      </c>
      <c r="I56" s="50"/>
      <c r="J56" s="21"/>
      <c r="K56" s="22"/>
      <c r="L56" s="86">
        <v>2300.0</v>
      </c>
      <c r="M56" s="24">
        <f t="shared" si="2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87" t="s">
        <v>2372</v>
      </c>
      <c r="C57" s="87">
        <v>48053.0</v>
      </c>
      <c r="D57" s="87" t="s">
        <v>77</v>
      </c>
      <c r="E57" s="16"/>
      <c r="F57" s="28"/>
      <c r="G57" s="18"/>
      <c r="H57" s="19">
        <v>2500.0</v>
      </c>
      <c r="I57" s="50"/>
      <c r="J57" s="21"/>
      <c r="K57" s="22"/>
      <c r="L57" s="86">
        <v>2500.0</v>
      </c>
      <c r="M57" s="24">
        <f t="shared" si="2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87" t="s">
        <v>2373</v>
      </c>
      <c r="C58" s="87">
        <v>50072.0</v>
      </c>
      <c r="D58" s="87" t="s">
        <v>2374</v>
      </c>
      <c r="E58" s="16"/>
      <c r="F58" s="28"/>
      <c r="G58" s="18"/>
      <c r="H58" s="19">
        <v>7250.0</v>
      </c>
      <c r="I58" s="50"/>
      <c r="J58" s="21"/>
      <c r="K58" s="22"/>
      <c r="L58" s="86">
        <v>7250.0</v>
      </c>
      <c r="M58" s="24">
        <f t="shared" si="2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87" t="s">
        <v>2375</v>
      </c>
      <c r="C59" s="87">
        <v>52032.0</v>
      </c>
      <c r="D59" s="87" t="s">
        <v>248</v>
      </c>
      <c r="E59" s="16"/>
      <c r="F59" s="28"/>
      <c r="G59" s="18"/>
      <c r="H59" s="19">
        <v>10350.0</v>
      </c>
      <c r="I59" s="50"/>
      <c r="J59" s="21"/>
      <c r="K59" s="22"/>
      <c r="L59" s="86">
        <v>10350.0</v>
      </c>
      <c r="M59" s="24">
        <f t="shared" si="2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87" t="s">
        <v>2376</v>
      </c>
      <c r="C60" s="87">
        <v>43381.0</v>
      </c>
      <c r="D60" s="87" t="s">
        <v>549</v>
      </c>
      <c r="E60" s="31"/>
      <c r="F60" s="28"/>
      <c r="G60" s="18"/>
      <c r="H60" s="19">
        <v>10300.0</v>
      </c>
      <c r="I60" s="50"/>
      <c r="J60" s="21"/>
      <c r="K60" s="22"/>
      <c r="L60" s="86">
        <v>10300.0</v>
      </c>
      <c r="M60" s="24">
        <f t="shared" si="2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87" t="s">
        <v>2377</v>
      </c>
      <c r="C61" s="87">
        <v>50595.0</v>
      </c>
      <c r="D61" s="87" t="s">
        <v>230</v>
      </c>
      <c r="E61" s="31"/>
      <c r="F61" s="28"/>
      <c r="G61" s="18"/>
      <c r="H61" s="19">
        <v>31000.0</v>
      </c>
      <c r="I61" s="50"/>
      <c r="J61" s="21"/>
      <c r="K61" s="22"/>
      <c r="L61" s="86">
        <v>31000.0</v>
      </c>
      <c r="M61" s="24">
        <f t="shared" si="2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87" t="s">
        <v>2378</v>
      </c>
      <c r="C62" s="87">
        <v>38697.0</v>
      </c>
      <c r="D62" s="87" t="s">
        <v>2379</v>
      </c>
      <c r="E62" s="16"/>
      <c r="F62" s="28"/>
      <c r="G62" s="18"/>
      <c r="H62" s="19"/>
      <c r="I62" s="50">
        <v>5000.0</v>
      </c>
      <c r="J62" s="21"/>
      <c r="K62" s="22"/>
      <c r="L62" s="86">
        <v>5000.0</v>
      </c>
      <c r="M62" s="24">
        <f t="shared" si="2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87" t="s">
        <v>2380</v>
      </c>
      <c r="C63" s="87">
        <v>49998.0</v>
      </c>
      <c r="D63" s="87" t="s">
        <v>2381</v>
      </c>
      <c r="E63" s="16"/>
      <c r="F63" s="28"/>
      <c r="G63" s="18"/>
      <c r="H63" s="19"/>
      <c r="I63" s="50">
        <v>3900.0</v>
      </c>
      <c r="J63" s="21"/>
      <c r="K63" s="22"/>
      <c r="L63" s="86">
        <v>3900.0</v>
      </c>
      <c r="M63" s="24">
        <f t="shared" si="2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87" t="s">
        <v>2382</v>
      </c>
      <c r="C64" s="87">
        <v>44035.0</v>
      </c>
      <c r="D64" s="87" t="s">
        <v>1600</v>
      </c>
      <c r="E64" s="31"/>
      <c r="F64" s="28"/>
      <c r="G64" s="18"/>
      <c r="H64" s="19">
        <v>125.0</v>
      </c>
      <c r="I64" s="50"/>
      <c r="J64" s="30"/>
      <c r="K64" s="22"/>
      <c r="L64" s="86">
        <v>125.0</v>
      </c>
      <c r="M64" s="24">
        <f t="shared" si="2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87" t="s">
        <v>2383</v>
      </c>
      <c r="C65" s="87">
        <v>53364.0</v>
      </c>
      <c r="D65" s="87" t="s">
        <v>552</v>
      </c>
      <c r="E65" s="16"/>
      <c r="F65" s="28"/>
      <c r="G65" s="18"/>
      <c r="H65" s="19">
        <v>3900.0</v>
      </c>
      <c r="I65" s="50"/>
      <c r="J65" s="21"/>
      <c r="K65" s="22"/>
      <c r="L65" s="86">
        <v>3900.0</v>
      </c>
      <c r="M65" s="24">
        <f t="shared" si="2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87" t="s">
        <v>2384</v>
      </c>
      <c r="C66" s="87">
        <v>44149.0</v>
      </c>
      <c r="D66" s="87" t="s">
        <v>46</v>
      </c>
      <c r="E66" s="16"/>
      <c r="F66" s="28"/>
      <c r="G66" s="18"/>
      <c r="H66" s="19">
        <v>1427.0</v>
      </c>
      <c r="I66" s="50"/>
      <c r="J66" s="21"/>
      <c r="K66" s="22"/>
      <c r="L66" s="86">
        <v>1427.0</v>
      </c>
      <c r="M66" s="24">
        <f t="shared" si="2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87" t="s">
        <v>2385</v>
      </c>
      <c r="C67" s="87">
        <v>53209.0</v>
      </c>
      <c r="D67" s="87" t="s">
        <v>2386</v>
      </c>
      <c r="E67" s="16"/>
      <c r="F67" s="28"/>
      <c r="G67" s="18"/>
      <c r="H67" s="19">
        <v>8850.0</v>
      </c>
      <c r="I67" s="50"/>
      <c r="J67" s="21"/>
      <c r="K67" s="22"/>
      <c r="L67" s="86">
        <v>8850.0</v>
      </c>
      <c r="M67" s="24">
        <f t="shared" si="2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87" t="s">
        <v>2387</v>
      </c>
      <c r="C68" s="87">
        <v>42833.0</v>
      </c>
      <c r="D68" s="87" t="s">
        <v>1270</v>
      </c>
      <c r="E68" s="16"/>
      <c r="F68" s="28"/>
      <c r="G68" s="18"/>
      <c r="H68" s="19">
        <v>8750.0</v>
      </c>
      <c r="I68" s="50"/>
      <c r="J68" s="21"/>
      <c r="K68" s="22"/>
      <c r="L68" s="86">
        <v>8750.0</v>
      </c>
      <c r="M68" s="24">
        <f t="shared" si="2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87" t="s">
        <v>2388</v>
      </c>
      <c r="C69" s="87">
        <v>31927.0</v>
      </c>
      <c r="D69" s="87" t="s">
        <v>159</v>
      </c>
      <c r="E69" s="16"/>
      <c r="F69" s="28"/>
      <c r="G69" s="18"/>
      <c r="H69" s="19">
        <v>2500.0</v>
      </c>
      <c r="I69" s="50"/>
      <c r="J69" s="21"/>
      <c r="K69" s="22"/>
      <c r="L69" s="86">
        <v>2500.0</v>
      </c>
      <c r="M69" s="24">
        <f t="shared" si="2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87" t="s">
        <v>2389</v>
      </c>
      <c r="C70" s="87">
        <v>21818.0</v>
      </c>
      <c r="D70" s="87" t="s">
        <v>637</v>
      </c>
      <c r="E70" s="16"/>
      <c r="F70" s="28"/>
      <c r="G70" s="18"/>
      <c r="H70" s="19">
        <v>26750.0</v>
      </c>
      <c r="I70" s="50"/>
      <c r="J70" s="21"/>
      <c r="K70" s="22"/>
      <c r="L70" s="86">
        <v>26750.0</v>
      </c>
      <c r="M70" s="24">
        <f t="shared" si="2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87" t="s">
        <v>2390</v>
      </c>
      <c r="C71" s="87">
        <v>49864.0</v>
      </c>
      <c r="D71" s="87" t="s">
        <v>1262</v>
      </c>
      <c r="E71" s="16"/>
      <c r="F71" s="28"/>
      <c r="G71" s="18"/>
      <c r="H71" s="19">
        <v>448.0</v>
      </c>
      <c r="I71" s="50"/>
      <c r="J71" s="21"/>
      <c r="K71" s="22"/>
      <c r="L71" s="86">
        <v>448.0</v>
      </c>
      <c r="M71" s="24">
        <f t="shared" si="2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87" t="s">
        <v>2391</v>
      </c>
      <c r="C72" s="87">
        <v>16295.0</v>
      </c>
      <c r="D72" s="87" t="s">
        <v>56</v>
      </c>
      <c r="E72" s="16"/>
      <c r="F72" s="28"/>
      <c r="G72" s="18"/>
      <c r="H72" s="19">
        <v>5150.0</v>
      </c>
      <c r="I72" s="50"/>
      <c r="J72" s="21"/>
      <c r="K72" s="22"/>
      <c r="L72" s="86">
        <v>5150.0</v>
      </c>
      <c r="M72" s="24">
        <f t="shared" si="2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87" t="s">
        <v>2392</v>
      </c>
      <c r="C73" s="87">
        <v>43349.0</v>
      </c>
      <c r="D73" s="87" t="s">
        <v>2393</v>
      </c>
      <c r="E73" s="31"/>
      <c r="F73" s="28"/>
      <c r="G73" s="18"/>
      <c r="H73" s="19">
        <v>5000.0</v>
      </c>
      <c r="I73" s="50"/>
      <c r="J73" s="21"/>
      <c r="K73" s="22"/>
      <c r="L73" s="86">
        <v>5000.0</v>
      </c>
      <c r="M73" s="24">
        <f t="shared" si="2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87" t="s">
        <v>2394</v>
      </c>
      <c r="C74" s="87">
        <v>43349.0</v>
      </c>
      <c r="D74" s="87" t="s">
        <v>2393</v>
      </c>
      <c r="E74" s="31"/>
      <c r="F74" s="28"/>
      <c r="G74" s="18"/>
      <c r="H74" s="19">
        <v>5000.0</v>
      </c>
      <c r="I74" s="50"/>
      <c r="J74" s="21"/>
      <c r="K74" s="22"/>
      <c r="L74" s="86">
        <v>5000.0</v>
      </c>
      <c r="M74" s="24">
        <f t="shared" si="2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87" t="s">
        <v>2395</v>
      </c>
      <c r="C75" s="87">
        <v>51040.0</v>
      </c>
      <c r="D75" s="87" t="s">
        <v>614</v>
      </c>
      <c r="E75" s="31"/>
      <c r="F75" s="28"/>
      <c r="G75" s="18"/>
      <c r="H75" s="19">
        <v>350.0</v>
      </c>
      <c r="I75" s="50"/>
      <c r="J75" s="30"/>
      <c r="K75" s="22"/>
      <c r="L75" s="86">
        <v>350.0</v>
      </c>
      <c r="M75" s="24">
        <f t="shared" si="2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87" t="s">
        <v>2396</v>
      </c>
      <c r="C76" s="87">
        <v>21384.0</v>
      </c>
      <c r="D76" s="87" t="s">
        <v>28</v>
      </c>
      <c r="E76" s="31"/>
      <c r="F76" s="28"/>
      <c r="G76" s="18"/>
      <c r="H76" s="19">
        <v>350.0</v>
      </c>
      <c r="I76" s="50"/>
      <c r="J76" s="21"/>
      <c r="K76" s="22"/>
      <c r="L76" s="86">
        <v>350.0</v>
      </c>
      <c r="M76" s="24">
        <f t="shared" si="2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87" t="s">
        <v>2397</v>
      </c>
      <c r="C77" s="87">
        <v>55210.0</v>
      </c>
      <c r="D77" s="87" t="s">
        <v>2398</v>
      </c>
      <c r="E77" s="16"/>
      <c r="F77" s="28"/>
      <c r="G77" s="18"/>
      <c r="H77" s="19">
        <v>1250.0</v>
      </c>
      <c r="I77" s="50"/>
      <c r="J77" s="21"/>
      <c r="K77" s="22"/>
      <c r="L77" s="86">
        <v>1250.0</v>
      </c>
      <c r="M77" s="24">
        <f t="shared" si="2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87" t="s">
        <v>2399</v>
      </c>
      <c r="C78" s="87">
        <v>50061.0</v>
      </c>
      <c r="D78" s="87" t="s">
        <v>2400</v>
      </c>
      <c r="E78" s="16"/>
      <c r="F78" s="28"/>
      <c r="G78" s="18"/>
      <c r="H78" s="19"/>
      <c r="I78" s="50">
        <v>5150.0</v>
      </c>
      <c r="J78" s="21"/>
      <c r="K78" s="22"/>
      <c r="L78" s="86">
        <v>5150.0</v>
      </c>
      <c r="M78" s="24">
        <f t="shared" si="2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87" t="s">
        <v>2401</v>
      </c>
      <c r="C79" s="87">
        <v>55551.0</v>
      </c>
      <c r="D79" s="87" t="s">
        <v>2402</v>
      </c>
      <c r="E79" s="16"/>
      <c r="F79" s="28"/>
      <c r="G79" s="18"/>
      <c r="H79" s="19"/>
      <c r="I79" s="50">
        <v>2650.0</v>
      </c>
      <c r="J79" s="21"/>
      <c r="K79" s="22"/>
      <c r="L79" s="86">
        <v>2650.0</v>
      </c>
      <c r="M79" s="24">
        <f t="shared" si="2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87" t="s">
        <v>2403</v>
      </c>
      <c r="C80" s="87">
        <v>50820.0</v>
      </c>
      <c r="D80" s="87" t="s">
        <v>126</v>
      </c>
      <c r="E80" s="16"/>
      <c r="F80" s="28"/>
      <c r="G80" s="18"/>
      <c r="H80" s="19">
        <v>15000.0</v>
      </c>
      <c r="I80" s="50"/>
      <c r="J80" s="21"/>
      <c r="K80" s="22"/>
      <c r="L80" s="86">
        <v>15000.0</v>
      </c>
      <c r="M80" s="24">
        <f t="shared" si="2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87" t="s">
        <v>2404</v>
      </c>
      <c r="C81" s="87">
        <v>48631.0</v>
      </c>
      <c r="D81" s="87" t="s">
        <v>81</v>
      </c>
      <c r="E81" s="16"/>
      <c r="F81" s="28"/>
      <c r="G81" s="18"/>
      <c r="H81" s="19">
        <v>11200.0</v>
      </c>
      <c r="I81" s="50"/>
      <c r="J81" s="21"/>
      <c r="K81" s="22"/>
      <c r="L81" s="86">
        <v>11200.0</v>
      </c>
      <c r="M81" s="24">
        <f t="shared" si="2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87" t="s">
        <v>2405</v>
      </c>
      <c r="C82" s="87">
        <v>55026.0</v>
      </c>
      <c r="D82" s="87" t="s">
        <v>2406</v>
      </c>
      <c r="E82" s="16"/>
      <c r="F82" s="28"/>
      <c r="G82" s="18"/>
      <c r="H82" s="19"/>
      <c r="I82" s="50">
        <v>5150.0</v>
      </c>
      <c r="J82" s="21"/>
      <c r="K82" s="22"/>
      <c r="L82" s="86">
        <v>5150.0</v>
      </c>
      <c r="M82" s="24">
        <f t="shared" si="2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87" t="s">
        <v>2407</v>
      </c>
      <c r="C83" s="87">
        <v>10001.0</v>
      </c>
      <c r="D83" s="87" t="s">
        <v>18</v>
      </c>
      <c r="E83" s="16"/>
      <c r="F83" s="28"/>
      <c r="G83" s="18"/>
      <c r="H83" s="19">
        <v>600.0</v>
      </c>
      <c r="I83" s="50"/>
      <c r="J83" s="21"/>
      <c r="K83" s="22"/>
      <c r="L83" s="86">
        <v>600.0</v>
      </c>
      <c r="M83" s="24">
        <f t="shared" si="2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87" t="s">
        <v>2408</v>
      </c>
      <c r="C84" s="87">
        <v>58036.0</v>
      </c>
      <c r="D84" s="87" t="s">
        <v>2104</v>
      </c>
      <c r="E84" s="16"/>
      <c r="F84" s="28"/>
      <c r="G84" s="36"/>
      <c r="H84" s="19">
        <v>12000.0</v>
      </c>
      <c r="I84" s="50"/>
      <c r="J84" s="21"/>
      <c r="K84" s="22"/>
      <c r="L84" s="86">
        <v>12000.0</v>
      </c>
      <c r="M84" s="24">
        <f t="shared" si="2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87" t="s">
        <v>2409</v>
      </c>
      <c r="C85" s="87">
        <v>58929.0</v>
      </c>
      <c r="D85" s="87" t="s">
        <v>2410</v>
      </c>
      <c r="E85" s="16"/>
      <c r="F85" s="28"/>
      <c r="G85" s="36"/>
      <c r="H85" s="19">
        <v>300.0</v>
      </c>
      <c r="I85" s="50"/>
      <c r="J85" s="21"/>
      <c r="K85" s="22"/>
      <c r="L85" s="86">
        <v>300.0</v>
      </c>
      <c r="M85" s="24">
        <f t="shared" si="2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87" t="s">
        <v>2411</v>
      </c>
      <c r="C86" s="87">
        <v>29621.0</v>
      </c>
      <c r="D86" s="87" t="s">
        <v>147</v>
      </c>
      <c r="E86" s="16"/>
      <c r="F86" s="28"/>
      <c r="G86" s="36"/>
      <c r="H86" s="19"/>
      <c r="I86" s="50">
        <v>15000.0</v>
      </c>
      <c r="J86" s="21"/>
      <c r="K86" s="22"/>
      <c r="L86" s="86">
        <v>15000.0</v>
      </c>
      <c r="M86" s="24">
        <f t="shared" si="2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87" t="s">
        <v>2412</v>
      </c>
      <c r="C87" s="87">
        <v>35245.0</v>
      </c>
      <c r="D87" s="87" t="s">
        <v>124</v>
      </c>
      <c r="E87" s="16"/>
      <c r="F87" s="28"/>
      <c r="G87" s="36"/>
      <c r="H87" s="19">
        <v>303.0</v>
      </c>
      <c r="I87" s="50"/>
      <c r="J87" s="21"/>
      <c r="K87" s="22"/>
      <c r="L87" s="86">
        <v>303.0</v>
      </c>
      <c r="M87" s="24">
        <f t="shared" si="2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87" t="s">
        <v>2413</v>
      </c>
      <c r="C88" s="87">
        <v>30895.0</v>
      </c>
      <c r="D88" s="87" t="s">
        <v>1315</v>
      </c>
      <c r="E88" s="16"/>
      <c r="F88" s="28"/>
      <c r="G88" s="36">
        <v>4000.0</v>
      </c>
      <c r="H88" s="19"/>
      <c r="I88" s="50"/>
      <c r="J88" s="21"/>
      <c r="K88" s="22"/>
      <c r="L88" s="86">
        <v>4000.0</v>
      </c>
      <c r="M88" s="24">
        <f t="shared" si="2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87" t="s">
        <v>2414</v>
      </c>
      <c r="C89" s="87">
        <v>30895.0</v>
      </c>
      <c r="D89" s="87" t="s">
        <v>1315</v>
      </c>
      <c r="E89" s="16"/>
      <c r="F89" s="28"/>
      <c r="G89" s="36">
        <v>3600.0</v>
      </c>
      <c r="H89" s="19"/>
      <c r="I89" s="50"/>
      <c r="J89" s="21"/>
      <c r="K89" s="22"/>
      <c r="L89" s="86">
        <v>3600.0</v>
      </c>
      <c r="M89" s="24">
        <f t="shared" si="2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87" t="s">
        <v>2415</v>
      </c>
      <c r="C90" s="87">
        <v>10001.0</v>
      </c>
      <c r="D90" s="87" t="s">
        <v>18</v>
      </c>
      <c r="E90" s="16"/>
      <c r="F90" s="28"/>
      <c r="G90" s="36"/>
      <c r="H90" s="19"/>
      <c r="I90" s="50">
        <v>2650.0</v>
      </c>
      <c r="J90" s="21"/>
      <c r="K90" s="22"/>
      <c r="L90" s="86">
        <v>2650.0</v>
      </c>
      <c r="M90" s="24">
        <f t="shared" si="2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87" t="s">
        <v>2416</v>
      </c>
      <c r="C91" s="87">
        <v>58931.0</v>
      </c>
      <c r="D91" s="87" t="s">
        <v>2417</v>
      </c>
      <c r="E91" s="16"/>
      <c r="F91" s="28"/>
      <c r="G91" s="36"/>
      <c r="H91" s="19">
        <v>32450.0</v>
      </c>
      <c r="I91" s="50"/>
      <c r="J91" s="21"/>
      <c r="K91" s="22"/>
      <c r="L91" s="86">
        <v>32450.0</v>
      </c>
      <c r="M91" s="24">
        <f t="shared" si="2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87" t="s">
        <v>2418</v>
      </c>
      <c r="C92" s="87">
        <v>10255.0</v>
      </c>
      <c r="D92" s="87" t="s">
        <v>88</v>
      </c>
      <c r="E92" s="16"/>
      <c r="F92" s="28"/>
      <c r="G92" s="36"/>
      <c r="H92" s="19">
        <v>12750.0</v>
      </c>
      <c r="I92" s="50"/>
      <c r="J92" s="21"/>
      <c r="K92" s="22"/>
      <c r="L92" s="86">
        <v>12750.0</v>
      </c>
      <c r="M92" s="24">
        <f t="shared" si="2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87" t="s">
        <v>2419</v>
      </c>
      <c r="C93" s="87">
        <v>10001.0</v>
      </c>
      <c r="D93" s="87" t="s">
        <v>18</v>
      </c>
      <c r="E93" s="16"/>
      <c r="F93" s="28"/>
      <c r="G93" s="36"/>
      <c r="H93" s="19">
        <v>300.0</v>
      </c>
      <c r="I93" s="50"/>
      <c r="J93" s="21"/>
      <c r="K93" s="22"/>
      <c r="L93" s="86">
        <v>300.0</v>
      </c>
      <c r="M93" s="24">
        <f t="shared" si="2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87" t="s">
        <v>2420</v>
      </c>
      <c r="C94" s="87">
        <v>51017.0</v>
      </c>
      <c r="D94" s="87" t="s">
        <v>720</v>
      </c>
      <c r="E94" s="16"/>
      <c r="F94" s="28"/>
      <c r="G94" s="36">
        <v>30000.0</v>
      </c>
      <c r="H94" s="19"/>
      <c r="I94" s="50"/>
      <c r="J94" s="21"/>
      <c r="K94" s="22"/>
      <c r="L94" s="86">
        <v>30000.0</v>
      </c>
      <c r="M94" s="24">
        <f t="shared" si="2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87" t="s">
        <v>2421</v>
      </c>
      <c r="C95" s="87">
        <v>37642.0</v>
      </c>
      <c r="D95" s="87" t="s">
        <v>624</v>
      </c>
      <c r="E95" s="16"/>
      <c r="F95" s="28"/>
      <c r="G95" s="36">
        <v>26400.0</v>
      </c>
      <c r="H95" s="19"/>
      <c r="I95" s="50"/>
      <c r="J95" s="21"/>
      <c r="K95" s="22"/>
      <c r="L95" s="86">
        <v>26400.0</v>
      </c>
      <c r="M95" s="24">
        <f t="shared" si="2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87" t="s">
        <v>2422</v>
      </c>
      <c r="C96" s="87">
        <v>12102.0</v>
      </c>
      <c r="D96" s="87" t="s">
        <v>197</v>
      </c>
      <c r="E96" s="16"/>
      <c r="F96" s="28"/>
      <c r="G96" s="36">
        <v>466.0</v>
      </c>
      <c r="H96" s="19"/>
      <c r="I96" s="50"/>
      <c r="J96" s="21"/>
      <c r="K96" s="22"/>
      <c r="L96" s="86">
        <v>466.0</v>
      </c>
      <c r="M96" s="24">
        <f t="shared" si="2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87" t="s">
        <v>2423</v>
      </c>
      <c r="C97" s="87">
        <v>50593.0</v>
      </c>
      <c r="D97" s="87" t="s">
        <v>185</v>
      </c>
      <c r="E97" s="16"/>
      <c r="F97" s="28"/>
      <c r="G97" s="36">
        <v>15000.0</v>
      </c>
      <c r="H97" s="19"/>
      <c r="I97" s="50"/>
      <c r="J97" s="21"/>
      <c r="K97" s="22"/>
      <c r="L97" s="86">
        <v>15000.0</v>
      </c>
      <c r="M97" s="24">
        <f t="shared" si="2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87" t="s">
        <v>2424</v>
      </c>
      <c r="C98" s="87">
        <v>49953.0</v>
      </c>
      <c r="D98" s="87" t="s">
        <v>142</v>
      </c>
      <c r="E98" s="16"/>
      <c r="F98" s="28"/>
      <c r="G98" s="36">
        <v>8200.0</v>
      </c>
      <c r="H98" s="19"/>
      <c r="I98" s="50"/>
      <c r="J98" s="21"/>
      <c r="K98" s="22"/>
      <c r="L98" s="86">
        <v>8200.0</v>
      </c>
      <c r="M98" s="24">
        <f t="shared" si="2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87" t="s">
        <v>2425</v>
      </c>
      <c r="C99" s="87">
        <v>49918.0</v>
      </c>
      <c r="D99" s="87" t="s">
        <v>195</v>
      </c>
      <c r="E99" s="16"/>
      <c r="F99" s="28"/>
      <c r="G99" s="36">
        <v>7300.0</v>
      </c>
      <c r="H99" s="19"/>
      <c r="I99" s="50"/>
      <c r="J99" s="21"/>
      <c r="K99" s="22"/>
      <c r="L99" s="86">
        <v>7300.0</v>
      </c>
      <c r="M99" s="24">
        <f t="shared" si="2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87" t="s">
        <v>2426</v>
      </c>
      <c r="C100" s="87">
        <v>51017.0</v>
      </c>
      <c r="D100" s="87" t="s">
        <v>720</v>
      </c>
      <c r="E100" s="16"/>
      <c r="F100" s="28"/>
      <c r="G100" s="36">
        <v>3500.0</v>
      </c>
      <c r="H100" s="19"/>
      <c r="I100" s="50"/>
      <c r="J100" s="21"/>
      <c r="K100" s="22"/>
      <c r="L100" s="86">
        <v>3500.0</v>
      </c>
      <c r="M100" s="24">
        <f t="shared" si="2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87" t="s">
        <v>2427</v>
      </c>
      <c r="C101" s="87">
        <v>35245.0</v>
      </c>
      <c r="D101" s="87" t="s">
        <v>124</v>
      </c>
      <c r="E101" s="16"/>
      <c r="F101" s="28"/>
      <c r="G101" s="36">
        <v>3750.0</v>
      </c>
      <c r="H101" s="19"/>
      <c r="I101" s="50"/>
      <c r="J101" s="21"/>
      <c r="K101" s="22"/>
      <c r="L101" s="86">
        <v>3750.0</v>
      </c>
      <c r="M101" s="24">
        <f t="shared" si="2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38"/>
      <c r="B102" s="38"/>
      <c r="C102" s="39"/>
      <c r="D102" s="38"/>
      <c r="E102" s="40">
        <f t="shared" ref="E102:J102" si="3">SUM(E5:E101)</f>
        <v>0</v>
      </c>
      <c r="F102" s="40">
        <f t="shared" si="3"/>
        <v>27000</v>
      </c>
      <c r="G102" s="40">
        <f t="shared" si="3"/>
        <v>102216</v>
      </c>
      <c r="H102" s="40">
        <f t="shared" si="3"/>
        <v>354539</v>
      </c>
      <c r="I102" s="40">
        <f t="shared" si="3"/>
        <v>97640</v>
      </c>
      <c r="J102" s="40">
        <f t="shared" si="3"/>
        <v>0</v>
      </c>
      <c r="K102" s="40"/>
      <c r="L102" s="40">
        <f t="shared" ref="L102:M102" si="4">SUM(L5:L101)</f>
        <v>602395</v>
      </c>
      <c r="M102" s="24">
        <f t="shared" si="4"/>
        <v>-21000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38"/>
      <c r="E103" s="42">
        <f>E102+F102+G102+H102+I102+J102+K102</f>
        <v>581395</v>
      </c>
      <c r="F103" s="43"/>
      <c r="G103" s="43"/>
      <c r="H103" s="43"/>
      <c r="I103" s="43"/>
      <c r="J103" s="43"/>
      <c r="K103" s="44"/>
      <c r="L103" s="45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6"/>
      <c r="E108" s="46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6" t="s">
        <v>1321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C980" s="47"/>
      <c r="H980" s="47"/>
    </row>
    <row r="981">
      <c r="C981" s="47"/>
      <c r="H981" s="47"/>
    </row>
    <row r="982">
      <c r="C982" s="47"/>
      <c r="H982" s="47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  <row r="990">
      <c r="C990" s="47"/>
      <c r="H990" s="47"/>
    </row>
    <row r="991">
      <c r="C991" s="47"/>
      <c r="H991" s="47"/>
    </row>
    <row r="992">
      <c r="C992" s="47"/>
      <c r="H992" s="47"/>
    </row>
    <row r="993">
      <c r="C993" s="47"/>
      <c r="H993" s="47"/>
    </row>
    <row r="994">
      <c r="C994" s="47"/>
      <c r="H994" s="47"/>
    </row>
    <row r="995">
      <c r="C995" s="47"/>
      <c r="H995" s="47"/>
    </row>
    <row r="996">
      <c r="C996" s="47"/>
      <c r="H996" s="47"/>
    </row>
    <row r="997">
      <c r="C997" s="47"/>
      <c r="H997" s="47"/>
    </row>
    <row r="998">
      <c r="C998" s="47"/>
      <c r="H998" s="47"/>
    </row>
    <row r="999">
      <c r="C999" s="47"/>
      <c r="H999" s="47"/>
    </row>
    <row r="1000">
      <c r="C1000" s="47"/>
      <c r="H1000" s="47"/>
    </row>
    <row r="1001">
      <c r="C1001" s="47"/>
      <c r="H1001" s="47"/>
    </row>
    <row r="1002">
      <c r="C1002" s="47"/>
      <c r="H1002" s="47"/>
    </row>
    <row r="1003">
      <c r="C1003" s="47"/>
      <c r="H1003" s="47"/>
    </row>
    <row r="1004">
      <c r="C1004" s="47"/>
      <c r="H1004" s="47"/>
    </row>
    <row r="1005">
      <c r="C1005" s="47"/>
      <c r="H1005" s="47"/>
    </row>
    <row r="1006">
      <c r="C1006" s="47"/>
      <c r="H1006" s="47"/>
    </row>
    <row r="1007">
      <c r="C1007" s="47"/>
      <c r="H1007" s="47"/>
    </row>
    <row r="1008">
      <c r="C1008" s="47"/>
      <c r="H1008" s="47"/>
    </row>
  </sheetData>
  <mergeCells count="14">
    <mergeCell ref="F3:G3"/>
    <mergeCell ref="H3:I3"/>
    <mergeCell ref="J3:J4"/>
    <mergeCell ref="K3:K4"/>
    <mergeCell ref="E103:K103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2428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2429</v>
      </c>
      <c r="C5" s="14">
        <v>50871.0</v>
      </c>
      <c r="D5" s="14" t="s">
        <v>41</v>
      </c>
      <c r="E5" s="16"/>
      <c r="F5" s="28"/>
      <c r="G5" s="18"/>
      <c r="H5" s="19">
        <v>26950.0</v>
      </c>
      <c r="I5" s="50"/>
      <c r="J5" s="21"/>
      <c r="K5" s="22"/>
      <c r="L5" s="23">
        <v>26950.0</v>
      </c>
      <c r="M5" s="24">
        <f t="shared" ref="M5:M24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2430</v>
      </c>
      <c r="C6" s="14">
        <v>52214.0</v>
      </c>
      <c r="D6" s="14" t="s">
        <v>48</v>
      </c>
      <c r="E6" s="31"/>
      <c r="F6" s="28"/>
      <c r="G6" s="18"/>
      <c r="H6" s="19">
        <v>700.0</v>
      </c>
      <c r="I6" s="51"/>
      <c r="J6" s="21"/>
      <c r="K6" s="22"/>
      <c r="L6" s="23">
        <v>700.0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2431</v>
      </c>
      <c r="C7" s="14">
        <v>49194.0</v>
      </c>
      <c r="D7" s="14" t="s">
        <v>1388</v>
      </c>
      <c r="E7" s="31"/>
      <c r="F7" s="17"/>
      <c r="G7" s="18"/>
      <c r="H7" s="19">
        <v>25000.0</v>
      </c>
      <c r="I7" s="50"/>
      <c r="J7" s="30"/>
      <c r="K7" s="22"/>
      <c r="L7" s="23">
        <v>25000.0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2432</v>
      </c>
      <c r="C8" s="14">
        <v>52669.0</v>
      </c>
      <c r="D8" s="14" t="s">
        <v>22</v>
      </c>
      <c r="E8" s="16"/>
      <c r="F8" s="17"/>
      <c r="G8" s="18"/>
      <c r="H8" s="19">
        <v>1427.0</v>
      </c>
      <c r="I8" s="50"/>
      <c r="J8" s="21"/>
      <c r="K8" s="22"/>
      <c r="L8" s="23">
        <v>1427.0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2433</v>
      </c>
      <c r="C9" s="14">
        <v>42462.0</v>
      </c>
      <c r="D9" s="14" t="s">
        <v>2434</v>
      </c>
      <c r="E9" s="16"/>
      <c r="F9" s="28"/>
      <c r="G9" s="18"/>
      <c r="H9" s="19"/>
      <c r="I9" s="50">
        <v>5000.0</v>
      </c>
      <c r="J9" s="21"/>
      <c r="K9" s="22"/>
      <c r="L9" s="23">
        <v>5000.0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2435</v>
      </c>
      <c r="C10" s="14">
        <v>56362.0</v>
      </c>
      <c r="D10" s="14" t="s">
        <v>2436</v>
      </c>
      <c r="E10" s="16"/>
      <c r="F10" s="28"/>
      <c r="G10" s="18"/>
      <c r="H10" s="19">
        <v>3600.0</v>
      </c>
      <c r="I10" s="50"/>
      <c r="J10" s="30"/>
      <c r="K10" s="22"/>
      <c r="L10" s="23">
        <v>3600.0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2437</v>
      </c>
      <c r="C11" s="14">
        <v>56520.0</v>
      </c>
      <c r="D11" s="14" t="s">
        <v>2438</v>
      </c>
      <c r="E11" s="16"/>
      <c r="F11" s="28"/>
      <c r="G11" s="18"/>
      <c r="H11" s="19">
        <v>3600.0</v>
      </c>
      <c r="I11" s="50"/>
      <c r="J11" s="21"/>
      <c r="K11" s="22"/>
      <c r="L11" s="23">
        <v>3600.0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2439</v>
      </c>
      <c r="C12" s="14">
        <v>33054.0</v>
      </c>
      <c r="D12" s="14" t="s">
        <v>1646</v>
      </c>
      <c r="E12" s="16"/>
      <c r="F12" s="17"/>
      <c r="G12" s="18"/>
      <c r="H12" s="19"/>
      <c r="I12" s="51">
        <v>3600.0</v>
      </c>
      <c r="J12" s="21"/>
      <c r="K12" s="22"/>
      <c r="L12" s="23">
        <v>3600.0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2440</v>
      </c>
      <c r="C13" s="14">
        <v>16390.0</v>
      </c>
      <c r="D13" s="14" t="s">
        <v>2441</v>
      </c>
      <c r="E13" s="16"/>
      <c r="F13" s="17"/>
      <c r="G13" s="18"/>
      <c r="H13" s="19"/>
      <c r="I13" s="50">
        <v>5000.0</v>
      </c>
      <c r="J13" s="21"/>
      <c r="K13" s="22"/>
      <c r="L13" s="23">
        <v>5000.0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2442</v>
      </c>
      <c r="C14" s="14">
        <v>55293.0</v>
      </c>
      <c r="D14" s="14" t="s">
        <v>2443</v>
      </c>
      <c r="E14" s="16"/>
      <c r="F14" s="17"/>
      <c r="G14" s="18"/>
      <c r="H14" s="19"/>
      <c r="I14" s="50">
        <v>5000.0</v>
      </c>
      <c r="J14" s="21"/>
      <c r="K14" s="22"/>
      <c r="L14" s="23">
        <v>5000.0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2444</v>
      </c>
      <c r="C15" s="14">
        <v>55420.0</v>
      </c>
      <c r="D15" s="14" t="s">
        <v>2445</v>
      </c>
      <c r="E15" s="16"/>
      <c r="F15" s="28"/>
      <c r="G15" s="18"/>
      <c r="H15" s="19"/>
      <c r="I15" s="50">
        <v>2750.0</v>
      </c>
      <c r="J15" s="30"/>
      <c r="K15" s="22"/>
      <c r="L15" s="23">
        <v>2750.0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2446</v>
      </c>
      <c r="C16" s="14">
        <v>46562.0</v>
      </c>
      <c r="D16" s="14" t="s">
        <v>2447</v>
      </c>
      <c r="E16" s="31"/>
      <c r="F16" s="17"/>
      <c r="G16" s="18"/>
      <c r="H16" s="19">
        <v>300.0</v>
      </c>
      <c r="I16" s="20"/>
      <c r="J16" s="21"/>
      <c r="K16" s="22"/>
      <c r="L16" s="23">
        <v>300.0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2448</v>
      </c>
      <c r="C17" s="14">
        <v>36769.0</v>
      </c>
      <c r="D17" s="14" t="s">
        <v>154</v>
      </c>
      <c r="E17" s="16"/>
      <c r="F17" s="28"/>
      <c r="G17" s="18"/>
      <c r="H17" s="19">
        <v>300.0</v>
      </c>
      <c r="I17" s="50"/>
      <c r="J17" s="21"/>
      <c r="K17" s="22"/>
      <c r="L17" s="23">
        <v>300.0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2449</v>
      </c>
      <c r="C18" s="14">
        <v>58454.0</v>
      </c>
      <c r="D18" s="14" t="s">
        <v>1910</v>
      </c>
      <c r="E18" s="16"/>
      <c r="F18" s="28"/>
      <c r="G18" s="18"/>
      <c r="H18" s="19"/>
      <c r="I18" s="50">
        <v>1250.0</v>
      </c>
      <c r="J18" s="30"/>
      <c r="K18" s="22"/>
      <c r="L18" s="23">
        <v>1250.0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2450</v>
      </c>
      <c r="C19" s="14">
        <v>21384.0</v>
      </c>
      <c r="D19" s="14" t="s">
        <v>28</v>
      </c>
      <c r="E19" s="31"/>
      <c r="F19" s="17"/>
      <c r="G19" s="18"/>
      <c r="H19" s="19">
        <v>3750.0</v>
      </c>
      <c r="I19" s="50"/>
      <c r="J19" s="30"/>
      <c r="K19" s="22"/>
      <c r="L19" s="23">
        <v>3750.0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2451</v>
      </c>
      <c r="C20" s="14">
        <v>58937.0</v>
      </c>
      <c r="D20" s="14" t="s">
        <v>2452</v>
      </c>
      <c r="E20" s="16"/>
      <c r="F20" s="17"/>
      <c r="G20" s="18"/>
      <c r="H20" s="19"/>
      <c r="I20" s="50">
        <v>27000.0</v>
      </c>
      <c r="J20" s="21"/>
      <c r="K20" s="22"/>
      <c r="L20" s="23">
        <v>27000.0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2453</v>
      </c>
      <c r="C21" s="14">
        <v>33763.0</v>
      </c>
      <c r="D21" s="14" t="s">
        <v>2454</v>
      </c>
      <c r="E21" s="16"/>
      <c r="F21" s="17"/>
      <c r="G21" s="18"/>
      <c r="H21" s="19"/>
      <c r="I21" s="50">
        <v>5850.0</v>
      </c>
      <c r="J21" s="30"/>
      <c r="K21" s="22"/>
      <c r="L21" s="23">
        <v>5850.0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2455</v>
      </c>
      <c r="C22" s="14">
        <v>56387.0</v>
      </c>
      <c r="D22" s="14" t="s">
        <v>254</v>
      </c>
      <c r="E22" s="16"/>
      <c r="F22" s="28"/>
      <c r="G22" s="18"/>
      <c r="H22" s="19"/>
      <c r="I22" s="50">
        <v>50000.0</v>
      </c>
      <c r="J22" s="21"/>
      <c r="K22" s="22"/>
      <c r="L22" s="23">
        <v>50000.0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2456</v>
      </c>
      <c r="C23" s="14">
        <v>44149.0</v>
      </c>
      <c r="D23" s="14" t="s">
        <v>46</v>
      </c>
      <c r="E23" s="16"/>
      <c r="F23" s="17"/>
      <c r="G23" s="36"/>
      <c r="H23" s="19">
        <v>448.0</v>
      </c>
      <c r="I23" s="50"/>
      <c r="J23" s="21"/>
      <c r="K23" s="22"/>
      <c r="L23" s="23">
        <v>448.0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2457</v>
      </c>
      <c r="C24" s="14">
        <v>46210.0</v>
      </c>
      <c r="D24" s="14" t="s">
        <v>2458</v>
      </c>
      <c r="E24" s="31"/>
      <c r="F24" s="28"/>
      <c r="G24" s="36"/>
      <c r="H24" s="19">
        <v>5150.0</v>
      </c>
      <c r="I24" s="50"/>
      <c r="J24" s="21"/>
      <c r="K24" s="22"/>
      <c r="L24" s="23">
        <v>5150.0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2459</v>
      </c>
      <c r="C25" s="14">
        <v>57879.0</v>
      </c>
      <c r="D25" s="14" t="s">
        <v>2460</v>
      </c>
      <c r="E25" s="31"/>
      <c r="F25" s="17"/>
      <c r="G25" s="18"/>
      <c r="H25" s="19">
        <v>27000.0</v>
      </c>
      <c r="I25" s="50"/>
      <c r="J25" s="30"/>
      <c r="K25" s="88"/>
      <c r="L25" s="23">
        <v>27000.0</v>
      </c>
      <c r="M25" s="89">
        <v>0.0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2461</v>
      </c>
      <c r="C26" s="14">
        <v>44689.0</v>
      </c>
      <c r="D26" s="14" t="s">
        <v>589</v>
      </c>
      <c r="E26" s="16"/>
      <c r="F26" s="28"/>
      <c r="G26" s="18"/>
      <c r="H26" s="19"/>
      <c r="I26" s="50">
        <v>6650.0</v>
      </c>
      <c r="J26" s="21"/>
      <c r="K26" s="22"/>
      <c r="L26" s="23">
        <v>6650.0</v>
      </c>
      <c r="M26" s="24">
        <f t="shared" ref="M26:M85" si="2">SUM(E26+F26+G26+H26+I26+J26+K26-L26)</f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2462</v>
      </c>
      <c r="C27" s="14">
        <v>48052.0</v>
      </c>
      <c r="D27" s="14" t="s">
        <v>238</v>
      </c>
      <c r="E27" s="31"/>
      <c r="F27" s="17"/>
      <c r="G27" s="18"/>
      <c r="H27" s="19">
        <v>1250.0</v>
      </c>
      <c r="I27" s="50"/>
      <c r="J27" s="30"/>
      <c r="K27" s="22"/>
      <c r="L27" s="23">
        <v>1250.0</v>
      </c>
      <c r="M27" s="24">
        <f t="shared" si="2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2463</v>
      </c>
      <c r="C28" s="14">
        <v>52471.0</v>
      </c>
      <c r="D28" s="14" t="s">
        <v>2464</v>
      </c>
      <c r="E28" s="31"/>
      <c r="F28" s="28"/>
      <c r="G28" s="18"/>
      <c r="H28" s="19">
        <v>430.0</v>
      </c>
      <c r="I28" s="50"/>
      <c r="J28" s="21"/>
      <c r="K28" s="22"/>
      <c r="L28" s="23">
        <v>430.0</v>
      </c>
      <c r="M28" s="24">
        <f t="shared" si="2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0">
        <v>780.0</v>
      </c>
      <c r="B29" s="14" t="s">
        <v>2465</v>
      </c>
      <c r="C29" s="14">
        <v>39588.0</v>
      </c>
      <c r="D29" s="14" t="s">
        <v>273</v>
      </c>
      <c r="E29" s="31"/>
      <c r="F29" s="28"/>
      <c r="G29" s="18"/>
      <c r="H29" s="19">
        <v>6750.0</v>
      </c>
      <c r="I29" s="50"/>
      <c r="J29" s="21"/>
      <c r="K29" s="22"/>
      <c r="L29" s="23">
        <v>6750.0</v>
      </c>
      <c r="M29" s="24">
        <f t="shared" si="2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2466</v>
      </c>
      <c r="C30" s="14">
        <v>49953.0</v>
      </c>
      <c r="D30" s="14" t="s">
        <v>142</v>
      </c>
      <c r="E30" s="31"/>
      <c r="F30" s="28"/>
      <c r="G30" s="18"/>
      <c r="H30" s="19">
        <v>780.0</v>
      </c>
      <c r="I30" s="50"/>
      <c r="J30" s="21"/>
      <c r="K30" s="22"/>
      <c r="L30" s="23">
        <v>780.0</v>
      </c>
      <c r="M30" s="24">
        <f t="shared" si="2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2467</v>
      </c>
      <c r="C31" s="14">
        <v>10683.0</v>
      </c>
      <c r="D31" s="14" t="s">
        <v>2468</v>
      </c>
      <c r="E31" s="16"/>
      <c r="F31" s="17"/>
      <c r="G31" s="18"/>
      <c r="H31" s="19">
        <v>1550.0</v>
      </c>
      <c r="I31" s="50"/>
      <c r="J31" s="21"/>
      <c r="K31" s="22"/>
      <c r="L31" s="23">
        <v>1550.0</v>
      </c>
      <c r="M31" s="24">
        <f t="shared" si="2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2469</v>
      </c>
      <c r="C32" s="14">
        <v>13133.0</v>
      </c>
      <c r="D32" s="14" t="s">
        <v>444</v>
      </c>
      <c r="E32" s="16"/>
      <c r="F32" s="28"/>
      <c r="G32" s="18"/>
      <c r="H32" s="19"/>
      <c r="I32" s="50">
        <v>1400.0</v>
      </c>
      <c r="J32" s="30"/>
      <c r="K32" s="22"/>
      <c r="L32" s="23">
        <v>1400.0</v>
      </c>
      <c r="M32" s="24">
        <f t="shared" si="2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2470</v>
      </c>
      <c r="C33" s="14">
        <v>58396.0</v>
      </c>
      <c r="D33" s="14" t="s">
        <v>2236</v>
      </c>
      <c r="E33" s="31">
        <v>500.0</v>
      </c>
      <c r="F33" s="17"/>
      <c r="G33" s="18"/>
      <c r="H33" s="19"/>
      <c r="I33" s="50"/>
      <c r="J33" s="21"/>
      <c r="K33" s="22"/>
      <c r="L33" s="23">
        <v>500.0</v>
      </c>
      <c r="M33" s="24">
        <f t="shared" si="2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2471</v>
      </c>
      <c r="C34" s="14">
        <v>10001.0</v>
      </c>
      <c r="D34" s="14" t="s">
        <v>18</v>
      </c>
      <c r="E34" s="16"/>
      <c r="F34" s="28"/>
      <c r="G34" s="18"/>
      <c r="H34" s="19"/>
      <c r="I34" s="50">
        <v>10000.0</v>
      </c>
      <c r="J34" s="21"/>
      <c r="K34" s="22"/>
      <c r="L34" s="23">
        <v>10000.0</v>
      </c>
      <c r="M34" s="24">
        <f t="shared" si="2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2472</v>
      </c>
      <c r="C35" s="14">
        <v>22332.0</v>
      </c>
      <c r="D35" s="14" t="s">
        <v>118</v>
      </c>
      <c r="E35" s="16"/>
      <c r="F35" s="17"/>
      <c r="G35" s="18"/>
      <c r="H35" s="19">
        <v>8200.0</v>
      </c>
      <c r="I35" s="50"/>
      <c r="J35" s="21"/>
      <c r="K35" s="22"/>
      <c r="L35" s="23">
        <v>8200.0</v>
      </c>
      <c r="M35" s="24">
        <f t="shared" si="2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2473</v>
      </c>
      <c r="C36" s="14">
        <v>29621.0</v>
      </c>
      <c r="D36" s="14" t="s">
        <v>147</v>
      </c>
      <c r="E36" s="31"/>
      <c r="F36" s="28"/>
      <c r="G36" s="18"/>
      <c r="H36" s="19">
        <v>600.0</v>
      </c>
      <c r="I36" s="50"/>
      <c r="J36" s="21"/>
      <c r="K36" s="22"/>
      <c r="L36" s="23">
        <v>600.0</v>
      </c>
      <c r="M36" s="24">
        <f t="shared" si="2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2474</v>
      </c>
      <c r="C37" s="14">
        <v>13781.0</v>
      </c>
      <c r="D37" s="14" t="s">
        <v>234</v>
      </c>
      <c r="E37" s="16"/>
      <c r="F37" s="28"/>
      <c r="G37" s="18"/>
      <c r="H37" s="19">
        <v>5000.0</v>
      </c>
      <c r="I37" s="50"/>
      <c r="J37" s="30"/>
      <c r="K37" s="22"/>
      <c r="L37" s="23">
        <v>5000.0</v>
      </c>
      <c r="M37" s="24">
        <f t="shared" si="2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2475</v>
      </c>
      <c r="C38" s="14">
        <v>10250.0</v>
      </c>
      <c r="D38" s="14" t="s">
        <v>50</v>
      </c>
      <c r="E38" s="16"/>
      <c r="F38" s="28"/>
      <c r="G38" s="18"/>
      <c r="H38" s="19"/>
      <c r="I38" s="50">
        <v>6250.0</v>
      </c>
      <c r="J38" s="21"/>
      <c r="K38" s="22"/>
      <c r="L38" s="23">
        <v>6250.0</v>
      </c>
      <c r="M38" s="24">
        <f t="shared" si="2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2476</v>
      </c>
      <c r="C39" s="14">
        <v>13781.0</v>
      </c>
      <c r="D39" s="14" t="s">
        <v>234</v>
      </c>
      <c r="E39" s="16"/>
      <c r="F39" s="28"/>
      <c r="G39" s="18"/>
      <c r="H39" s="19">
        <v>3600.0</v>
      </c>
      <c r="I39" s="50"/>
      <c r="J39" s="21"/>
      <c r="K39" s="22"/>
      <c r="L39" s="23">
        <v>3600.0</v>
      </c>
      <c r="M39" s="24">
        <f t="shared" si="2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2477</v>
      </c>
      <c r="C40" s="14">
        <v>52032.0</v>
      </c>
      <c r="D40" s="14" t="s">
        <v>248</v>
      </c>
      <c r="E40" s="16"/>
      <c r="F40" s="28"/>
      <c r="G40" s="18"/>
      <c r="H40" s="19">
        <v>2650.0</v>
      </c>
      <c r="I40" s="50"/>
      <c r="J40" s="21"/>
      <c r="K40" s="22"/>
      <c r="L40" s="23">
        <v>2650.0</v>
      </c>
      <c r="M40" s="24">
        <f t="shared" si="2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2478</v>
      </c>
      <c r="C41" s="14">
        <v>52373.0</v>
      </c>
      <c r="D41" s="14" t="s">
        <v>297</v>
      </c>
      <c r="E41" s="16"/>
      <c r="F41" s="28"/>
      <c r="G41" s="18"/>
      <c r="H41" s="19"/>
      <c r="I41" s="50">
        <v>10000.0</v>
      </c>
      <c r="J41" s="21"/>
      <c r="K41" s="22"/>
      <c r="L41" s="23">
        <v>10000.0</v>
      </c>
      <c r="M41" s="24">
        <f t="shared" si="2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2479</v>
      </c>
      <c r="C42" s="14">
        <v>50595.0</v>
      </c>
      <c r="D42" s="14" t="s">
        <v>230</v>
      </c>
      <c r="E42" s="31"/>
      <c r="F42" s="28"/>
      <c r="G42" s="18"/>
      <c r="H42" s="19">
        <v>15000.0</v>
      </c>
      <c r="I42" s="50"/>
      <c r="J42" s="21"/>
      <c r="K42" s="22"/>
      <c r="L42" s="23">
        <v>15000.0</v>
      </c>
      <c r="M42" s="24">
        <f t="shared" si="2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2480</v>
      </c>
      <c r="C43" s="14">
        <v>45096.0</v>
      </c>
      <c r="D43" s="14" t="s">
        <v>137</v>
      </c>
      <c r="E43" s="16"/>
      <c r="F43" s="28"/>
      <c r="G43" s="18"/>
      <c r="H43" s="19">
        <v>856.0</v>
      </c>
      <c r="I43" s="50"/>
      <c r="J43" s="21"/>
      <c r="K43" s="22"/>
      <c r="L43" s="23">
        <v>856.0</v>
      </c>
      <c r="M43" s="24">
        <f t="shared" si="2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2481</v>
      </c>
      <c r="C44" s="14">
        <v>54750.0</v>
      </c>
      <c r="D44" s="14" t="s">
        <v>1042</v>
      </c>
      <c r="E44" s="16"/>
      <c r="F44" s="28"/>
      <c r="G44" s="18"/>
      <c r="H44" s="19">
        <v>2500.0</v>
      </c>
      <c r="I44" s="50"/>
      <c r="J44" s="21"/>
      <c r="K44" s="22"/>
      <c r="L44" s="23">
        <v>2500.0</v>
      </c>
      <c r="M44" s="24">
        <f t="shared" si="2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2482</v>
      </c>
      <c r="C45" s="14">
        <v>50595.0</v>
      </c>
      <c r="D45" s="14" t="s">
        <v>230</v>
      </c>
      <c r="E45" s="31"/>
      <c r="F45" s="28"/>
      <c r="G45" s="18"/>
      <c r="H45" s="19">
        <v>5000.0</v>
      </c>
      <c r="I45" s="50"/>
      <c r="J45" s="21"/>
      <c r="K45" s="22"/>
      <c r="L45" s="23">
        <v>5000.0</v>
      </c>
      <c r="M45" s="24">
        <f t="shared" si="2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2483</v>
      </c>
      <c r="C46" s="14">
        <v>21821.0</v>
      </c>
      <c r="D46" s="14" t="s">
        <v>2484</v>
      </c>
      <c r="E46" s="31"/>
      <c r="F46" s="28"/>
      <c r="G46" s="18"/>
      <c r="H46" s="19">
        <v>5000.0</v>
      </c>
      <c r="I46" s="50"/>
      <c r="J46" s="21"/>
      <c r="K46" s="22"/>
      <c r="L46" s="23">
        <v>5000.0</v>
      </c>
      <c r="M46" s="24">
        <f t="shared" si="2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2485</v>
      </c>
      <c r="C47" s="14">
        <v>49252.0</v>
      </c>
      <c r="D47" s="14" t="s">
        <v>2486</v>
      </c>
      <c r="E47" s="16"/>
      <c r="F47" s="28"/>
      <c r="G47" s="18"/>
      <c r="H47" s="19">
        <v>2500.0</v>
      </c>
      <c r="I47" s="50"/>
      <c r="J47" s="21"/>
      <c r="K47" s="22"/>
      <c r="L47" s="23">
        <v>2500.0</v>
      </c>
      <c r="M47" s="24">
        <f t="shared" si="2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2487</v>
      </c>
      <c r="C48" s="14">
        <v>22727.0</v>
      </c>
      <c r="D48" s="14" t="s">
        <v>432</v>
      </c>
      <c r="E48" s="16"/>
      <c r="F48" s="28"/>
      <c r="G48" s="18"/>
      <c r="H48" s="19">
        <v>11250.0</v>
      </c>
      <c r="I48" s="50"/>
      <c r="J48" s="21"/>
      <c r="K48" s="22"/>
      <c r="L48" s="23">
        <v>11250.0</v>
      </c>
      <c r="M48" s="24">
        <f t="shared" si="2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2488</v>
      </c>
      <c r="C49" s="14">
        <v>52032.0</v>
      </c>
      <c r="D49" s="14" t="s">
        <v>248</v>
      </c>
      <c r="E49" s="16"/>
      <c r="F49" s="28"/>
      <c r="G49" s="18"/>
      <c r="H49" s="19">
        <v>1050.0</v>
      </c>
      <c r="I49" s="50"/>
      <c r="J49" s="21"/>
      <c r="K49" s="22"/>
      <c r="L49" s="23">
        <v>1050.0</v>
      </c>
      <c r="M49" s="24">
        <f t="shared" si="2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2489</v>
      </c>
      <c r="C50" s="14">
        <v>57425.0</v>
      </c>
      <c r="D50" s="14" t="s">
        <v>2490</v>
      </c>
      <c r="E50" s="31"/>
      <c r="F50" s="28"/>
      <c r="G50" s="36">
        <v>5150.0</v>
      </c>
      <c r="H50" s="19"/>
      <c r="I50" s="50"/>
      <c r="J50" s="21"/>
      <c r="K50" s="22"/>
      <c r="L50" s="23">
        <v>5150.0</v>
      </c>
      <c r="M50" s="24">
        <f t="shared" si="2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2491</v>
      </c>
      <c r="C51" s="14">
        <v>26831.0</v>
      </c>
      <c r="D51" s="14" t="s">
        <v>71</v>
      </c>
      <c r="E51" s="16"/>
      <c r="F51" s="28"/>
      <c r="G51" s="18"/>
      <c r="H51" s="19"/>
      <c r="I51" s="50">
        <v>11250.0</v>
      </c>
      <c r="J51" s="21"/>
      <c r="K51" s="22"/>
      <c r="L51" s="23">
        <v>11250.0</v>
      </c>
      <c r="M51" s="24">
        <f t="shared" si="2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2492</v>
      </c>
      <c r="C52" s="14">
        <v>45937.0</v>
      </c>
      <c r="D52" s="14" t="s">
        <v>967</v>
      </c>
      <c r="E52" s="16"/>
      <c r="F52" s="28"/>
      <c r="G52" s="18"/>
      <c r="H52" s="19"/>
      <c r="I52" s="50">
        <v>3750.0</v>
      </c>
      <c r="J52" s="21"/>
      <c r="K52" s="22"/>
      <c r="L52" s="23">
        <v>3750.0</v>
      </c>
      <c r="M52" s="24">
        <f t="shared" si="2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2493</v>
      </c>
      <c r="C53" s="14">
        <v>20541.0</v>
      </c>
      <c r="D53" s="14" t="s">
        <v>176</v>
      </c>
      <c r="E53" s="16"/>
      <c r="F53" s="28"/>
      <c r="G53" s="18"/>
      <c r="H53" s="19">
        <v>1400.0</v>
      </c>
      <c r="I53" s="50"/>
      <c r="J53" s="21"/>
      <c r="K53" s="22"/>
      <c r="L53" s="23">
        <v>1400.0</v>
      </c>
      <c r="M53" s="24">
        <f t="shared" si="2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2494</v>
      </c>
      <c r="C54" s="14">
        <v>47787.0</v>
      </c>
      <c r="D54" s="14" t="s">
        <v>151</v>
      </c>
      <c r="E54" s="16"/>
      <c r="F54" s="28"/>
      <c r="G54" s="36"/>
      <c r="H54" s="19">
        <v>1250.0</v>
      </c>
      <c r="I54" s="50"/>
      <c r="J54" s="21"/>
      <c r="K54" s="22"/>
      <c r="L54" s="23">
        <v>1250.0</v>
      </c>
      <c r="M54" s="24">
        <f t="shared" si="2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2495</v>
      </c>
      <c r="C55" s="14">
        <v>49831.0</v>
      </c>
      <c r="D55" s="14" t="s">
        <v>1159</v>
      </c>
      <c r="E55" s="16"/>
      <c r="F55" s="28"/>
      <c r="G55" s="18"/>
      <c r="H55" s="19"/>
      <c r="I55" s="50">
        <v>10200.0</v>
      </c>
      <c r="J55" s="21"/>
      <c r="K55" s="22"/>
      <c r="L55" s="23">
        <v>10200.0</v>
      </c>
      <c r="M55" s="24">
        <f t="shared" si="2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2496</v>
      </c>
      <c r="C56" s="14">
        <v>35227.0</v>
      </c>
      <c r="D56" s="14" t="s">
        <v>544</v>
      </c>
      <c r="E56" s="31"/>
      <c r="F56" s="28"/>
      <c r="G56" s="18"/>
      <c r="H56" s="19">
        <v>2500.0</v>
      </c>
      <c r="I56" s="50"/>
      <c r="J56" s="21"/>
      <c r="K56" s="22"/>
      <c r="L56" s="23">
        <v>2500.0</v>
      </c>
      <c r="M56" s="24">
        <f t="shared" si="2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2497</v>
      </c>
      <c r="C57" s="14">
        <v>48973.0</v>
      </c>
      <c r="D57" s="14" t="s">
        <v>130</v>
      </c>
      <c r="E57" s="16"/>
      <c r="F57" s="28"/>
      <c r="G57" s="18"/>
      <c r="H57" s="19">
        <v>730.0</v>
      </c>
      <c r="I57" s="50"/>
      <c r="J57" s="21"/>
      <c r="K57" s="22"/>
      <c r="L57" s="23">
        <v>730.0</v>
      </c>
      <c r="M57" s="24">
        <f t="shared" si="2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2498</v>
      </c>
      <c r="C58" s="14">
        <v>48631.0</v>
      </c>
      <c r="D58" s="14" t="s">
        <v>81</v>
      </c>
      <c r="E58" s="16"/>
      <c r="F58" s="28"/>
      <c r="G58" s="18"/>
      <c r="H58" s="19">
        <v>6250.0</v>
      </c>
      <c r="I58" s="50"/>
      <c r="J58" s="21"/>
      <c r="K58" s="22"/>
      <c r="L58" s="23">
        <v>6250.0</v>
      </c>
      <c r="M58" s="24">
        <f t="shared" si="2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2499</v>
      </c>
      <c r="C59" s="14">
        <v>57957.0</v>
      </c>
      <c r="D59" s="14" t="s">
        <v>1400</v>
      </c>
      <c r="E59" s="16"/>
      <c r="F59" s="28"/>
      <c r="G59" s="18"/>
      <c r="H59" s="19"/>
      <c r="I59" s="50"/>
      <c r="J59" s="30">
        <v>700.0</v>
      </c>
      <c r="K59" s="22"/>
      <c r="L59" s="23">
        <v>700.0</v>
      </c>
      <c r="M59" s="24">
        <f t="shared" si="2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2500</v>
      </c>
      <c r="C60" s="14">
        <v>50436.0</v>
      </c>
      <c r="D60" s="14" t="s">
        <v>207</v>
      </c>
      <c r="E60" s="31">
        <v>100.0</v>
      </c>
      <c r="F60" s="28"/>
      <c r="G60" s="18"/>
      <c r="H60" s="19"/>
      <c r="I60" s="50"/>
      <c r="J60" s="21"/>
      <c r="K60" s="22"/>
      <c r="L60" s="23">
        <v>100.0</v>
      </c>
      <c r="M60" s="24">
        <f t="shared" si="2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2501</v>
      </c>
      <c r="C61" s="14">
        <v>48631.0</v>
      </c>
      <c r="D61" s="14" t="s">
        <v>81</v>
      </c>
      <c r="E61" s="31"/>
      <c r="F61" s="28"/>
      <c r="G61" s="18"/>
      <c r="H61" s="19">
        <v>350.0</v>
      </c>
      <c r="I61" s="50"/>
      <c r="J61" s="21"/>
      <c r="K61" s="22"/>
      <c r="L61" s="23">
        <v>350.0</v>
      </c>
      <c r="M61" s="24">
        <f t="shared" si="2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2502</v>
      </c>
      <c r="C62" s="14">
        <v>50821.0</v>
      </c>
      <c r="D62" s="14" t="s">
        <v>634</v>
      </c>
      <c r="E62" s="16"/>
      <c r="F62" s="28"/>
      <c r="G62" s="18"/>
      <c r="H62" s="19">
        <v>1250.0</v>
      </c>
      <c r="I62" s="50"/>
      <c r="J62" s="21"/>
      <c r="K62" s="22"/>
      <c r="L62" s="23">
        <v>1250.0</v>
      </c>
      <c r="M62" s="24">
        <f t="shared" si="2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2503</v>
      </c>
      <c r="C63" s="14">
        <v>58936.0</v>
      </c>
      <c r="D63" s="14" t="s">
        <v>2504</v>
      </c>
      <c r="E63" s="16"/>
      <c r="F63" s="28"/>
      <c r="G63" s="18"/>
      <c r="H63" s="19">
        <v>27000.0</v>
      </c>
      <c r="I63" s="50"/>
      <c r="J63" s="21"/>
      <c r="K63" s="22"/>
      <c r="L63" s="23">
        <v>27000.0</v>
      </c>
      <c r="M63" s="24">
        <f t="shared" si="2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2505</v>
      </c>
      <c r="C64" s="14">
        <v>36918.0</v>
      </c>
      <c r="D64" s="14" t="s">
        <v>609</v>
      </c>
      <c r="E64" s="31"/>
      <c r="F64" s="28"/>
      <c r="G64" s="18"/>
      <c r="H64" s="19">
        <v>3600.0</v>
      </c>
      <c r="I64" s="50"/>
      <c r="J64" s="30"/>
      <c r="K64" s="22"/>
      <c r="L64" s="23">
        <v>3600.0</v>
      </c>
      <c r="M64" s="24">
        <f t="shared" si="2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2506</v>
      </c>
      <c r="C65" s="14">
        <v>49194.0</v>
      </c>
      <c r="D65" s="14" t="s">
        <v>1388</v>
      </c>
      <c r="E65" s="16"/>
      <c r="F65" s="28"/>
      <c r="G65" s="18"/>
      <c r="H65" s="19">
        <v>300.0</v>
      </c>
      <c r="I65" s="50"/>
      <c r="J65" s="21"/>
      <c r="K65" s="22"/>
      <c r="L65" s="23">
        <v>300.0</v>
      </c>
      <c r="M65" s="24">
        <f t="shared" si="2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2507</v>
      </c>
      <c r="C66" s="14">
        <v>10001.0</v>
      </c>
      <c r="D66" s="14" t="s">
        <v>18</v>
      </c>
      <c r="E66" s="16"/>
      <c r="F66" s="28"/>
      <c r="G66" s="18"/>
      <c r="H66" s="19">
        <v>2950.0</v>
      </c>
      <c r="I66" s="50"/>
      <c r="J66" s="21"/>
      <c r="K66" s="22"/>
      <c r="L66" s="23">
        <v>2950.0</v>
      </c>
      <c r="M66" s="24">
        <f t="shared" si="2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2508</v>
      </c>
      <c r="C67" s="14">
        <v>10001.0</v>
      </c>
      <c r="D67" s="14" t="s">
        <v>18</v>
      </c>
      <c r="E67" s="16"/>
      <c r="F67" s="28"/>
      <c r="G67" s="18"/>
      <c r="H67" s="19">
        <v>5150.0</v>
      </c>
      <c r="I67" s="50"/>
      <c r="J67" s="21"/>
      <c r="K67" s="22"/>
      <c r="L67" s="23">
        <v>5150.0</v>
      </c>
      <c r="M67" s="24">
        <f t="shared" si="2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2509</v>
      </c>
      <c r="C68" s="14">
        <v>44149.0</v>
      </c>
      <c r="D68" s="14" t="s">
        <v>46</v>
      </c>
      <c r="E68" s="16"/>
      <c r="F68" s="28"/>
      <c r="G68" s="18"/>
      <c r="H68" s="19">
        <v>448.0</v>
      </c>
      <c r="I68" s="50"/>
      <c r="J68" s="21"/>
      <c r="K68" s="22"/>
      <c r="L68" s="23">
        <v>448.0</v>
      </c>
      <c r="M68" s="24">
        <f t="shared" si="2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2510</v>
      </c>
      <c r="C69" s="14">
        <v>10001.0</v>
      </c>
      <c r="D69" s="14" t="s">
        <v>18</v>
      </c>
      <c r="E69" s="31">
        <v>100.0</v>
      </c>
      <c r="F69" s="28"/>
      <c r="G69" s="18"/>
      <c r="H69" s="19"/>
      <c r="I69" s="50"/>
      <c r="J69" s="21"/>
      <c r="K69" s="22"/>
      <c r="L69" s="23">
        <v>100.0</v>
      </c>
      <c r="M69" s="24">
        <f t="shared" si="2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2511</v>
      </c>
      <c r="C70" s="14">
        <v>36918.0</v>
      </c>
      <c r="D70" s="14" t="s">
        <v>609</v>
      </c>
      <c r="E70" s="31">
        <v>10000.0</v>
      </c>
      <c r="F70" s="28"/>
      <c r="G70" s="18"/>
      <c r="H70" s="19"/>
      <c r="I70" s="50"/>
      <c r="J70" s="21"/>
      <c r="K70" s="22"/>
      <c r="L70" s="23">
        <v>10000.0</v>
      </c>
      <c r="M70" s="24">
        <f t="shared" si="2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2512</v>
      </c>
      <c r="C71" s="14">
        <v>50593.0</v>
      </c>
      <c r="D71" s="14" t="s">
        <v>185</v>
      </c>
      <c r="E71" s="16"/>
      <c r="F71" s="28"/>
      <c r="G71" s="18"/>
      <c r="H71" s="19">
        <v>900.0</v>
      </c>
      <c r="I71" s="50"/>
      <c r="J71" s="21"/>
      <c r="K71" s="22"/>
      <c r="L71" s="23">
        <v>900.0</v>
      </c>
      <c r="M71" s="24">
        <f t="shared" si="2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2513</v>
      </c>
      <c r="C72" s="14">
        <v>48253.0</v>
      </c>
      <c r="D72" s="14" t="s">
        <v>2514</v>
      </c>
      <c r="E72" s="16"/>
      <c r="F72" s="28"/>
      <c r="G72" s="18"/>
      <c r="H72" s="19">
        <v>29000.0</v>
      </c>
      <c r="I72" s="50"/>
      <c r="J72" s="21"/>
      <c r="K72" s="22"/>
      <c r="L72" s="23">
        <v>29000.0</v>
      </c>
      <c r="M72" s="24">
        <f t="shared" si="2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2515</v>
      </c>
      <c r="C73" s="14">
        <v>54763.0</v>
      </c>
      <c r="D73" s="14" t="s">
        <v>1046</v>
      </c>
      <c r="E73" s="31"/>
      <c r="F73" s="28"/>
      <c r="G73" s="18"/>
      <c r="H73" s="19">
        <v>1200.0</v>
      </c>
      <c r="I73" s="50"/>
      <c r="J73" s="21"/>
      <c r="K73" s="22"/>
      <c r="L73" s="23">
        <v>1200.0</v>
      </c>
      <c r="M73" s="24">
        <f t="shared" si="2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2516</v>
      </c>
      <c r="C74" s="14">
        <v>12102.0</v>
      </c>
      <c r="D74" s="14" t="s">
        <v>197</v>
      </c>
      <c r="E74" s="31"/>
      <c r="F74" s="28"/>
      <c r="G74" s="36">
        <v>2260.0</v>
      </c>
      <c r="H74" s="19"/>
      <c r="I74" s="50"/>
      <c r="J74" s="21"/>
      <c r="K74" s="22"/>
      <c r="L74" s="23">
        <v>2260.0</v>
      </c>
      <c r="M74" s="24">
        <f t="shared" si="2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2517</v>
      </c>
      <c r="C75" s="14">
        <v>47509.0</v>
      </c>
      <c r="D75" s="14" t="s">
        <v>31</v>
      </c>
      <c r="E75" s="31"/>
      <c r="F75" s="28"/>
      <c r="G75" s="36">
        <v>10000.0</v>
      </c>
      <c r="H75" s="19"/>
      <c r="I75" s="50"/>
      <c r="J75" s="30"/>
      <c r="K75" s="22"/>
      <c r="L75" s="23">
        <v>10000.0</v>
      </c>
      <c r="M75" s="24">
        <f t="shared" si="2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2518</v>
      </c>
      <c r="C76" s="14">
        <v>51017.0</v>
      </c>
      <c r="D76" s="14" t="s">
        <v>720</v>
      </c>
      <c r="E76" s="31"/>
      <c r="F76" s="28"/>
      <c r="G76" s="36">
        <v>30000.0</v>
      </c>
      <c r="H76" s="19"/>
      <c r="I76" s="50"/>
      <c r="J76" s="21"/>
      <c r="K76" s="22"/>
      <c r="L76" s="23">
        <v>30000.0</v>
      </c>
      <c r="M76" s="24">
        <f t="shared" si="2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2519</v>
      </c>
      <c r="C77" s="14">
        <v>51406.0</v>
      </c>
      <c r="D77" s="14" t="s">
        <v>826</v>
      </c>
      <c r="E77" s="16"/>
      <c r="F77" s="28"/>
      <c r="G77" s="36">
        <v>18000.0</v>
      </c>
      <c r="H77" s="19"/>
      <c r="I77" s="50"/>
      <c r="J77" s="21"/>
      <c r="K77" s="22"/>
      <c r="L77" s="23">
        <v>18000.0</v>
      </c>
      <c r="M77" s="24">
        <f t="shared" si="2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2520</v>
      </c>
      <c r="C78" s="14">
        <v>49655.0</v>
      </c>
      <c r="D78" s="14" t="s">
        <v>54</v>
      </c>
      <c r="E78" s="16"/>
      <c r="F78" s="28"/>
      <c r="G78" s="36">
        <v>20000.0</v>
      </c>
      <c r="H78" s="19"/>
      <c r="I78" s="50"/>
      <c r="J78" s="21"/>
      <c r="K78" s="22"/>
      <c r="L78" s="23">
        <v>20000.0</v>
      </c>
      <c r="M78" s="24">
        <f t="shared" si="2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2521</v>
      </c>
      <c r="C79" s="14">
        <v>49953.0</v>
      </c>
      <c r="D79" s="14" t="s">
        <v>142</v>
      </c>
      <c r="E79" s="16"/>
      <c r="F79" s="28"/>
      <c r="G79" s="36">
        <v>1600.0</v>
      </c>
      <c r="H79" s="19"/>
      <c r="I79" s="50"/>
      <c r="J79" s="21"/>
      <c r="K79" s="22"/>
      <c r="L79" s="23">
        <v>1600.0</v>
      </c>
      <c r="M79" s="24">
        <f t="shared" si="2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2522</v>
      </c>
      <c r="C80" s="14">
        <v>50221.0</v>
      </c>
      <c r="D80" s="14" t="s">
        <v>258</v>
      </c>
      <c r="E80" s="16"/>
      <c r="F80" s="28"/>
      <c r="G80" s="36">
        <v>500.0</v>
      </c>
      <c r="H80" s="19"/>
      <c r="I80" s="50"/>
      <c r="J80" s="21"/>
      <c r="K80" s="22"/>
      <c r="L80" s="23">
        <v>500.0</v>
      </c>
      <c r="M80" s="24">
        <f t="shared" si="2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2523</v>
      </c>
      <c r="C81" s="14">
        <v>50593.0</v>
      </c>
      <c r="D81" s="14" t="s">
        <v>185</v>
      </c>
      <c r="E81" s="16"/>
      <c r="F81" s="28"/>
      <c r="G81" s="36">
        <v>50000.0</v>
      </c>
      <c r="H81" s="19"/>
      <c r="I81" s="50"/>
      <c r="J81" s="21"/>
      <c r="K81" s="22"/>
      <c r="L81" s="23">
        <v>50000.0</v>
      </c>
      <c r="M81" s="24">
        <f t="shared" si="2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2524</v>
      </c>
      <c r="C82" s="14">
        <v>57531.0</v>
      </c>
      <c r="D82" s="14" t="s">
        <v>2525</v>
      </c>
      <c r="E82" s="16"/>
      <c r="F82" s="28"/>
      <c r="G82" s="36">
        <v>8000.0</v>
      </c>
      <c r="H82" s="19"/>
      <c r="I82" s="50"/>
      <c r="J82" s="21"/>
      <c r="K82" s="22"/>
      <c r="L82" s="23">
        <v>8000.0</v>
      </c>
      <c r="M82" s="24">
        <f t="shared" si="2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2526</v>
      </c>
      <c r="C83" s="14">
        <v>21936.0</v>
      </c>
      <c r="D83" s="14" t="s">
        <v>1204</v>
      </c>
      <c r="E83" s="16"/>
      <c r="F83" s="28"/>
      <c r="G83" s="18"/>
      <c r="H83" s="19"/>
      <c r="I83" s="50"/>
      <c r="J83" s="30">
        <v>9600.0</v>
      </c>
      <c r="K83" s="22"/>
      <c r="L83" s="23">
        <v>9600.0</v>
      </c>
      <c r="M83" s="24">
        <f t="shared" si="2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2527</v>
      </c>
      <c r="C84" s="14">
        <v>42046.0</v>
      </c>
      <c r="D84" s="14" t="s">
        <v>162</v>
      </c>
      <c r="E84" s="16"/>
      <c r="F84" s="28"/>
      <c r="G84" s="36">
        <v>1250.0</v>
      </c>
      <c r="H84" s="19"/>
      <c r="I84" s="50"/>
      <c r="J84" s="21"/>
      <c r="K84" s="22"/>
      <c r="L84" s="23">
        <v>1250.0</v>
      </c>
      <c r="M84" s="24">
        <f t="shared" si="2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2528</v>
      </c>
      <c r="C85" s="14">
        <v>49918.0</v>
      </c>
      <c r="D85" s="14" t="s">
        <v>195</v>
      </c>
      <c r="E85" s="16"/>
      <c r="F85" s="28"/>
      <c r="G85" s="36">
        <v>4250.0</v>
      </c>
      <c r="H85" s="19"/>
      <c r="I85" s="50"/>
      <c r="J85" s="21"/>
      <c r="K85" s="22"/>
      <c r="L85" s="23">
        <v>4250.0</v>
      </c>
      <c r="M85" s="24">
        <f t="shared" si="2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8"/>
      <c r="B86" s="38"/>
      <c r="C86" s="39"/>
      <c r="D86" s="38"/>
      <c r="E86" s="40">
        <f t="shared" ref="E86:J86" si="3">SUM(E5:E85)</f>
        <v>10700</v>
      </c>
      <c r="F86" s="40">
        <f t="shared" si="3"/>
        <v>0</v>
      </c>
      <c r="G86" s="40">
        <f t="shared" si="3"/>
        <v>151010</v>
      </c>
      <c r="H86" s="40">
        <f t="shared" si="3"/>
        <v>256469</v>
      </c>
      <c r="I86" s="40">
        <f t="shared" si="3"/>
        <v>164950</v>
      </c>
      <c r="J86" s="40">
        <f t="shared" si="3"/>
        <v>10300</v>
      </c>
      <c r="K86" s="40"/>
      <c r="L86" s="40">
        <f t="shared" ref="L86:M86" si="4">SUM(L5:L85)</f>
        <v>593429</v>
      </c>
      <c r="M86" s="24">
        <f t="shared" si="4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38"/>
      <c r="E87" s="42">
        <f>E86+F86+G86+H86+I86+J86+K86</f>
        <v>593429</v>
      </c>
      <c r="F87" s="43"/>
      <c r="G87" s="43"/>
      <c r="H87" s="43"/>
      <c r="I87" s="43"/>
      <c r="J87" s="43"/>
      <c r="K87" s="44"/>
      <c r="L87" s="45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6"/>
      <c r="E92" s="46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6" t="s">
        <v>1321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  <row r="980">
      <c r="C980" s="47"/>
      <c r="H980" s="47"/>
    </row>
    <row r="981">
      <c r="C981" s="47"/>
      <c r="H981" s="47"/>
    </row>
    <row r="982">
      <c r="C982" s="47"/>
      <c r="H982" s="47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  <row r="990">
      <c r="C990" s="47"/>
      <c r="H990" s="47"/>
    </row>
    <row r="991">
      <c r="C991" s="47"/>
      <c r="H991" s="47"/>
    </row>
    <row r="992">
      <c r="C992" s="47"/>
      <c r="H992" s="47"/>
    </row>
  </sheetData>
  <mergeCells count="14">
    <mergeCell ref="F3:G3"/>
    <mergeCell ref="H3:I3"/>
    <mergeCell ref="J3:J4"/>
    <mergeCell ref="K3:K4"/>
    <mergeCell ref="E87:K87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41.88"/>
  </cols>
  <sheetData>
    <row r="1">
      <c r="A1" s="1" t="s">
        <v>2529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8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5" t="s">
        <v>6</v>
      </c>
      <c r="F3" s="8" t="s">
        <v>7</v>
      </c>
      <c r="G3" s="3"/>
      <c r="H3" s="8" t="s">
        <v>8</v>
      </c>
      <c r="I3" s="3"/>
      <c r="J3" s="5" t="s">
        <v>9</v>
      </c>
      <c r="K3" s="7" t="s">
        <v>10</v>
      </c>
      <c r="L3" s="5" t="s">
        <v>11</v>
      </c>
      <c r="M3" s="5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11" t="s">
        <v>13</v>
      </c>
      <c r="G4" s="11" t="s">
        <v>14</v>
      </c>
      <c r="H4" s="11" t="s">
        <v>15</v>
      </c>
      <c r="I4" s="12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2530</v>
      </c>
      <c r="C5" s="14">
        <v>55409.0</v>
      </c>
      <c r="D5" s="14" t="s">
        <v>744</v>
      </c>
      <c r="E5" s="16"/>
      <c r="F5" s="28"/>
      <c r="G5" s="18"/>
      <c r="H5" s="19">
        <v>300.0</v>
      </c>
      <c r="I5" s="50"/>
      <c r="J5" s="21"/>
      <c r="K5" s="22"/>
      <c r="L5" s="23">
        <v>300.0</v>
      </c>
      <c r="M5" s="24">
        <f t="shared" ref="M5:M72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2531</v>
      </c>
      <c r="C6" s="14">
        <v>49953.0</v>
      </c>
      <c r="D6" s="14" t="s">
        <v>142</v>
      </c>
      <c r="E6" s="31"/>
      <c r="F6" s="28"/>
      <c r="G6" s="18"/>
      <c r="H6" s="19">
        <v>177.0</v>
      </c>
      <c r="I6" s="51"/>
      <c r="J6" s="21"/>
      <c r="K6" s="22"/>
      <c r="L6" s="23">
        <v>177.0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2532</v>
      </c>
      <c r="C7" s="14">
        <v>57189.0</v>
      </c>
      <c r="D7" s="14" t="s">
        <v>2533</v>
      </c>
      <c r="E7" s="31"/>
      <c r="F7" s="17"/>
      <c r="G7" s="18"/>
      <c r="H7" s="19"/>
      <c r="I7" s="50">
        <v>5000.0</v>
      </c>
      <c r="J7" s="30"/>
      <c r="K7" s="22"/>
      <c r="L7" s="23">
        <v>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2534</v>
      </c>
      <c r="C8" s="14">
        <v>50871.0</v>
      </c>
      <c r="D8" s="14" t="s">
        <v>41</v>
      </c>
      <c r="E8" s="16"/>
      <c r="F8" s="17"/>
      <c r="G8" s="18"/>
      <c r="H8" s="19">
        <v>35150.0</v>
      </c>
      <c r="I8" s="50"/>
      <c r="J8" s="21"/>
      <c r="K8" s="22"/>
      <c r="L8" s="23">
        <v>35150.0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2535</v>
      </c>
      <c r="C9" s="14">
        <v>10001.0</v>
      </c>
      <c r="D9" s="14" t="s">
        <v>18</v>
      </c>
      <c r="E9" s="16"/>
      <c r="F9" s="28"/>
      <c r="G9" s="18"/>
      <c r="H9" s="19">
        <v>2650.0</v>
      </c>
      <c r="I9" s="50"/>
      <c r="J9" s="21"/>
      <c r="K9" s="22"/>
      <c r="L9" s="23">
        <v>2650.0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2536</v>
      </c>
      <c r="C10" s="14">
        <v>10001.0</v>
      </c>
      <c r="D10" s="14" t="s">
        <v>18</v>
      </c>
      <c r="E10" s="16"/>
      <c r="F10" s="28"/>
      <c r="G10" s="18"/>
      <c r="H10" s="19"/>
      <c r="I10" s="50">
        <v>5000.0</v>
      </c>
      <c r="J10" s="30"/>
      <c r="K10" s="22"/>
      <c r="L10" s="23">
        <v>5000.0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2537</v>
      </c>
      <c r="C11" s="14">
        <v>48053.0</v>
      </c>
      <c r="D11" s="14" t="s">
        <v>77</v>
      </c>
      <c r="E11" s="16"/>
      <c r="F11" s="28"/>
      <c r="G11" s="18"/>
      <c r="H11" s="19">
        <v>1250.0</v>
      </c>
      <c r="I11" s="50"/>
      <c r="J11" s="21"/>
      <c r="K11" s="22"/>
      <c r="L11" s="23">
        <v>1250.0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2538</v>
      </c>
      <c r="C12" s="14">
        <v>10001.0</v>
      </c>
      <c r="D12" s="14" t="s">
        <v>18</v>
      </c>
      <c r="E12" s="16"/>
      <c r="F12" s="17"/>
      <c r="G12" s="18"/>
      <c r="H12" s="19">
        <v>2650.0</v>
      </c>
      <c r="I12" s="51"/>
      <c r="J12" s="21"/>
      <c r="K12" s="22"/>
      <c r="L12" s="23">
        <v>2650.0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2539</v>
      </c>
      <c r="C13" s="14">
        <v>21936.0</v>
      </c>
      <c r="D13" s="14" t="s">
        <v>1204</v>
      </c>
      <c r="E13" s="16"/>
      <c r="F13" s="17"/>
      <c r="G13" s="18"/>
      <c r="H13" s="19"/>
      <c r="I13" s="50"/>
      <c r="J13" s="30">
        <v>1250.0</v>
      </c>
      <c r="K13" s="22"/>
      <c r="L13" s="23">
        <v>1250.0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2540</v>
      </c>
      <c r="C14" s="14">
        <v>50146.0</v>
      </c>
      <c r="D14" s="14" t="s">
        <v>2541</v>
      </c>
      <c r="E14" s="16"/>
      <c r="F14" s="17"/>
      <c r="G14" s="36">
        <v>2650.0</v>
      </c>
      <c r="H14" s="19"/>
      <c r="I14" s="50"/>
      <c r="J14" s="21"/>
      <c r="K14" s="22"/>
      <c r="L14" s="23">
        <v>2650.0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2542</v>
      </c>
      <c r="C15" s="14">
        <v>49676.0</v>
      </c>
      <c r="D15" s="14" t="s">
        <v>2543</v>
      </c>
      <c r="E15" s="16"/>
      <c r="F15" s="28"/>
      <c r="G15" s="18"/>
      <c r="H15" s="19"/>
      <c r="I15" s="50">
        <v>7650.0</v>
      </c>
      <c r="J15" s="30"/>
      <c r="K15" s="22"/>
      <c r="L15" s="23">
        <v>7650.0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2544</v>
      </c>
      <c r="C16" s="14">
        <v>21818.0</v>
      </c>
      <c r="D16" s="14" t="s">
        <v>637</v>
      </c>
      <c r="E16" s="31"/>
      <c r="F16" s="17"/>
      <c r="G16" s="18"/>
      <c r="H16" s="19">
        <v>5000.0</v>
      </c>
      <c r="I16" s="20"/>
      <c r="J16" s="21"/>
      <c r="K16" s="22"/>
      <c r="L16" s="23">
        <v>5000.0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2545</v>
      </c>
      <c r="C17" s="14">
        <v>38299.0</v>
      </c>
      <c r="D17" s="14" t="s">
        <v>2546</v>
      </c>
      <c r="E17" s="16"/>
      <c r="F17" s="28"/>
      <c r="G17" s="18"/>
      <c r="H17" s="19">
        <v>3600.0</v>
      </c>
      <c r="I17" s="50"/>
      <c r="J17" s="21"/>
      <c r="K17" s="22"/>
      <c r="L17" s="23">
        <v>3600.0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2547</v>
      </c>
      <c r="C18" s="14">
        <v>49943.0</v>
      </c>
      <c r="D18" s="14" t="s">
        <v>2179</v>
      </c>
      <c r="E18" s="16"/>
      <c r="F18" s="28"/>
      <c r="G18" s="18"/>
      <c r="H18" s="19">
        <v>5000.0</v>
      </c>
      <c r="I18" s="50"/>
      <c r="J18" s="30"/>
      <c r="K18" s="22"/>
      <c r="L18" s="23">
        <v>5000.0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2548</v>
      </c>
      <c r="C19" s="14">
        <v>58995.0</v>
      </c>
      <c r="D19" s="14" t="s">
        <v>2549</v>
      </c>
      <c r="E19" s="31"/>
      <c r="F19" s="17"/>
      <c r="G19" s="18"/>
      <c r="H19" s="19">
        <v>27000.0</v>
      </c>
      <c r="I19" s="50"/>
      <c r="J19" s="30"/>
      <c r="K19" s="22"/>
      <c r="L19" s="23">
        <v>27000.0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2550</v>
      </c>
      <c r="C20" s="14">
        <v>10250.0</v>
      </c>
      <c r="D20" s="14" t="s">
        <v>50</v>
      </c>
      <c r="E20" s="16"/>
      <c r="F20" s="17"/>
      <c r="G20" s="18"/>
      <c r="H20" s="19">
        <v>1250.0</v>
      </c>
      <c r="I20" s="50"/>
      <c r="J20" s="21"/>
      <c r="K20" s="22"/>
      <c r="L20" s="23">
        <v>1250.0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2551</v>
      </c>
      <c r="C21" s="14">
        <v>50595.0</v>
      </c>
      <c r="D21" s="14" t="s">
        <v>230</v>
      </c>
      <c r="E21" s="16"/>
      <c r="F21" s="17"/>
      <c r="G21" s="18"/>
      <c r="H21" s="19">
        <v>13500.0</v>
      </c>
      <c r="I21" s="50"/>
      <c r="J21" s="30"/>
      <c r="K21" s="22"/>
      <c r="L21" s="23">
        <v>13500.0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2552</v>
      </c>
      <c r="C22" s="14">
        <v>50595.0</v>
      </c>
      <c r="D22" s="14" t="s">
        <v>230</v>
      </c>
      <c r="E22" s="16"/>
      <c r="F22" s="28"/>
      <c r="G22" s="18"/>
      <c r="H22" s="19">
        <v>36000.0</v>
      </c>
      <c r="I22" s="50"/>
      <c r="J22" s="21"/>
      <c r="K22" s="22"/>
      <c r="L22" s="23">
        <v>36000.0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2553</v>
      </c>
      <c r="C23" s="14">
        <v>51951.0</v>
      </c>
      <c r="D23" s="14" t="s">
        <v>524</v>
      </c>
      <c r="E23" s="16"/>
      <c r="F23" s="17"/>
      <c r="G23" s="36"/>
      <c r="H23" s="19">
        <v>200.0</v>
      </c>
      <c r="I23" s="50"/>
      <c r="J23" s="21"/>
      <c r="K23" s="22"/>
      <c r="L23" s="23">
        <v>200.0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2554</v>
      </c>
      <c r="C24" s="14">
        <v>44149.0</v>
      </c>
      <c r="D24" s="14" t="s">
        <v>46</v>
      </c>
      <c r="E24" s="31"/>
      <c r="F24" s="28"/>
      <c r="G24" s="36"/>
      <c r="H24" s="19">
        <v>6400.0</v>
      </c>
      <c r="I24" s="50"/>
      <c r="J24" s="21"/>
      <c r="K24" s="22"/>
      <c r="L24" s="23">
        <v>6400.0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2555</v>
      </c>
      <c r="C25" s="14">
        <v>26040.0</v>
      </c>
      <c r="D25" s="14" t="s">
        <v>2556</v>
      </c>
      <c r="E25" s="31"/>
      <c r="F25" s="17"/>
      <c r="G25" s="18"/>
      <c r="H25" s="19"/>
      <c r="I25" s="50">
        <v>5000.0</v>
      </c>
      <c r="J25" s="30"/>
      <c r="K25" s="88"/>
      <c r="L25" s="23">
        <v>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2557</v>
      </c>
      <c r="C26" s="14">
        <v>56255.0</v>
      </c>
      <c r="D26" s="14" t="s">
        <v>2558</v>
      </c>
      <c r="E26" s="16"/>
      <c r="F26" s="28"/>
      <c r="G26" s="18"/>
      <c r="H26" s="19"/>
      <c r="I26" s="50">
        <v>5000.0</v>
      </c>
      <c r="J26" s="21"/>
      <c r="K26" s="22"/>
      <c r="L26" s="23">
        <v>5000.0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2559</v>
      </c>
      <c r="C27" s="14">
        <v>21384.0</v>
      </c>
      <c r="D27" s="14" t="s">
        <v>28</v>
      </c>
      <c r="E27" s="31"/>
      <c r="F27" s="17"/>
      <c r="G27" s="18"/>
      <c r="H27" s="19"/>
      <c r="I27" s="50"/>
      <c r="J27" s="30">
        <v>600.0</v>
      </c>
      <c r="K27" s="22"/>
      <c r="L27" s="23">
        <v>600.0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2560</v>
      </c>
      <c r="C28" s="14">
        <v>48052.0</v>
      </c>
      <c r="D28" s="14" t="s">
        <v>238</v>
      </c>
      <c r="E28" s="31"/>
      <c r="F28" s="28"/>
      <c r="G28" s="18"/>
      <c r="H28" s="19">
        <v>350.0</v>
      </c>
      <c r="I28" s="50"/>
      <c r="J28" s="21"/>
      <c r="K28" s="22"/>
      <c r="L28" s="23">
        <v>350.0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0">
        <v>780.0</v>
      </c>
      <c r="B29" s="14" t="s">
        <v>2561</v>
      </c>
      <c r="C29" s="14">
        <v>50979.0</v>
      </c>
      <c r="D29" s="14" t="s">
        <v>222</v>
      </c>
      <c r="E29" s="31"/>
      <c r="F29" s="28"/>
      <c r="G29" s="18"/>
      <c r="H29" s="19"/>
      <c r="I29" s="50">
        <v>2752.0</v>
      </c>
      <c r="J29" s="21"/>
      <c r="K29" s="22"/>
      <c r="L29" s="23">
        <v>2752.0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2562</v>
      </c>
      <c r="C30" s="14">
        <v>51434.0</v>
      </c>
      <c r="D30" s="14" t="s">
        <v>2563</v>
      </c>
      <c r="E30" s="31"/>
      <c r="F30" s="28"/>
      <c r="G30" s="18"/>
      <c r="H30" s="19"/>
      <c r="I30" s="50">
        <v>5000.0</v>
      </c>
      <c r="J30" s="21"/>
      <c r="K30" s="22"/>
      <c r="L30" s="23">
        <v>5000.0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2564</v>
      </c>
      <c r="C31" s="14">
        <v>53283.0</v>
      </c>
      <c r="D31" s="14" t="s">
        <v>90</v>
      </c>
      <c r="E31" s="16"/>
      <c r="F31" s="17"/>
      <c r="G31" s="18"/>
      <c r="H31" s="19">
        <v>5200.0</v>
      </c>
      <c r="I31" s="50"/>
      <c r="J31" s="21"/>
      <c r="K31" s="22"/>
      <c r="L31" s="23">
        <v>5200.0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2565</v>
      </c>
      <c r="C32" s="14">
        <v>47509.0</v>
      </c>
      <c r="D32" s="14" t="s">
        <v>31</v>
      </c>
      <c r="E32" s="16"/>
      <c r="F32" s="28"/>
      <c r="G32" s="18"/>
      <c r="H32" s="19">
        <v>569.0</v>
      </c>
      <c r="I32" s="50"/>
      <c r="J32" s="30"/>
      <c r="K32" s="22"/>
      <c r="L32" s="23">
        <v>569.0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2566</v>
      </c>
      <c r="C33" s="14">
        <v>52032.0</v>
      </c>
      <c r="D33" s="14" t="s">
        <v>248</v>
      </c>
      <c r="E33" s="31"/>
      <c r="F33" s="17"/>
      <c r="G33" s="18"/>
      <c r="H33" s="19">
        <v>1400.0</v>
      </c>
      <c r="I33" s="50"/>
      <c r="J33" s="21"/>
      <c r="K33" s="22"/>
      <c r="L33" s="23">
        <v>1400.0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2567</v>
      </c>
      <c r="C34" s="14">
        <v>25650.0</v>
      </c>
      <c r="D34" s="14" t="s">
        <v>507</v>
      </c>
      <c r="E34" s="16"/>
      <c r="F34" s="28"/>
      <c r="G34" s="18"/>
      <c r="H34" s="19"/>
      <c r="I34" s="50">
        <v>8100.0</v>
      </c>
      <c r="J34" s="21"/>
      <c r="K34" s="22"/>
      <c r="L34" s="23">
        <v>8100.0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2568</v>
      </c>
      <c r="C35" s="14">
        <v>52032.0</v>
      </c>
      <c r="D35" s="14" t="s">
        <v>248</v>
      </c>
      <c r="E35" s="16"/>
      <c r="F35" s="17"/>
      <c r="G35" s="18"/>
      <c r="H35" s="19">
        <v>10000.0</v>
      </c>
      <c r="I35" s="50"/>
      <c r="J35" s="21"/>
      <c r="K35" s="22"/>
      <c r="L35" s="23">
        <v>10000.0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2569</v>
      </c>
      <c r="C36" s="14">
        <v>50596.0</v>
      </c>
      <c r="D36" s="14" t="s">
        <v>174</v>
      </c>
      <c r="E36" s="31"/>
      <c r="F36" s="28"/>
      <c r="G36" s="18"/>
      <c r="H36" s="19">
        <v>12500.0</v>
      </c>
      <c r="I36" s="50"/>
      <c r="J36" s="21"/>
      <c r="K36" s="22"/>
      <c r="L36" s="23">
        <v>12500.0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2570</v>
      </c>
      <c r="C37" s="14">
        <v>47179.0</v>
      </c>
      <c r="D37" s="14" t="s">
        <v>748</v>
      </c>
      <c r="E37" s="16"/>
      <c r="F37" s="28"/>
      <c r="G37" s="18"/>
      <c r="H37" s="19">
        <v>350.0</v>
      </c>
      <c r="I37" s="50"/>
      <c r="J37" s="30"/>
      <c r="K37" s="22"/>
      <c r="L37" s="23">
        <v>350.0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2571</v>
      </c>
      <c r="C38" s="14">
        <v>53683.0</v>
      </c>
      <c r="D38" s="14" t="s">
        <v>2572</v>
      </c>
      <c r="E38" s="16"/>
      <c r="F38" s="28"/>
      <c r="G38" s="18"/>
      <c r="H38" s="19">
        <v>1427.0</v>
      </c>
      <c r="I38" s="50"/>
      <c r="J38" s="21"/>
      <c r="K38" s="22"/>
      <c r="L38" s="23">
        <v>1427.0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2573</v>
      </c>
      <c r="C39" s="14">
        <v>55409.0</v>
      </c>
      <c r="D39" s="14" t="s">
        <v>744</v>
      </c>
      <c r="E39" s="16"/>
      <c r="F39" s="28"/>
      <c r="G39" s="18"/>
      <c r="H39" s="19"/>
      <c r="I39" s="50">
        <v>10000.0</v>
      </c>
      <c r="J39" s="21"/>
      <c r="K39" s="22"/>
      <c r="L39" s="23">
        <v>10000.0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2574</v>
      </c>
      <c r="C40" s="14">
        <v>36879.0</v>
      </c>
      <c r="D40" s="14" t="s">
        <v>2110</v>
      </c>
      <c r="E40" s="16"/>
      <c r="F40" s="28"/>
      <c r="G40" s="18"/>
      <c r="H40" s="19">
        <v>5350.0</v>
      </c>
      <c r="I40" s="50"/>
      <c r="J40" s="21"/>
      <c r="K40" s="22"/>
      <c r="L40" s="23">
        <v>5350.0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2575</v>
      </c>
      <c r="C41" s="14">
        <v>39588.0</v>
      </c>
      <c r="D41" s="14" t="s">
        <v>273</v>
      </c>
      <c r="E41" s="16"/>
      <c r="F41" s="28"/>
      <c r="G41" s="18"/>
      <c r="H41" s="19">
        <v>4500.0</v>
      </c>
      <c r="I41" s="50"/>
      <c r="J41" s="21"/>
      <c r="K41" s="22"/>
      <c r="L41" s="23">
        <v>4500.0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2576</v>
      </c>
      <c r="C42" s="14">
        <v>44149.0</v>
      </c>
      <c r="D42" s="14" t="s">
        <v>46</v>
      </c>
      <c r="E42" s="31"/>
      <c r="F42" s="28"/>
      <c r="G42" s="18"/>
      <c r="H42" s="19">
        <v>1400.0</v>
      </c>
      <c r="I42" s="50"/>
      <c r="J42" s="21"/>
      <c r="K42" s="22"/>
      <c r="L42" s="23">
        <v>1400.0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2577</v>
      </c>
      <c r="C43" s="14">
        <v>48295.0</v>
      </c>
      <c r="D43" s="14" t="s">
        <v>947</v>
      </c>
      <c r="E43" s="16"/>
      <c r="F43" s="28"/>
      <c r="G43" s="18"/>
      <c r="H43" s="19"/>
      <c r="I43" s="50">
        <v>11250.0</v>
      </c>
      <c r="J43" s="21"/>
      <c r="K43" s="22"/>
      <c r="L43" s="23">
        <v>11250.0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2578</v>
      </c>
      <c r="C44" s="14">
        <v>58855.0</v>
      </c>
      <c r="D44" s="14" t="s">
        <v>2579</v>
      </c>
      <c r="E44" s="16"/>
      <c r="F44" s="28"/>
      <c r="G44" s="18"/>
      <c r="H44" s="19">
        <v>6750.0</v>
      </c>
      <c r="I44" s="50"/>
      <c r="J44" s="21"/>
      <c r="K44" s="22"/>
      <c r="L44" s="23">
        <v>6750.0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2580</v>
      </c>
      <c r="C45" s="14">
        <v>10320.0</v>
      </c>
      <c r="D45" s="14" t="s">
        <v>44</v>
      </c>
      <c r="E45" s="31"/>
      <c r="F45" s="28"/>
      <c r="G45" s="18"/>
      <c r="H45" s="19">
        <v>5000.0</v>
      </c>
      <c r="I45" s="50"/>
      <c r="J45" s="21"/>
      <c r="K45" s="22"/>
      <c r="L45" s="23">
        <v>5000.0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2581</v>
      </c>
      <c r="C46" s="14">
        <v>48234.0</v>
      </c>
      <c r="D46" s="14" t="s">
        <v>352</v>
      </c>
      <c r="E46" s="31"/>
      <c r="F46" s="28"/>
      <c r="G46" s="18"/>
      <c r="H46" s="19">
        <v>5150.0</v>
      </c>
      <c r="I46" s="50"/>
      <c r="J46" s="21"/>
      <c r="K46" s="22"/>
      <c r="L46" s="23">
        <v>5150.0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2582</v>
      </c>
      <c r="C47" s="14">
        <v>48053.0</v>
      </c>
      <c r="D47" s="14" t="s">
        <v>77</v>
      </c>
      <c r="E47" s="16"/>
      <c r="F47" s="28"/>
      <c r="G47" s="18"/>
      <c r="H47" s="19">
        <v>2500.0</v>
      </c>
      <c r="I47" s="50"/>
      <c r="J47" s="21"/>
      <c r="K47" s="22"/>
      <c r="L47" s="23">
        <v>2500.0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2583</v>
      </c>
      <c r="C48" s="14">
        <v>48973.0</v>
      </c>
      <c r="D48" s="14" t="s">
        <v>130</v>
      </c>
      <c r="E48" s="16"/>
      <c r="F48" s="28"/>
      <c r="G48" s="18"/>
      <c r="H48" s="19">
        <v>6930.0</v>
      </c>
      <c r="I48" s="50"/>
      <c r="J48" s="21"/>
      <c r="K48" s="22"/>
      <c r="L48" s="23">
        <v>6930.0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2584</v>
      </c>
      <c r="C49" s="14">
        <v>48657.0</v>
      </c>
      <c r="D49" s="14" t="s">
        <v>657</v>
      </c>
      <c r="E49" s="16"/>
      <c r="F49" s="28"/>
      <c r="G49" s="18"/>
      <c r="H49" s="19">
        <v>3200.0</v>
      </c>
      <c r="I49" s="50"/>
      <c r="J49" s="21"/>
      <c r="K49" s="22"/>
      <c r="L49" s="23">
        <v>3200.0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2585</v>
      </c>
      <c r="C50" s="14">
        <v>40255.0</v>
      </c>
      <c r="D50" s="14" t="s">
        <v>2586</v>
      </c>
      <c r="E50" s="31"/>
      <c r="F50" s="28"/>
      <c r="G50" s="36"/>
      <c r="H50" s="19"/>
      <c r="I50" s="50">
        <v>4500.0</v>
      </c>
      <c r="J50" s="21"/>
      <c r="K50" s="22"/>
      <c r="L50" s="23">
        <v>4500.0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2587</v>
      </c>
      <c r="C51" s="14">
        <v>48631.0</v>
      </c>
      <c r="D51" s="14" t="s">
        <v>81</v>
      </c>
      <c r="E51" s="16"/>
      <c r="F51" s="28"/>
      <c r="G51" s="18"/>
      <c r="H51" s="19">
        <v>7500.0</v>
      </c>
      <c r="I51" s="50"/>
      <c r="J51" s="21"/>
      <c r="K51" s="22"/>
      <c r="L51" s="23">
        <v>7500.0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2588</v>
      </c>
      <c r="C52" s="14">
        <v>45448.0</v>
      </c>
      <c r="D52" s="14" t="s">
        <v>2589</v>
      </c>
      <c r="E52" s="16"/>
      <c r="F52" s="28"/>
      <c r="G52" s="18"/>
      <c r="H52" s="19"/>
      <c r="I52" s="50">
        <v>1200.0</v>
      </c>
      <c r="J52" s="21"/>
      <c r="K52" s="22"/>
      <c r="L52" s="23">
        <v>1200.0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2590</v>
      </c>
      <c r="C53" s="14">
        <v>44810.0</v>
      </c>
      <c r="D53" s="14" t="s">
        <v>2591</v>
      </c>
      <c r="E53" s="16"/>
      <c r="F53" s="28"/>
      <c r="G53" s="18"/>
      <c r="H53" s="19"/>
      <c r="I53" s="50">
        <v>1200.0</v>
      </c>
      <c r="J53" s="21"/>
      <c r="K53" s="22"/>
      <c r="L53" s="23">
        <v>1200.0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2592</v>
      </c>
      <c r="C54" s="14">
        <v>47787.0</v>
      </c>
      <c r="D54" s="14" t="s">
        <v>151</v>
      </c>
      <c r="E54" s="16"/>
      <c r="F54" s="28"/>
      <c r="G54" s="36"/>
      <c r="H54" s="19">
        <v>350.0</v>
      </c>
      <c r="I54" s="50"/>
      <c r="J54" s="21"/>
      <c r="K54" s="22"/>
      <c r="L54" s="23">
        <v>350.0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2593</v>
      </c>
      <c r="C55" s="14">
        <v>10008.0</v>
      </c>
      <c r="D55" s="14" t="s">
        <v>574</v>
      </c>
      <c r="E55" s="16"/>
      <c r="F55" s="28"/>
      <c r="G55" s="18"/>
      <c r="H55" s="19"/>
      <c r="I55" s="50">
        <v>3900.0</v>
      </c>
      <c r="J55" s="21"/>
      <c r="K55" s="22"/>
      <c r="L55" s="23">
        <v>3900.0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2594</v>
      </c>
      <c r="C56" s="14">
        <v>21384.0</v>
      </c>
      <c r="D56" s="14" t="s">
        <v>28</v>
      </c>
      <c r="E56" s="31"/>
      <c r="F56" s="28"/>
      <c r="G56" s="18"/>
      <c r="H56" s="19"/>
      <c r="I56" s="50"/>
      <c r="J56" s="30">
        <v>350.0</v>
      </c>
      <c r="K56" s="22"/>
      <c r="L56" s="23">
        <v>350.0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2595</v>
      </c>
      <c r="C57" s="14">
        <v>45937.0</v>
      </c>
      <c r="D57" s="14" t="s">
        <v>967</v>
      </c>
      <c r="E57" s="16"/>
      <c r="F57" s="28"/>
      <c r="G57" s="18"/>
      <c r="H57" s="19">
        <v>350.0</v>
      </c>
      <c r="I57" s="50"/>
      <c r="J57" s="21"/>
      <c r="K57" s="22"/>
      <c r="L57" s="23">
        <v>350.0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2596</v>
      </c>
      <c r="C58" s="14">
        <v>44497.0</v>
      </c>
      <c r="D58" s="14" t="s">
        <v>2597</v>
      </c>
      <c r="E58" s="16"/>
      <c r="F58" s="28"/>
      <c r="G58" s="18"/>
      <c r="H58" s="19">
        <v>2950.0</v>
      </c>
      <c r="I58" s="50"/>
      <c r="J58" s="21"/>
      <c r="K58" s="22"/>
      <c r="L58" s="23">
        <v>2950.0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2598</v>
      </c>
      <c r="C59" s="14">
        <v>52922.0</v>
      </c>
      <c r="D59" s="14" t="s">
        <v>2599</v>
      </c>
      <c r="E59" s="16"/>
      <c r="F59" s="28"/>
      <c r="G59" s="18"/>
      <c r="H59" s="19"/>
      <c r="I59" s="50">
        <v>300.0</v>
      </c>
      <c r="J59" s="30"/>
      <c r="K59" s="22"/>
      <c r="L59" s="23">
        <v>300.0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2600</v>
      </c>
      <c r="C60" s="14">
        <v>43841.0</v>
      </c>
      <c r="D60" s="14" t="s">
        <v>2601</v>
      </c>
      <c r="E60" s="31"/>
      <c r="F60" s="28"/>
      <c r="G60" s="18"/>
      <c r="H60" s="19">
        <v>27000.0</v>
      </c>
      <c r="I60" s="50"/>
      <c r="J60" s="21"/>
      <c r="K60" s="22"/>
      <c r="L60" s="23">
        <v>27000.0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2602</v>
      </c>
      <c r="C61" s="14">
        <v>21936.0</v>
      </c>
      <c r="D61" s="14" t="s">
        <v>1204</v>
      </c>
      <c r="E61" s="31"/>
      <c r="F61" s="28"/>
      <c r="G61" s="18"/>
      <c r="H61" s="19"/>
      <c r="I61" s="50"/>
      <c r="J61" s="30">
        <v>2100.0</v>
      </c>
      <c r="K61" s="22"/>
      <c r="L61" s="23">
        <v>2100.0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2603</v>
      </c>
      <c r="C62" s="14">
        <v>21821.0</v>
      </c>
      <c r="D62" s="14" t="s">
        <v>2484</v>
      </c>
      <c r="E62" s="16"/>
      <c r="F62" s="28"/>
      <c r="G62" s="18"/>
      <c r="H62" s="19">
        <v>10000.0</v>
      </c>
      <c r="I62" s="50"/>
      <c r="J62" s="21"/>
      <c r="K62" s="22"/>
      <c r="L62" s="23">
        <v>10000.0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2604</v>
      </c>
      <c r="C63" s="14">
        <v>10001.0</v>
      </c>
      <c r="D63" s="14" t="s">
        <v>18</v>
      </c>
      <c r="E63" s="31">
        <v>50.0</v>
      </c>
      <c r="F63" s="28"/>
      <c r="G63" s="18"/>
      <c r="H63" s="19"/>
      <c r="I63" s="50"/>
      <c r="J63" s="21"/>
      <c r="K63" s="22"/>
      <c r="L63" s="23">
        <v>50.0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2605</v>
      </c>
      <c r="C64" s="14">
        <v>44149.0</v>
      </c>
      <c r="D64" s="14" t="s">
        <v>46</v>
      </c>
      <c r="E64" s="31"/>
      <c r="F64" s="28"/>
      <c r="G64" s="18"/>
      <c r="H64" s="19">
        <v>1427.0</v>
      </c>
      <c r="I64" s="50"/>
      <c r="J64" s="30"/>
      <c r="K64" s="22"/>
      <c r="L64" s="23">
        <v>1427.0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2606</v>
      </c>
      <c r="C65" s="14">
        <v>47787.0</v>
      </c>
      <c r="D65" s="14" t="s">
        <v>151</v>
      </c>
      <c r="E65" s="16"/>
      <c r="F65" s="28"/>
      <c r="G65" s="18"/>
      <c r="H65" s="19">
        <v>300.0</v>
      </c>
      <c r="I65" s="50"/>
      <c r="J65" s="21"/>
      <c r="K65" s="22"/>
      <c r="L65" s="23">
        <v>300.0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2607</v>
      </c>
      <c r="C66" s="14">
        <v>49655.0</v>
      </c>
      <c r="D66" s="14" t="s">
        <v>54</v>
      </c>
      <c r="E66" s="16"/>
      <c r="F66" s="28"/>
      <c r="G66" s="36">
        <v>12000.0</v>
      </c>
      <c r="H66" s="19"/>
      <c r="I66" s="50"/>
      <c r="J66" s="21"/>
      <c r="K66" s="22"/>
      <c r="L66" s="23">
        <v>12000.0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2608</v>
      </c>
      <c r="C67" s="14">
        <v>37642.0</v>
      </c>
      <c r="D67" s="14" t="s">
        <v>624</v>
      </c>
      <c r="E67" s="16"/>
      <c r="F67" s="28"/>
      <c r="G67" s="36">
        <v>3750.0</v>
      </c>
      <c r="H67" s="19"/>
      <c r="I67" s="50"/>
      <c r="J67" s="21"/>
      <c r="K67" s="22"/>
      <c r="L67" s="23">
        <v>3750.0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2609</v>
      </c>
      <c r="C68" s="14">
        <v>21384.0</v>
      </c>
      <c r="D68" s="14" t="s">
        <v>28</v>
      </c>
      <c r="E68" s="16"/>
      <c r="F68" s="28"/>
      <c r="G68" s="36">
        <v>600.0</v>
      </c>
      <c r="H68" s="19"/>
      <c r="I68" s="50"/>
      <c r="J68" s="21"/>
      <c r="K68" s="22"/>
      <c r="L68" s="23">
        <v>600.0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2610</v>
      </c>
      <c r="C69" s="14">
        <v>55179.0</v>
      </c>
      <c r="D69" s="14" t="s">
        <v>347</v>
      </c>
      <c r="E69" s="31"/>
      <c r="F69" s="28"/>
      <c r="G69" s="36">
        <v>23950.0</v>
      </c>
      <c r="H69" s="19"/>
      <c r="I69" s="50"/>
      <c r="J69" s="21"/>
      <c r="K69" s="22"/>
      <c r="L69" s="23">
        <v>23950.0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2611</v>
      </c>
      <c r="C70" s="14">
        <v>36424.0</v>
      </c>
      <c r="D70" s="14" t="s">
        <v>2612</v>
      </c>
      <c r="E70" s="31"/>
      <c r="F70" s="28"/>
      <c r="G70" s="36">
        <v>3600.0</v>
      </c>
      <c r="H70" s="19"/>
      <c r="I70" s="50"/>
      <c r="J70" s="21"/>
      <c r="K70" s="22"/>
      <c r="L70" s="23">
        <v>3600.0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2613</v>
      </c>
      <c r="C71" s="14">
        <v>49918.0</v>
      </c>
      <c r="D71" s="14" t="s">
        <v>195</v>
      </c>
      <c r="E71" s="16"/>
      <c r="F71" s="28"/>
      <c r="G71" s="36">
        <v>6950.0</v>
      </c>
      <c r="H71" s="19"/>
      <c r="I71" s="50"/>
      <c r="J71" s="21"/>
      <c r="K71" s="22"/>
      <c r="L71" s="23">
        <v>6950.0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2614</v>
      </c>
      <c r="C72" s="14">
        <v>49655.0</v>
      </c>
      <c r="D72" s="14" t="s">
        <v>54</v>
      </c>
      <c r="E72" s="16"/>
      <c r="F72" s="28"/>
      <c r="G72" s="36">
        <v>14250.0</v>
      </c>
      <c r="H72" s="19"/>
      <c r="I72" s="50"/>
      <c r="J72" s="21"/>
      <c r="K72" s="22"/>
      <c r="L72" s="23">
        <v>14250.0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8"/>
      <c r="B73" s="38"/>
      <c r="C73" s="39"/>
      <c r="D73" s="38"/>
      <c r="E73" s="40">
        <f t="shared" ref="E73:J73" si="2">SUM(E5:E72)</f>
        <v>50</v>
      </c>
      <c r="F73" s="40">
        <f t="shared" si="2"/>
        <v>0</v>
      </c>
      <c r="G73" s="40">
        <f t="shared" si="2"/>
        <v>67750</v>
      </c>
      <c r="H73" s="40">
        <f t="shared" si="2"/>
        <v>262580</v>
      </c>
      <c r="I73" s="40">
        <f t="shared" si="2"/>
        <v>75852</v>
      </c>
      <c r="J73" s="40">
        <f t="shared" si="2"/>
        <v>4300</v>
      </c>
      <c r="K73" s="40"/>
      <c r="L73" s="40">
        <f t="shared" ref="L73:M73" si="3">SUM(L5:L72)</f>
        <v>410532</v>
      </c>
      <c r="M73" s="24">
        <f t="shared" si="3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38"/>
      <c r="E74" s="42">
        <f>E73+F73+G73+H73+I73+J73+K73</f>
        <v>410532</v>
      </c>
      <c r="F74" s="43"/>
      <c r="G74" s="43"/>
      <c r="H74" s="43"/>
      <c r="I74" s="43"/>
      <c r="J74" s="43"/>
      <c r="K74" s="44"/>
      <c r="L74" s="45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4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4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4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6"/>
      <c r="E79" s="46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6" t="s">
        <v>1321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</sheetData>
  <mergeCells count="14">
    <mergeCell ref="F3:G3"/>
    <mergeCell ref="H3:I3"/>
    <mergeCell ref="J3:J4"/>
    <mergeCell ref="K3:K4"/>
    <mergeCell ref="E74:K74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51.25"/>
    <col customWidth="1" min="6" max="6" width="17.88"/>
    <col customWidth="1" min="12" max="12" width="22.25"/>
  </cols>
  <sheetData>
    <row r="1">
      <c r="A1" s="1" t="s">
        <v>2615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1</v>
      </c>
      <c r="B2" s="92" t="s">
        <v>2</v>
      </c>
      <c r="C2" s="91" t="s">
        <v>3</v>
      </c>
      <c r="D2" s="93" t="s">
        <v>4</v>
      </c>
      <c r="E2" s="94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91" t="s">
        <v>6</v>
      </c>
      <c r="F3" s="94" t="s">
        <v>7</v>
      </c>
      <c r="G3" s="3"/>
      <c r="H3" s="94" t="s">
        <v>8</v>
      </c>
      <c r="I3" s="3"/>
      <c r="J3" s="91" t="s">
        <v>9</v>
      </c>
      <c r="K3" s="93" t="s">
        <v>10</v>
      </c>
      <c r="L3" s="91" t="s">
        <v>11</v>
      </c>
      <c r="M3" s="91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95" t="s">
        <v>13</v>
      </c>
      <c r="G4" s="95" t="s">
        <v>14</v>
      </c>
      <c r="H4" s="95" t="s">
        <v>15</v>
      </c>
      <c r="I4" s="96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97" t="s">
        <v>2616</v>
      </c>
      <c r="C5" s="98">
        <v>42891.0</v>
      </c>
      <c r="D5" s="97" t="s">
        <v>1529</v>
      </c>
      <c r="E5" s="99"/>
      <c r="F5" s="100"/>
      <c r="G5" s="101"/>
      <c r="H5" s="102">
        <v>18000.0</v>
      </c>
      <c r="I5" s="103"/>
      <c r="J5" s="104"/>
      <c r="K5" s="105"/>
      <c r="L5" s="106">
        <v>18000.0</v>
      </c>
      <c r="M5" s="24">
        <f t="shared" ref="M5:M77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97" t="s">
        <v>2617</v>
      </c>
      <c r="C6" s="98">
        <v>50148.0</v>
      </c>
      <c r="D6" s="97" t="s">
        <v>493</v>
      </c>
      <c r="E6" s="107"/>
      <c r="F6" s="100"/>
      <c r="G6" s="101"/>
      <c r="H6" s="102">
        <v>448.0</v>
      </c>
      <c r="I6" s="108"/>
      <c r="J6" s="104"/>
      <c r="K6" s="105"/>
      <c r="L6" s="106">
        <v>448.0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97" t="s">
        <v>2618</v>
      </c>
      <c r="C7" s="98">
        <v>10320.0</v>
      </c>
      <c r="D7" s="97" t="s">
        <v>44</v>
      </c>
      <c r="E7" s="107"/>
      <c r="F7" s="109"/>
      <c r="G7" s="101"/>
      <c r="H7" s="102">
        <v>1600.0</v>
      </c>
      <c r="I7" s="103"/>
      <c r="J7" s="110"/>
      <c r="K7" s="105"/>
      <c r="L7" s="106">
        <v>1600.0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97" t="s">
        <v>2619</v>
      </c>
      <c r="C8" s="98">
        <v>51051.0</v>
      </c>
      <c r="D8" s="97" t="s">
        <v>327</v>
      </c>
      <c r="E8" s="99"/>
      <c r="F8" s="109"/>
      <c r="G8" s="101"/>
      <c r="H8" s="102">
        <v>15000.0</v>
      </c>
      <c r="I8" s="103"/>
      <c r="J8" s="104"/>
      <c r="K8" s="105"/>
      <c r="L8" s="106">
        <v>15000.0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97" t="s">
        <v>2620</v>
      </c>
      <c r="C9" s="98">
        <v>48052.0</v>
      </c>
      <c r="D9" s="97" t="s">
        <v>238</v>
      </c>
      <c r="E9" s="99"/>
      <c r="F9" s="100"/>
      <c r="G9" s="101"/>
      <c r="H9" s="102">
        <v>2500.0</v>
      </c>
      <c r="I9" s="103"/>
      <c r="J9" s="104"/>
      <c r="K9" s="105"/>
      <c r="L9" s="106">
        <v>2500.0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97" t="s">
        <v>2621</v>
      </c>
      <c r="C10" s="98">
        <v>50871.0</v>
      </c>
      <c r="D10" s="97" t="s">
        <v>41</v>
      </c>
      <c r="E10" s="99"/>
      <c r="F10" s="100"/>
      <c r="G10" s="101"/>
      <c r="H10" s="102">
        <v>30300.0</v>
      </c>
      <c r="I10" s="103"/>
      <c r="J10" s="110"/>
      <c r="K10" s="105"/>
      <c r="L10" s="106">
        <v>30300.0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97" t="s">
        <v>2622</v>
      </c>
      <c r="C11" s="98">
        <v>56099.0</v>
      </c>
      <c r="D11" s="97" t="s">
        <v>1982</v>
      </c>
      <c r="E11" s="99"/>
      <c r="F11" s="100"/>
      <c r="G11" s="101"/>
      <c r="H11" s="102">
        <v>10000.0</v>
      </c>
      <c r="I11" s="103"/>
      <c r="J11" s="104"/>
      <c r="K11" s="105"/>
      <c r="L11" s="106">
        <v>10000.0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97" t="s">
        <v>2623</v>
      </c>
      <c r="C12" s="98">
        <v>57651.0</v>
      </c>
      <c r="D12" s="97" t="s">
        <v>2624</v>
      </c>
      <c r="E12" s="99"/>
      <c r="F12" s="109"/>
      <c r="G12" s="101"/>
      <c r="H12" s="102">
        <v>900.0</v>
      </c>
      <c r="I12" s="108"/>
      <c r="J12" s="104"/>
      <c r="K12" s="105"/>
      <c r="L12" s="106">
        <v>900.0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97" t="s">
        <v>2625</v>
      </c>
      <c r="C13" s="98">
        <v>19971.0</v>
      </c>
      <c r="D13" s="97" t="s">
        <v>2626</v>
      </c>
      <c r="E13" s="99"/>
      <c r="F13" s="109"/>
      <c r="G13" s="101"/>
      <c r="H13" s="102"/>
      <c r="I13" s="103">
        <v>5000.0</v>
      </c>
      <c r="J13" s="110"/>
      <c r="K13" s="105"/>
      <c r="L13" s="106">
        <v>5000.0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97" t="s">
        <v>2627</v>
      </c>
      <c r="C14" s="98">
        <v>54046.0</v>
      </c>
      <c r="D14" s="97" t="s">
        <v>2628</v>
      </c>
      <c r="E14" s="99"/>
      <c r="F14" s="109"/>
      <c r="G14" s="111"/>
      <c r="H14" s="102"/>
      <c r="I14" s="103">
        <v>5000.0</v>
      </c>
      <c r="J14" s="104"/>
      <c r="K14" s="105"/>
      <c r="L14" s="106">
        <v>5000.0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97" t="s">
        <v>2629</v>
      </c>
      <c r="C15" s="98">
        <v>47179.0</v>
      </c>
      <c r="D15" s="97" t="s">
        <v>748</v>
      </c>
      <c r="E15" s="99"/>
      <c r="F15" s="100"/>
      <c r="G15" s="101"/>
      <c r="H15" s="102">
        <v>5150.0</v>
      </c>
      <c r="I15" s="103"/>
      <c r="J15" s="110"/>
      <c r="K15" s="105"/>
      <c r="L15" s="106">
        <v>5150.0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97" t="s">
        <v>2630</v>
      </c>
      <c r="C16" s="98">
        <v>10250.0</v>
      </c>
      <c r="D16" s="97" t="s">
        <v>50</v>
      </c>
      <c r="E16" s="107"/>
      <c r="F16" s="109"/>
      <c r="G16" s="101"/>
      <c r="H16" s="102">
        <v>2500.0</v>
      </c>
      <c r="I16" s="112"/>
      <c r="J16" s="104"/>
      <c r="K16" s="105"/>
      <c r="L16" s="106">
        <v>2500.0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97" t="s">
        <v>2631</v>
      </c>
      <c r="C17" s="98">
        <v>59004.0</v>
      </c>
      <c r="D17" s="97" t="s">
        <v>2632</v>
      </c>
      <c r="E17" s="99"/>
      <c r="F17" s="100"/>
      <c r="G17" s="101"/>
      <c r="H17" s="102">
        <v>27000.0</v>
      </c>
      <c r="I17" s="103"/>
      <c r="J17" s="104"/>
      <c r="K17" s="105"/>
      <c r="L17" s="106">
        <v>27000.0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97" t="s">
        <v>2633</v>
      </c>
      <c r="C18" s="98">
        <v>10001.0</v>
      </c>
      <c r="D18" s="97" t="s">
        <v>18</v>
      </c>
      <c r="E18" s="99"/>
      <c r="F18" s="100"/>
      <c r="G18" s="101"/>
      <c r="H18" s="102">
        <v>2500.0</v>
      </c>
      <c r="I18" s="103"/>
      <c r="J18" s="110"/>
      <c r="K18" s="105"/>
      <c r="L18" s="106">
        <v>2500.0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97" t="s">
        <v>2634</v>
      </c>
      <c r="C19" s="98">
        <v>51185.0</v>
      </c>
      <c r="D19" s="97" t="s">
        <v>400</v>
      </c>
      <c r="E19" s="107"/>
      <c r="F19" s="109"/>
      <c r="G19" s="101"/>
      <c r="H19" s="102"/>
      <c r="I19" s="103">
        <v>2650.0</v>
      </c>
      <c r="J19" s="110"/>
      <c r="K19" s="105"/>
      <c r="L19" s="106">
        <v>2650.0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97" t="s">
        <v>2635</v>
      </c>
      <c r="C20" s="98">
        <v>57230.0</v>
      </c>
      <c r="D20" s="97" t="s">
        <v>2084</v>
      </c>
      <c r="E20" s="99"/>
      <c r="F20" s="109"/>
      <c r="G20" s="101"/>
      <c r="H20" s="102">
        <v>5000.0</v>
      </c>
      <c r="I20" s="103"/>
      <c r="J20" s="104"/>
      <c r="K20" s="105"/>
      <c r="L20" s="106">
        <v>5000.0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97" t="s">
        <v>2636</v>
      </c>
      <c r="C21" s="98">
        <v>57230.0</v>
      </c>
      <c r="D21" s="97" t="s">
        <v>2084</v>
      </c>
      <c r="E21" s="99"/>
      <c r="F21" s="109"/>
      <c r="G21" s="101"/>
      <c r="H21" s="102">
        <v>5150.0</v>
      </c>
      <c r="I21" s="103"/>
      <c r="J21" s="110"/>
      <c r="K21" s="105"/>
      <c r="L21" s="106">
        <v>5150.0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97" t="s">
        <v>2637</v>
      </c>
      <c r="C22" s="98">
        <v>48657.0</v>
      </c>
      <c r="D22" s="97" t="s">
        <v>657</v>
      </c>
      <c r="E22" s="99"/>
      <c r="F22" s="100"/>
      <c r="G22" s="101"/>
      <c r="H22" s="102">
        <v>700.0</v>
      </c>
      <c r="I22" s="103"/>
      <c r="J22" s="104"/>
      <c r="K22" s="105"/>
      <c r="L22" s="106">
        <v>700.0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97" t="s">
        <v>2638</v>
      </c>
      <c r="C23" s="98">
        <v>42046.0</v>
      </c>
      <c r="D23" s="97" t="s">
        <v>162</v>
      </c>
      <c r="E23" s="99"/>
      <c r="F23" s="109"/>
      <c r="G23" s="111"/>
      <c r="H23" s="102">
        <v>3900.0</v>
      </c>
      <c r="I23" s="103"/>
      <c r="J23" s="104"/>
      <c r="K23" s="105"/>
      <c r="L23" s="106">
        <v>3900.0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97" t="s">
        <v>2639</v>
      </c>
      <c r="C24" s="98">
        <v>49864.0</v>
      </c>
      <c r="D24" s="97" t="s">
        <v>1262</v>
      </c>
      <c r="E24" s="107"/>
      <c r="F24" s="100"/>
      <c r="G24" s="111"/>
      <c r="H24" s="102">
        <v>1258.0</v>
      </c>
      <c r="I24" s="103"/>
      <c r="J24" s="104"/>
      <c r="K24" s="105"/>
      <c r="L24" s="106">
        <v>1258.0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97" t="s">
        <v>2640</v>
      </c>
      <c r="C25" s="98">
        <v>13781.0</v>
      </c>
      <c r="D25" s="97" t="s">
        <v>234</v>
      </c>
      <c r="E25" s="107"/>
      <c r="F25" s="109"/>
      <c r="G25" s="101"/>
      <c r="H25" s="102">
        <v>2500.0</v>
      </c>
      <c r="I25" s="103"/>
      <c r="J25" s="110"/>
      <c r="K25" s="113"/>
      <c r="L25" s="106">
        <v>2500.0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97" t="s">
        <v>2641</v>
      </c>
      <c r="C26" s="98">
        <v>52032.0</v>
      </c>
      <c r="D26" s="97" t="s">
        <v>248</v>
      </c>
      <c r="E26" s="99"/>
      <c r="F26" s="100"/>
      <c r="G26" s="101"/>
      <c r="H26" s="102">
        <v>700.0</v>
      </c>
      <c r="I26" s="103"/>
      <c r="J26" s="104"/>
      <c r="K26" s="105"/>
      <c r="L26" s="106">
        <v>700.0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97" t="s">
        <v>2642</v>
      </c>
      <c r="C27" s="98">
        <v>23221.0</v>
      </c>
      <c r="D27" s="97" t="s">
        <v>430</v>
      </c>
      <c r="E27" s="107"/>
      <c r="F27" s="109"/>
      <c r="G27" s="101"/>
      <c r="H27" s="102">
        <v>4160.0</v>
      </c>
      <c r="I27" s="103"/>
      <c r="J27" s="110">
        <v>590.0</v>
      </c>
      <c r="K27" s="105"/>
      <c r="L27" s="106">
        <v>4750.0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97" t="s">
        <v>2643</v>
      </c>
      <c r="C28" s="98">
        <v>43870.0</v>
      </c>
      <c r="D28" s="97" t="s">
        <v>2040</v>
      </c>
      <c r="E28" s="107"/>
      <c r="F28" s="100"/>
      <c r="G28" s="101"/>
      <c r="H28" s="102">
        <v>10000.0</v>
      </c>
      <c r="I28" s="103"/>
      <c r="J28" s="104"/>
      <c r="K28" s="105"/>
      <c r="L28" s="106">
        <v>10000.0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0">
        <v>780.0</v>
      </c>
      <c r="B29" s="97" t="s">
        <v>2644</v>
      </c>
      <c r="C29" s="98">
        <v>31927.0</v>
      </c>
      <c r="D29" s="97" t="s">
        <v>159</v>
      </c>
      <c r="E29" s="107"/>
      <c r="F29" s="100"/>
      <c r="G29" s="101"/>
      <c r="H29" s="102">
        <v>400.0</v>
      </c>
      <c r="I29" s="103"/>
      <c r="J29" s="104"/>
      <c r="K29" s="105"/>
      <c r="L29" s="106">
        <v>400.0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97" t="s">
        <v>2645</v>
      </c>
      <c r="C30" s="98">
        <v>55403.0</v>
      </c>
      <c r="D30" s="97" t="s">
        <v>2646</v>
      </c>
      <c r="E30" s="107"/>
      <c r="F30" s="100"/>
      <c r="G30" s="101"/>
      <c r="H30" s="102">
        <v>1600.0</v>
      </c>
      <c r="I30" s="103"/>
      <c r="J30" s="104"/>
      <c r="K30" s="105"/>
      <c r="L30" s="106">
        <v>1600.0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97" t="s">
        <v>2647</v>
      </c>
      <c r="C31" s="98">
        <v>39344.0</v>
      </c>
      <c r="D31" s="97" t="s">
        <v>228</v>
      </c>
      <c r="E31" s="99"/>
      <c r="F31" s="109"/>
      <c r="G31" s="101"/>
      <c r="H31" s="102"/>
      <c r="I31" s="103">
        <v>1500.0</v>
      </c>
      <c r="J31" s="104"/>
      <c r="K31" s="105"/>
      <c r="L31" s="106">
        <v>1500.0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97" t="s">
        <v>2648</v>
      </c>
      <c r="C32" s="98">
        <v>35245.0</v>
      </c>
      <c r="D32" s="97" t="s">
        <v>124</v>
      </c>
      <c r="E32" s="99"/>
      <c r="F32" s="100"/>
      <c r="G32" s="101"/>
      <c r="H32" s="102">
        <v>252.0</v>
      </c>
      <c r="I32" s="103"/>
      <c r="J32" s="110"/>
      <c r="K32" s="105"/>
      <c r="L32" s="106">
        <v>252.0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97" t="s">
        <v>2649</v>
      </c>
      <c r="C33" s="98">
        <v>57646.0</v>
      </c>
      <c r="D33" s="97" t="s">
        <v>2650</v>
      </c>
      <c r="E33" s="107"/>
      <c r="F33" s="109"/>
      <c r="G33" s="101"/>
      <c r="H33" s="102">
        <v>27000.0</v>
      </c>
      <c r="I33" s="103"/>
      <c r="J33" s="104"/>
      <c r="K33" s="105"/>
      <c r="L33" s="106">
        <v>27000.0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97" t="s">
        <v>2651</v>
      </c>
      <c r="C34" s="98">
        <v>51040.0</v>
      </c>
      <c r="D34" s="97" t="s">
        <v>614</v>
      </c>
      <c r="E34" s="99"/>
      <c r="F34" s="100"/>
      <c r="G34" s="101"/>
      <c r="H34" s="102">
        <v>350.0</v>
      </c>
      <c r="I34" s="103"/>
      <c r="J34" s="104"/>
      <c r="K34" s="105"/>
      <c r="L34" s="106">
        <v>350.0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97" t="s">
        <v>2652</v>
      </c>
      <c r="C35" s="98">
        <v>50595.0</v>
      </c>
      <c r="D35" s="97" t="s">
        <v>230</v>
      </c>
      <c r="E35" s="99"/>
      <c r="F35" s="109"/>
      <c r="G35" s="101"/>
      <c r="H35" s="102">
        <v>3750.0</v>
      </c>
      <c r="I35" s="103"/>
      <c r="J35" s="104"/>
      <c r="K35" s="105"/>
      <c r="L35" s="106">
        <v>3750.0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97" t="s">
        <v>2653</v>
      </c>
      <c r="C36" s="98">
        <v>50595.0</v>
      </c>
      <c r="D36" s="97" t="s">
        <v>230</v>
      </c>
      <c r="E36" s="107"/>
      <c r="F36" s="100"/>
      <c r="G36" s="101"/>
      <c r="H36" s="102">
        <v>303.0</v>
      </c>
      <c r="I36" s="103"/>
      <c r="J36" s="104"/>
      <c r="K36" s="105"/>
      <c r="L36" s="106">
        <v>303.0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97" t="s">
        <v>2654</v>
      </c>
      <c r="C37" s="98">
        <v>32798.0</v>
      </c>
      <c r="D37" s="97" t="s">
        <v>2655</v>
      </c>
      <c r="E37" s="99"/>
      <c r="F37" s="100"/>
      <c r="G37" s="101"/>
      <c r="H37" s="102">
        <v>3700.0</v>
      </c>
      <c r="I37" s="103"/>
      <c r="J37" s="110"/>
      <c r="K37" s="105"/>
      <c r="L37" s="106">
        <v>3700.0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97" t="s">
        <v>2656</v>
      </c>
      <c r="C38" s="98">
        <v>58574.0</v>
      </c>
      <c r="D38" s="97" t="s">
        <v>1591</v>
      </c>
      <c r="E38" s="99"/>
      <c r="F38" s="100"/>
      <c r="G38" s="101"/>
      <c r="H38" s="102">
        <v>0.0</v>
      </c>
      <c r="I38" s="103"/>
      <c r="J38" s="104"/>
      <c r="K38" s="105"/>
      <c r="L38" s="106">
        <v>300.0</v>
      </c>
      <c r="M38" s="24">
        <f t="shared" si="1"/>
        <v>-300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97" t="s">
        <v>2657</v>
      </c>
      <c r="C39" s="98">
        <v>49864.0</v>
      </c>
      <c r="D39" s="97" t="s">
        <v>1262</v>
      </c>
      <c r="E39" s="99"/>
      <c r="F39" s="100"/>
      <c r="G39" s="101"/>
      <c r="H39" s="102">
        <v>448.0</v>
      </c>
      <c r="I39" s="103"/>
      <c r="J39" s="104"/>
      <c r="K39" s="105"/>
      <c r="L39" s="106">
        <v>448.0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97" t="s">
        <v>2658</v>
      </c>
      <c r="C40" s="98">
        <v>30895.0</v>
      </c>
      <c r="D40" s="97" t="s">
        <v>1315</v>
      </c>
      <c r="E40" s="99"/>
      <c r="F40" s="100"/>
      <c r="G40" s="101"/>
      <c r="H40" s="102">
        <v>1750.0</v>
      </c>
      <c r="I40" s="103"/>
      <c r="J40" s="104"/>
      <c r="K40" s="105"/>
      <c r="L40" s="106">
        <v>1750.0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97" t="s">
        <v>2659</v>
      </c>
      <c r="C41" s="98">
        <v>51876.0</v>
      </c>
      <c r="D41" s="97" t="s">
        <v>673</v>
      </c>
      <c r="E41" s="99"/>
      <c r="F41" s="100"/>
      <c r="G41" s="101"/>
      <c r="H41" s="102">
        <v>350.0</v>
      </c>
      <c r="I41" s="103"/>
      <c r="J41" s="104"/>
      <c r="K41" s="105"/>
      <c r="L41" s="106">
        <v>350.0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97" t="s">
        <v>2660</v>
      </c>
      <c r="C42" s="98">
        <v>38098.0</v>
      </c>
      <c r="D42" s="97" t="s">
        <v>2661</v>
      </c>
      <c r="E42" s="107"/>
      <c r="F42" s="100"/>
      <c r="G42" s="101"/>
      <c r="H42" s="102"/>
      <c r="I42" s="103">
        <v>3600.0</v>
      </c>
      <c r="J42" s="104"/>
      <c r="K42" s="105"/>
      <c r="L42" s="106">
        <v>3600.0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97" t="s">
        <v>2662</v>
      </c>
      <c r="C43" s="98">
        <v>38098.0</v>
      </c>
      <c r="D43" s="97" t="s">
        <v>2661</v>
      </c>
      <c r="E43" s="99"/>
      <c r="F43" s="100"/>
      <c r="G43" s="101"/>
      <c r="H43" s="102"/>
      <c r="I43" s="103">
        <v>3600.0</v>
      </c>
      <c r="J43" s="104"/>
      <c r="K43" s="105"/>
      <c r="L43" s="106">
        <v>3600.0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97" t="s">
        <v>2663</v>
      </c>
      <c r="C44" s="98">
        <v>51876.0</v>
      </c>
      <c r="D44" s="97" t="s">
        <v>673</v>
      </c>
      <c r="E44" s="99"/>
      <c r="F44" s="100"/>
      <c r="G44" s="101"/>
      <c r="H44" s="102">
        <v>80.0</v>
      </c>
      <c r="I44" s="103"/>
      <c r="J44" s="104"/>
      <c r="K44" s="105"/>
      <c r="L44" s="106">
        <v>80.0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97" t="s">
        <v>2664</v>
      </c>
      <c r="C45" s="98">
        <v>13133.0</v>
      </c>
      <c r="D45" s="97" t="s">
        <v>444</v>
      </c>
      <c r="E45" s="107"/>
      <c r="F45" s="100"/>
      <c r="G45" s="101"/>
      <c r="H45" s="102"/>
      <c r="I45" s="103">
        <v>2650.0</v>
      </c>
      <c r="J45" s="104"/>
      <c r="K45" s="105"/>
      <c r="L45" s="106">
        <v>2650.0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97" t="s">
        <v>2665</v>
      </c>
      <c r="C46" s="98">
        <v>47574.0</v>
      </c>
      <c r="D46" s="97" t="s">
        <v>596</v>
      </c>
      <c r="E46" s="107"/>
      <c r="F46" s="100"/>
      <c r="G46" s="101"/>
      <c r="H46" s="102">
        <v>3200.0</v>
      </c>
      <c r="I46" s="103"/>
      <c r="J46" s="104"/>
      <c r="K46" s="105"/>
      <c r="L46" s="106">
        <v>3200.0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97" t="s">
        <v>2666</v>
      </c>
      <c r="C47" s="98">
        <v>22727.0</v>
      </c>
      <c r="D47" s="97" t="s">
        <v>432</v>
      </c>
      <c r="E47" s="99"/>
      <c r="F47" s="100"/>
      <c r="G47" s="101"/>
      <c r="H47" s="102">
        <v>2740.0</v>
      </c>
      <c r="I47" s="103"/>
      <c r="J47" s="104"/>
      <c r="K47" s="105"/>
      <c r="L47" s="106">
        <v>2740.0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97" t="s">
        <v>2667</v>
      </c>
      <c r="C48" s="98">
        <v>43380.0</v>
      </c>
      <c r="D48" s="97" t="s">
        <v>69</v>
      </c>
      <c r="E48" s="99"/>
      <c r="F48" s="100"/>
      <c r="G48" s="101"/>
      <c r="H48" s="102">
        <v>5150.0</v>
      </c>
      <c r="I48" s="103"/>
      <c r="J48" s="104"/>
      <c r="K48" s="105"/>
      <c r="L48" s="106">
        <v>5150.0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97" t="s">
        <v>2668</v>
      </c>
      <c r="C49" s="98">
        <v>56831.0</v>
      </c>
      <c r="D49" s="97" t="s">
        <v>1660</v>
      </c>
      <c r="E49" s="99"/>
      <c r="F49" s="100"/>
      <c r="G49" s="101"/>
      <c r="H49" s="102"/>
      <c r="I49" s="103">
        <v>5000.0</v>
      </c>
      <c r="J49" s="104"/>
      <c r="K49" s="105"/>
      <c r="L49" s="106">
        <v>5000.0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97" t="s">
        <v>2669</v>
      </c>
      <c r="C50" s="98">
        <v>56433.0</v>
      </c>
      <c r="D50" s="97" t="s">
        <v>1330</v>
      </c>
      <c r="E50" s="107"/>
      <c r="F50" s="100"/>
      <c r="G50" s="111"/>
      <c r="H50" s="102"/>
      <c r="I50" s="103">
        <v>15000.0</v>
      </c>
      <c r="J50" s="104"/>
      <c r="K50" s="105"/>
      <c r="L50" s="106">
        <v>15000.0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97" t="s">
        <v>2670</v>
      </c>
      <c r="C51" s="98">
        <v>58061.0</v>
      </c>
      <c r="D51" s="97" t="s">
        <v>2671</v>
      </c>
      <c r="E51" s="99"/>
      <c r="F51" s="100"/>
      <c r="G51" s="101"/>
      <c r="H51" s="102">
        <v>10200.0</v>
      </c>
      <c r="I51" s="103"/>
      <c r="J51" s="104"/>
      <c r="K51" s="105"/>
      <c r="L51" s="106">
        <v>10200.0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97" t="s">
        <v>2672</v>
      </c>
      <c r="C52" s="98">
        <v>56451.0</v>
      </c>
      <c r="D52" s="97" t="s">
        <v>2673</v>
      </c>
      <c r="E52" s="99"/>
      <c r="F52" s="100"/>
      <c r="G52" s="101"/>
      <c r="H52" s="102"/>
      <c r="I52" s="103">
        <v>5000.0</v>
      </c>
      <c r="J52" s="104"/>
      <c r="K52" s="105"/>
      <c r="L52" s="106">
        <v>5000.0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97" t="s">
        <v>2674</v>
      </c>
      <c r="C53" s="98">
        <v>10006.0</v>
      </c>
      <c r="D53" s="97" t="s">
        <v>683</v>
      </c>
      <c r="E53" s="99"/>
      <c r="F53" s="100"/>
      <c r="G53" s="101"/>
      <c r="H53" s="102">
        <v>17500.0</v>
      </c>
      <c r="I53" s="103"/>
      <c r="J53" s="104"/>
      <c r="K53" s="105"/>
      <c r="L53" s="106">
        <v>17500.0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97" t="s">
        <v>2675</v>
      </c>
      <c r="C54" s="98">
        <v>21384.0</v>
      </c>
      <c r="D54" s="97" t="s">
        <v>28</v>
      </c>
      <c r="E54" s="99"/>
      <c r="F54" s="100"/>
      <c r="G54" s="111"/>
      <c r="H54" s="102">
        <v>2850.0</v>
      </c>
      <c r="I54" s="103"/>
      <c r="J54" s="104"/>
      <c r="K54" s="105"/>
      <c r="L54" s="106">
        <v>2850.0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97" t="s">
        <v>2676</v>
      </c>
      <c r="C55" s="98">
        <v>48657.0</v>
      </c>
      <c r="D55" s="97" t="s">
        <v>657</v>
      </c>
      <c r="E55" s="99"/>
      <c r="F55" s="100"/>
      <c r="G55" s="101"/>
      <c r="H55" s="102">
        <v>2500.0</v>
      </c>
      <c r="I55" s="103"/>
      <c r="J55" s="104"/>
      <c r="K55" s="105"/>
      <c r="L55" s="106">
        <v>2500.0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97" t="s">
        <v>2677</v>
      </c>
      <c r="C56" s="98">
        <v>48631.0</v>
      </c>
      <c r="D56" s="97" t="s">
        <v>81</v>
      </c>
      <c r="E56" s="107"/>
      <c r="F56" s="100"/>
      <c r="G56" s="101"/>
      <c r="H56" s="102">
        <v>23650.0</v>
      </c>
      <c r="I56" s="103"/>
      <c r="J56" s="110"/>
      <c r="K56" s="105"/>
      <c r="L56" s="106">
        <v>23650.0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97" t="s">
        <v>2678</v>
      </c>
      <c r="C57" s="98">
        <v>21384.0</v>
      </c>
      <c r="D57" s="97" t="s">
        <v>28</v>
      </c>
      <c r="E57" s="99"/>
      <c r="F57" s="100"/>
      <c r="G57" s="101"/>
      <c r="H57" s="102">
        <v>31500.0</v>
      </c>
      <c r="I57" s="103"/>
      <c r="J57" s="110">
        <v>10500.0</v>
      </c>
      <c r="K57" s="105"/>
      <c r="L57" s="106">
        <v>42000.0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97" t="s">
        <v>2679</v>
      </c>
      <c r="C58" s="98">
        <v>44149.0</v>
      </c>
      <c r="D58" s="97" t="s">
        <v>46</v>
      </c>
      <c r="E58" s="99"/>
      <c r="F58" s="100"/>
      <c r="G58" s="101"/>
      <c r="H58" s="102">
        <v>448.0</v>
      </c>
      <c r="I58" s="103"/>
      <c r="J58" s="104"/>
      <c r="K58" s="105"/>
      <c r="L58" s="106">
        <v>448.0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97" t="s">
        <v>2680</v>
      </c>
      <c r="C59" s="98">
        <v>30248.0</v>
      </c>
      <c r="D59" s="97" t="s">
        <v>740</v>
      </c>
      <c r="E59" s="99"/>
      <c r="F59" s="100"/>
      <c r="G59" s="101"/>
      <c r="H59" s="102">
        <v>5150.0</v>
      </c>
      <c r="I59" s="103"/>
      <c r="J59" s="110"/>
      <c r="K59" s="105"/>
      <c r="L59" s="106">
        <v>5150.0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97" t="s">
        <v>2681</v>
      </c>
      <c r="C60" s="98">
        <v>55803.0</v>
      </c>
      <c r="D60" s="97" t="s">
        <v>2077</v>
      </c>
      <c r="E60" s="107"/>
      <c r="F60" s="100"/>
      <c r="G60" s="101"/>
      <c r="H60" s="102">
        <v>7650.0</v>
      </c>
      <c r="I60" s="103"/>
      <c r="J60" s="104"/>
      <c r="K60" s="105"/>
      <c r="L60" s="106">
        <v>7650.0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97" t="s">
        <v>2682</v>
      </c>
      <c r="C61" s="98">
        <v>56683.0</v>
      </c>
      <c r="D61" s="97" t="s">
        <v>1905</v>
      </c>
      <c r="E61" s="107"/>
      <c r="F61" s="100"/>
      <c r="G61" s="101"/>
      <c r="H61" s="102">
        <v>350.0</v>
      </c>
      <c r="I61" s="103"/>
      <c r="J61" s="110"/>
      <c r="K61" s="105"/>
      <c r="L61" s="106">
        <v>350.0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97" t="s">
        <v>2683</v>
      </c>
      <c r="C62" s="98">
        <v>49684.0</v>
      </c>
      <c r="D62" s="97" t="s">
        <v>864</v>
      </c>
      <c r="E62" s="99"/>
      <c r="F62" s="100"/>
      <c r="G62" s="101"/>
      <c r="H62" s="102">
        <v>10980.0</v>
      </c>
      <c r="I62" s="103"/>
      <c r="J62" s="104"/>
      <c r="K62" s="105"/>
      <c r="L62" s="106">
        <v>10980.0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97" t="s">
        <v>2684</v>
      </c>
      <c r="C63" s="98">
        <v>45868.0</v>
      </c>
      <c r="D63" s="97" t="s">
        <v>2685</v>
      </c>
      <c r="E63" s="107">
        <v>2000.0</v>
      </c>
      <c r="F63" s="100"/>
      <c r="G63" s="101"/>
      <c r="H63" s="102"/>
      <c r="I63" s="103"/>
      <c r="J63" s="104"/>
      <c r="K63" s="105"/>
      <c r="L63" s="106">
        <v>2000.0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97" t="s">
        <v>2686</v>
      </c>
      <c r="C64" s="98">
        <v>58175.0</v>
      </c>
      <c r="D64" s="97" t="s">
        <v>1364</v>
      </c>
      <c r="E64" s="107"/>
      <c r="F64" s="100"/>
      <c r="G64" s="101"/>
      <c r="H64" s="102">
        <v>15000.0</v>
      </c>
      <c r="I64" s="103"/>
      <c r="J64" s="110"/>
      <c r="K64" s="105"/>
      <c r="L64" s="106">
        <v>15000.0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97" t="s">
        <v>2687</v>
      </c>
      <c r="C65" s="98">
        <v>42071.0</v>
      </c>
      <c r="D65" s="97" t="s">
        <v>1795</v>
      </c>
      <c r="E65" s="99"/>
      <c r="F65" s="100"/>
      <c r="G65" s="101"/>
      <c r="H65" s="102">
        <v>474.0</v>
      </c>
      <c r="I65" s="103"/>
      <c r="J65" s="104"/>
      <c r="K65" s="105"/>
      <c r="L65" s="106">
        <v>474.0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97" t="s">
        <v>2688</v>
      </c>
      <c r="C66" s="98">
        <v>45868.0</v>
      </c>
      <c r="D66" s="97" t="s">
        <v>2685</v>
      </c>
      <c r="E66" s="107">
        <v>13200.0</v>
      </c>
      <c r="F66" s="100"/>
      <c r="G66" s="111"/>
      <c r="H66" s="102"/>
      <c r="I66" s="103"/>
      <c r="J66" s="104"/>
      <c r="K66" s="105"/>
      <c r="L66" s="106">
        <v>13200.0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97" t="s">
        <v>2689</v>
      </c>
      <c r="C67" s="98">
        <v>51166.0</v>
      </c>
      <c r="D67" s="97" t="s">
        <v>643</v>
      </c>
      <c r="E67" s="99"/>
      <c r="F67" s="100"/>
      <c r="G67" s="111">
        <v>130000.0</v>
      </c>
      <c r="H67" s="102"/>
      <c r="I67" s="103"/>
      <c r="J67" s="104"/>
      <c r="K67" s="105"/>
      <c r="L67" s="106">
        <v>130000.0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97" t="s">
        <v>2690</v>
      </c>
      <c r="C68" s="98">
        <v>51166.0</v>
      </c>
      <c r="D68" s="97" t="s">
        <v>643</v>
      </c>
      <c r="E68" s="99"/>
      <c r="F68" s="100"/>
      <c r="G68" s="111">
        <v>75000.0</v>
      </c>
      <c r="H68" s="102"/>
      <c r="I68" s="103"/>
      <c r="J68" s="104"/>
      <c r="K68" s="105"/>
      <c r="L68" s="106">
        <v>75000.0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97" t="s">
        <v>2691</v>
      </c>
      <c r="C69" s="98">
        <v>51166.0</v>
      </c>
      <c r="D69" s="97" t="s">
        <v>643</v>
      </c>
      <c r="E69" s="107"/>
      <c r="F69" s="100"/>
      <c r="G69" s="111">
        <v>10000.0</v>
      </c>
      <c r="H69" s="102"/>
      <c r="I69" s="103"/>
      <c r="J69" s="104"/>
      <c r="K69" s="105"/>
      <c r="L69" s="106">
        <v>10000.0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97" t="s">
        <v>2692</v>
      </c>
      <c r="C70" s="98">
        <v>12102.0</v>
      </c>
      <c r="D70" s="97" t="s">
        <v>197</v>
      </c>
      <c r="E70" s="107"/>
      <c r="F70" s="100"/>
      <c r="G70" s="111">
        <v>2341.0</v>
      </c>
      <c r="H70" s="102"/>
      <c r="I70" s="103"/>
      <c r="J70" s="104"/>
      <c r="K70" s="105"/>
      <c r="L70" s="106">
        <v>2341.0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97" t="s">
        <v>2693</v>
      </c>
      <c r="C71" s="98">
        <v>49953.0</v>
      </c>
      <c r="D71" s="97" t="s">
        <v>142</v>
      </c>
      <c r="E71" s="99"/>
      <c r="F71" s="100"/>
      <c r="G71" s="111">
        <v>13250.0</v>
      </c>
      <c r="H71" s="102"/>
      <c r="I71" s="103"/>
      <c r="J71" s="104"/>
      <c r="K71" s="105"/>
      <c r="L71" s="106">
        <v>13250.0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97" t="s">
        <v>2694</v>
      </c>
      <c r="C72" s="98">
        <v>50342.0</v>
      </c>
      <c r="D72" s="97" t="s">
        <v>199</v>
      </c>
      <c r="E72" s="99"/>
      <c r="F72" s="100"/>
      <c r="G72" s="111">
        <v>2650.0</v>
      </c>
      <c r="H72" s="102"/>
      <c r="I72" s="103"/>
      <c r="J72" s="104"/>
      <c r="K72" s="105"/>
      <c r="L72" s="106">
        <v>2650.0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97" t="s">
        <v>2695</v>
      </c>
      <c r="C73" s="98">
        <v>50798.0</v>
      </c>
      <c r="D73" s="97" t="s">
        <v>2696</v>
      </c>
      <c r="E73" s="99"/>
      <c r="F73" s="114">
        <f t="shared" ref="F73:F77" si="2">SUM(F5:F72)</f>
        <v>0</v>
      </c>
      <c r="G73" s="111">
        <v>3900.0</v>
      </c>
      <c r="H73" s="102"/>
      <c r="I73" s="103"/>
      <c r="J73" s="104"/>
      <c r="K73" s="114"/>
      <c r="L73" s="115">
        <v>3900.0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97" t="s">
        <v>2697</v>
      </c>
      <c r="C74" s="98">
        <v>35245.0</v>
      </c>
      <c r="D74" s="97" t="s">
        <v>124</v>
      </c>
      <c r="E74" s="99"/>
      <c r="F74" s="114">
        <f t="shared" si="2"/>
        <v>0</v>
      </c>
      <c r="G74" s="111">
        <v>2500.0</v>
      </c>
      <c r="H74" s="102"/>
      <c r="I74" s="103"/>
      <c r="J74" s="104"/>
      <c r="K74" s="114"/>
      <c r="L74" s="115">
        <v>2500.0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97" t="s">
        <v>2698</v>
      </c>
      <c r="C75" s="98">
        <v>49918.0</v>
      </c>
      <c r="D75" s="97" t="s">
        <v>195</v>
      </c>
      <c r="E75" s="99"/>
      <c r="F75" s="114">
        <f t="shared" si="2"/>
        <v>0</v>
      </c>
      <c r="G75" s="111">
        <v>2500.0</v>
      </c>
      <c r="H75" s="102"/>
      <c r="I75" s="103"/>
      <c r="J75" s="104"/>
      <c r="K75" s="114"/>
      <c r="L75" s="115">
        <v>2500.0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97" t="s">
        <v>2699</v>
      </c>
      <c r="C76" s="98">
        <v>49918.0</v>
      </c>
      <c r="D76" s="97" t="s">
        <v>195</v>
      </c>
      <c r="E76" s="99"/>
      <c r="F76" s="114">
        <f t="shared" si="2"/>
        <v>0</v>
      </c>
      <c r="G76" s="111">
        <v>550.0</v>
      </c>
      <c r="H76" s="102"/>
      <c r="I76" s="103"/>
      <c r="J76" s="104"/>
      <c r="K76" s="114"/>
      <c r="L76" s="115">
        <v>550.0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97" t="s">
        <v>2700</v>
      </c>
      <c r="C77" s="98">
        <v>42071.0</v>
      </c>
      <c r="D77" s="97" t="s">
        <v>1795</v>
      </c>
      <c r="E77" s="99"/>
      <c r="F77" s="114">
        <f t="shared" si="2"/>
        <v>0</v>
      </c>
      <c r="G77" s="111">
        <v>5000.0</v>
      </c>
      <c r="H77" s="102"/>
      <c r="I77" s="103"/>
      <c r="J77" s="104"/>
      <c r="K77" s="114"/>
      <c r="L77" s="115">
        <v>5000.0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6"/>
      <c r="B78" s="116"/>
      <c r="C78" s="116"/>
      <c r="D78" s="116"/>
      <c r="E78" s="117">
        <f t="shared" ref="E78:M78" si="3">SUM(E5:E77)</f>
        <v>15200</v>
      </c>
      <c r="F78" s="117">
        <f t="shared" si="3"/>
        <v>0</v>
      </c>
      <c r="G78" s="117">
        <f t="shared" si="3"/>
        <v>247691</v>
      </c>
      <c r="H78" s="117">
        <f t="shared" si="3"/>
        <v>328591</v>
      </c>
      <c r="I78" s="117">
        <f t="shared" si="3"/>
        <v>49000</v>
      </c>
      <c r="J78" s="117">
        <f t="shared" si="3"/>
        <v>11090</v>
      </c>
      <c r="K78" s="117">
        <f t="shared" si="3"/>
        <v>0</v>
      </c>
      <c r="L78" s="117">
        <f t="shared" si="3"/>
        <v>651872</v>
      </c>
      <c r="M78" s="118">
        <f t="shared" si="3"/>
        <v>-300</v>
      </c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>
      <c r="A79" s="119"/>
      <c r="B79" s="119"/>
      <c r="C79" s="120"/>
      <c r="D79" s="121">
        <f>E78+F78+G78+H78+I78+J78+K78</f>
        <v>651572</v>
      </c>
      <c r="E79" s="2"/>
      <c r="F79" s="2"/>
      <c r="G79" s="2"/>
      <c r="H79" s="2"/>
      <c r="I79" s="2"/>
      <c r="J79" s="2"/>
      <c r="K79" s="3"/>
      <c r="L79" s="119"/>
      <c r="M79" s="119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9"/>
      <c r="B80" s="119"/>
      <c r="C80" s="120"/>
      <c r="D80" s="119"/>
      <c r="E80" s="122"/>
      <c r="F80" s="122"/>
      <c r="G80" s="122"/>
      <c r="H80" s="122"/>
      <c r="I80" s="122"/>
      <c r="J80" s="122"/>
      <c r="K80" s="122"/>
      <c r="L80" s="119"/>
      <c r="M80" s="119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6"/>
      <c r="E81" s="46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6" t="s">
        <v>1321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  <row r="980">
      <c r="C980" s="47"/>
      <c r="H980" s="47"/>
    </row>
    <row r="981">
      <c r="C981" s="47"/>
      <c r="H981" s="47"/>
    </row>
  </sheetData>
  <mergeCells count="14">
    <mergeCell ref="F3:G3"/>
    <mergeCell ref="H3:I3"/>
    <mergeCell ref="J3:J4"/>
    <mergeCell ref="K3:K4"/>
    <mergeCell ref="D79:K7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51.25"/>
    <col customWidth="1" min="6" max="6" width="17.88"/>
    <col customWidth="1" min="12" max="12" width="16.75"/>
  </cols>
  <sheetData>
    <row r="1">
      <c r="A1" s="1" t="s">
        <v>2701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1</v>
      </c>
      <c r="B2" s="93" t="s">
        <v>2</v>
      </c>
      <c r="C2" s="91" t="s">
        <v>3</v>
      </c>
      <c r="D2" s="93" t="s">
        <v>4</v>
      </c>
      <c r="E2" s="94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91" t="s">
        <v>6</v>
      </c>
      <c r="F3" s="94" t="s">
        <v>7</v>
      </c>
      <c r="G3" s="3"/>
      <c r="H3" s="94" t="s">
        <v>8</v>
      </c>
      <c r="I3" s="3"/>
      <c r="J3" s="91" t="s">
        <v>9</v>
      </c>
      <c r="K3" s="93" t="s">
        <v>10</v>
      </c>
      <c r="L3" s="91" t="s">
        <v>11</v>
      </c>
      <c r="M3" s="91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95" t="s">
        <v>13</v>
      </c>
      <c r="G4" s="95" t="s">
        <v>14</v>
      </c>
      <c r="H4" s="95" t="s">
        <v>15</v>
      </c>
      <c r="I4" s="96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2702</v>
      </c>
      <c r="C5" s="63">
        <v>49825.0</v>
      </c>
      <c r="D5" s="65" t="s">
        <v>236</v>
      </c>
      <c r="E5" s="16"/>
      <c r="F5" s="28"/>
      <c r="G5" s="18"/>
      <c r="H5" s="19">
        <v>8000.0</v>
      </c>
      <c r="I5" s="50"/>
      <c r="J5" s="21"/>
      <c r="K5" s="22"/>
      <c r="L5" s="49">
        <v>8000.0</v>
      </c>
      <c r="M5" s="24">
        <f t="shared" ref="M5:M73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2703</v>
      </c>
      <c r="C6" s="63">
        <v>50871.0</v>
      </c>
      <c r="D6" s="65" t="s">
        <v>41</v>
      </c>
      <c r="E6" s="31"/>
      <c r="F6" s="28"/>
      <c r="G6" s="18"/>
      <c r="H6" s="19">
        <v>25400.0</v>
      </c>
      <c r="I6" s="51"/>
      <c r="J6" s="21"/>
      <c r="K6" s="22"/>
      <c r="L6" s="49">
        <v>25400.0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2704</v>
      </c>
      <c r="C7" s="63">
        <v>54763.0</v>
      </c>
      <c r="D7" s="65" t="s">
        <v>1046</v>
      </c>
      <c r="E7" s="31"/>
      <c r="F7" s="17"/>
      <c r="G7" s="18"/>
      <c r="H7" s="19">
        <v>900.0</v>
      </c>
      <c r="I7" s="50"/>
      <c r="J7" s="30"/>
      <c r="K7" s="22"/>
      <c r="L7" s="49">
        <v>900.0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2705</v>
      </c>
      <c r="C8" s="63">
        <v>51782.0</v>
      </c>
      <c r="D8" s="65" t="s">
        <v>232</v>
      </c>
      <c r="E8" s="16"/>
      <c r="F8" s="17"/>
      <c r="G8" s="18"/>
      <c r="H8" s="19"/>
      <c r="I8" s="50">
        <v>2500.0</v>
      </c>
      <c r="J8" s="21"/>
      <c r="K8" s="22"/>
      <c r="L8" s="49">
        <v>2500.0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2706</v>
      </c>
      <c r="C9" s="63">
        <v>44149.0</v>
      </c>
      <c r="D9" s="65" t="s">
        <v>46</v>
      </c>
      <c r="E9" s="16"/>
      <c r="F9" s="28"/>
      <c r="G9" s="18"/>
      <c r="H9" s="19">
        <v>3098.0</v>
      </c>
      <c r="I9" s="50"/>
      <c r="J9" s="21"/>
      <c r="K9" s="22"/>
      <c r="L9" s="49">
        <v>3098.0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2707</v>
      </c>
      <c r="C10" s="63">
        <v>44149.0</v>
      </c>
      <c r="D10" s="65" t="s">
        <v>46</v>
      </c>
      <c r="E10" s="16"/>
      <c r="F10" s="28"/>
      <c r="G10" s="18"/>
      <c r="H10" s="19">
        <v>25000.0</v>
      </c>
      <c r="I10" s="50"/>
      <c r="J10" s="30"/>
      <c r="K10" s="22"/>
      <c r="L10" s="49">
        <v>25000.0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2708</v>
      </c>
      <c r="C11" s="63">
        <v>24751.0</v>
      </c>
      <c r="D11" s="65" t="s">
        <v>961</v>
      </c>
      <c r="E11" s="16"/>
      <c r="F11" s="28"/>
      <c r="G11" s="18"/>
      <c r="H11" s="19">
        <v>140.0</v>
      </c>
      <c r="I11" s="50"/>
      <c r="J11" s="21"/>
      <c r="K11" s="22"/>
      <c r="L11" s="49">
        <v>140.0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2709</v>
      </c>
      <c r="C12" s="63">
        <v>50595.0</v>
      </c>
      <c r="D12" s="65" t="s">
        <v>230</v>
      </c>
      <c r="E12" s="16"/>
      <c r="F12" s="17"/>
      <c r="G12" s="18"/>
      <c r="H12" s="19">
        <v>8750.0</v>
      </c>
      <c r="I12" s="51"/>
      <c r="J12" s="21"/>
      <c r="K12" s="22"/>
      <c r="L12" s="49">
        <v>8750.0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2710</v>
      </c>
      <c r="C13" s="63">
        <v>36555.0</v>
      </c>
      <c r="D13" s="65" t="s">
        <v>214</v>
      </c>
      <c r="E13" s="16"/>
      <c r="F13" s="17"/>
      <c r="G13" s="18"/>
      <c r="H13" s="19">
        <v>125.0</v>
      </c>
      <c r="I13" s="50"/>
      <c r="J13" s="30"/>
      <c r="K13" s="22"/>
      <c r="L13" s="49">
        <v>125.0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2711</v>
      </c>
      <c r="C14" s="63">
        <v>57047.0</v>
      </c>
      <c r="D14" s="65" t="s">
        <v>2712</v>
      </c>
      <c r="E14" s="16"/>
      <c r="F14" s="17"/>
      <c r="G14" s="36"/>
      <c r="H14" s="19">
        <v>27000.0</v>
      </c>
      <c r="I14" s="50"/>
      <c r="J14" s="21"/>
      <c r="K14" s="22"/>
      <c r="L14" s="49">
        <v>27000.0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2713</v>
      </c>
      <c r="C15" s="63">
        <v>21384.0</v>
      </c>
      <c r="D15" s="65" t="s">
        <v>28</v>
      </c>
      <c r="E15" s="16"/>
      <c r="F15" s="28"/>
      <c r="G15" s="18"/>
      <c r="H15" s="19">
        <v>700.0</v>
      </c>
      <c r="I15" s="50"/>
      <c r="J15" s="30"/>
      <c r="K15" s="22"/>
      <c r="L15" s="49">
        <v>700.0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2714</v>
      </c>
      <c r="C16" s="63">
        <v>50595.0</v>
      </c>
      <c r="D16" s="65" t="s">
        <v>230</v>
      </c>
      <c r="E16" s="31"/>
      <c r="F16" s="17"/>
      <c r="G16" s="18"/>
      <c r="H16" s="19">
        <v>507.0</v>
      </c>
      <c r="I16" s="20"/>
      <c r="J16" s="21"/>
      <c r="K16" s="22"/>
      <c r="L16" s="49">
        <v>507.0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2715</v>
      </c>
      <c r="C17" s="63">
        <v>38007.0</v>
      </c>
      <c r="D17" s="65" t="s">
        <v>776</v>
      </c>
      <c r="E17" s="16"/>
      <c r="F17" s="28"/>
      <c r="G17" s="18"/>
      <c r="H17" s="19">
        <v>2650.0</v>
      </c>
      <c r="I17" s="50"/>
      <c r="J17" s="21"/>
      <c r="K17" s="22"/>
      <c r="L17" s="49">
        <v>2650.0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2716</v>
      </c>
      <c r="C18" s="63">
        <v>58889.0</v>
      </c>
      <c r="D18" s="65" t="s">
        <v>2234</v>
      </c>
      <c r="E18" s="16"/>
      <c r="F18" s="28"/>
      <c r="G18" s="18"/>
      <c r="H18" s="19"/>
      <c r="I18" s="50">
        <v>1020.0</v>
      </c>
      <c r="J18" s="30"/>
      <c r="K18" s="22"/>
      <c r="L18" s="49">
        <v>1020.0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2717</v>
      </c>
      <c r="C19" s="63">
        <v>55803.0</v>
      </c>
      <c r="D19" s="65" t="s">
        <v>2077</v>
      </c>
      <c r="E19" s="31"/>
      <c r="F19" s="17"/>
      <c r="G19" s="18"/>
      <c r="H19" s="19">
        <v>2500.0</v>
      </c>
      <c r="I19" s="50"/>
      <c r="J19" s="30"/>
      <c r="K19" s="22"/>
      <c r="L19" s="49">
        <v>2500.0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2718</v>
      </c>
      <c r="C20" s="63">
        <v>50593.0</v>
      </c>
      <c r="D20" s="65" t="s">
        <v>185</v>
      </c>
      <c r="E20" s="16"/>
      <c r="F20" s="17"/>
      <c r="G20" s="18"/>
      <c r="H20" s="19">
        <v>1427.0</v>
      </c>
      <c r="I20" s="50"/>
      <c r="J20" s="21"/>
      <c r="K20" s="22"/>
      <c r="L20" s="49">
        <v>1427.0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2719</v>
      </c>
      <c r="C21" s="63">
        <v>50820.0</v>
      </c>
      <c r="D21" s="65" t="s">
        <v>126</v>
      </c>
      <c r="E21" s="16"/>
      <c r="F21" s="17"/>
      <c r="G21" s="18"/>
      <c r="H21" s="19">
        <v>1427.0</v>
      </c>
      <c r="I21" s="50"/>
      <c r="J21" s="30"/>
      <c r="K21" s="22"/>
      <c r="L21" s="49">
        <v>1427.0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2720</v>
      </c>
      <c r="C22" s="63">
        <v>34943.0</v>
      </c>
      <c r="D22" s="65" t="s">
        <v>128</v>
      </c>
      <c r="E22" s="16"/>
      <c r="F22" s="28"/>
      <c r="G22" s="18"/>
      <c r="H22" s="19"/>
      <c r="I22" s="50">
        <v>3750.0</v>
      </c>
      <c r="J22" s="21"/>
      <c r="K22" s="22"/>
      <c r="L22" s="49">
        <v>3750.0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2721</v>
      </c>
      <c r="C23" s="63">
        <v>52032.0</v>
      </c>
      <c r="D23" s="65" t="s">
        <v>248</v>
      </c>
      <c r="E23" s="16"/>
      <c r="F23" s="17"/>
      <c r="G23" s="36"/>
      <c r="H23" s="19">
        <v>350.0</v>
      </c>
      <c r="I23" s="50"/>
      <c r="J23" s="21"/>
      <c r="K23" s="22"/>
      <c r="L23" s="49">
        <v>350.0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2722</v>
      </c>
      <c r="C24" s="63">
        <v>48631.0</v>
      </c>
      <c r="D24" s="65" t="s">
        <v>81</v>
      </c>
      <c r="E24" s="31"/>
      <c r="F24" s="28"/>
      <c r="G24" s="36"/>
      <c r="H24" s="19">
        <v>2500.0</v>
      </c>
      <c r="I24" s="50"/>
      <c r="J24" s="21"/>
      <c r="K24" s="22"/>
      <c r="L24" s="49">
        <v>2500.0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2723</v>
      </c>
      <c r="C25" s="63">
        <v>48657.0</v>
      </c>
      <c r="D25" s="65" t="s">
        <v>657</v>
      </c>
      <c r="E25" s="31"/>
      <c r="F25" s="17"/>
      <c r="G25" s="18"/>
      <c r="H25" s="19">
        <v>700.0</v>
      </c>
      <c r="I25" s="50"/>
      <c r="J25" s="30"/>
      <c r="K25" s="88"/>
      <c r="L25" s="49">
        <v>700.0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2724</v>
      </c>
      <c r="C26" s="63">
        <v>50596.0</v>
      </c>
      <c r="D26" s="65" t="s">
        <v>174</v>
      </c>
      <c r="E26" s="16"/>
      <c r="F26" s="28"/>
      <c r="G26" s="18"/>
      <c r="H26" s="19">
        <v>31750.0</v>
      </c>
      <c r="I26" s="50"/>
      <c r="J26" s="21"/>
      <c r="K26" s="22"/>
      <c r="L26" s="49">
        <v>31750.0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2725</v>
      </c>
      <c r="C27" s="63">
        <v>35245.0</v>
      </c>
      <c r="D27" s="65" t="s">
        <v>124</v>
      </c>
      <c r="E27" s="31"/>
      <c r="F27" s="17"/>
      <c r="G27" s="18"/>
      <c r="H27" s="19"/>
      <c r="I27" s="50">
        <v>405.0</v>
      </c>
      <c r="J27" s="30"/>
      <c r="K27" s="22"/>
      <c r="L27" s="49">
        <v>405.0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2726</v>
      </c>
      <c r="C28" s="63">
        <v>42046.0</v>
      </c>
      <c r="D28" s="65" t="s">
        <v>162</v>
      </c>
      <c r="E28" s="31"/>
      <c r="F28" s="28"/>
      <c r="G28" s="18"/>
      <c r="H28" s="19">
        <v>11250.0</v>
      </c>
      <c r="I28" s="50"/>
      <c r="J28" s="21"/>
      <c r="K28" s="22"/>
      <c r="L28" s="49">
        <v>11250.0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0">
        <v>780.0</v>
      </c>
      <c r="B29" s="65" t="s">
        <v>2727</v>
      </c>
      <c r="C29" s="63">
        <v>49825.0</v>
      </c>
      <c r="D29" s="65" t="s">
        <v>236</v>
      </c>
      <c r="E29" s="31"/>
      <c r="F29" s="28"/>
      <c r="G29" s="18"/>
      <c r="H29" s="19">
        <v>350.0</v>
      </c>
      <c r="I29" s="50"/>
      <c r="J29" s="21"/>
      <c r="K29" s="22"/>
      <c r="L29" s="49">
        <v>350.0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2728</v>
      </c>
      <c r="C30" s="63">
        <v>50222.0</v>
      </c>
      <c r="D30" s="65" t="s">
        <v>490</v>
      </c>
      <c r="E30" s="31"/>
      <c r="F30" s="28"/>
      <c r="G30" s="18"/>
      <c r="H30" s="19">
        <v>1750.0</v>
      </c>
      <c r="I30" s="50"/>
      <c r="J30" s="21"/>
      <c r="K30" s="22"/>
      <c r="L30" s="49">
        <v>1750.0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2729</v>
      </c>
      <c r="C31" s="63">
        <v>54764.0</v>
      </c>
      <c r="D31" s="65" t="s">
        <v>2730</v>
      </c>
      <c r="E31" s="16"/>
      <c r="F31" s="17"/>
      <c r="G31" s="18"/>
      <c r="H31" s="19">
        <v>350.0</v>
      </c>
      <c r="I31" s="50"/>
      <c r="J31" s="21"/>
      <c r="K31" s="22"/>
      <c r="L31" s="49">
        <v>350.0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2731</v>
      </c>
      <c r="C32" s="63">
        <v>48053.0</v>
      </c>
      <c r="D32" s="65" t="s">
        <v>77</v>
      </c>
      <c r="E32" s="16"/>
      <c r="F32" s="28"/>
      <c r="G32" s="18"/>
      <c r="H32" s="19">
        <v>1250.0</v>
      </c>
      <c r="I32" s="50"/>
      <c r="J32" s="30"/>
      <c r="K32" s="22"/>
      <c r="L32" s="49">
        <v>1250.0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2732</v>
      </c>
      <c r="C33" s="63">
        <v>39588.0</v>
      </c>
      <c r="D33" s="65" t="s">
        <v>273</v>
      </c>
      <c r="E33" s="31"/>
      <c r="F33" s="17"/>
      <c r="G33" s="18"/>
      <c r="H33" s="19">
        <v>9000.0</v>
      </c>
      <c r="I33" s="50"/>
      <c r="J33" s="21"/>
      <c r="K33" s="22"/>
      <c r="L33" s="49">
        <v>9000.0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2733</v>
      </c>
      <c r="C34" s="63">
        <v>39588.0</v>
      </c>
      <c r="D34" s="65" t="s">
        <v>273</v>
      </c>
      <c r="E34" s="16"/>
      <c r="F34" s="28"/>
      <c r="G34" s="18"/>
      <c r="H34" s="19">
        <v>300.0</v>
      </c>
      <c r="I34" s="50"/>
      <c r="J34" s="21"/>
      <c r="K34" s="22"/>
      <c r="L34" s="49">
        <v>300.0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2734</v>
      </c>
      <c r="C35" s="63">
        <v>49825.0</v>
      </c>
      <c r="D35" s="65" t="s">
        <v>236</v>
      </c>
      <c r="E35" s="16"/>
      <c r="F35" s="17"/>
      <c r="G35" s="18"/>
      <c r="H35" s="19">
        <v>1750.0</v>
      </c>
      <c r="I35" s="50"/>
      <c r="J35" s="21"/>
      <c r="K35" s="22"/>
      <c r="L35" s="49">
        <v>1750.0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2735</v>
      </c>
      <c r="C36" s="63">
        <v>56221.0</v>
      </c>
      <c r="D36" s="65" t="s">
        <v>2145</v>
      </c>
      <c r="E36" s="31">
        <v>1800.0</v>
      </c>
      <c r="F36" s="28"/>
      <c r="G36" s="18"/>
      <c r="H36" s="19"/>
      <c r="I36" s="50"/>
      <c r="J36" s="21"/>
      <c r="K36" s="22"/>
      <c r="L36" s="49">
        <v>1800.0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2736</v>
      </c>
      <c r="C37" s="63">
        <v>21384.0</v>
      </c>
      <c r="D37" s="65" t="s">
        <v>28</v>
      </c>
      <c r="E37" s="31"/>
      <c r="F37" s="28"/>
      <c r="G37" s="18"/>
      <c r="H37" s="19">
        <v>700.0</v>
      </c>
      <c r="I37" s="50"/>
      <c r="J37" s="30"/>
      <c r="K37" s="22"/>
      <c r="L37" s="49">
        <v>700.0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2737</v>
      </c>
      <c r="C38" s="63">
        <v>58931.0</v>
      </c>
      <c r="D38" s="65" t="s">
        <v>2417</v>
      </c>
      <c r="E38" s="16"/>
      <c r="F38" s="28"/>
      <c r="G38" s="18"/>
      <c r="H38" s="19">
        <v>2800.0</v>
      </c>
      <c r="I38" s="50"/>
      <c r="J38" s="21"/>
      <c r="K38" s="22"/>
      <c r="L38" s="49">
        <v>2800.0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2738</v>
      </c>
      <c r="C39" s="63">
        <v>10001.0</v>
      </c>
      <c r="D39" s="65" t="s">
        <v>18</v>
      </c>
      <c r="E39" s="16"/>
      <c r="F39" s="28"/>
      <c r="G39" s="18"/>
      <c r="H39" s="19">
        <v>10000.0</v>
      </c>
      <c r="I39" s="50"/>
      <c r="J39" s="21"/>
      <c r="K39" s="22"/>
      <c r="L39" s="49">
        <v>10000.0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2739</v>
      </c>
      <c r="C40" s="63">
        <v>58978.0</v>
      </c>
      <c r="D40" s="65" t="s">
        <v>2740</v>
      </c>
      <c r="E40" s="31">
        <v>600.0</v>
      </c>
      <c r="F40" s="28"/>
      <c r="G40" s="18"/>
      <c r="H40" s="19"/>
      <c r="I40" s="50"/>
      <c r="J40" s="21"/>
      <c r="K40" s="22"/>
      <c r="L40" s="49">
        <v>600.0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2741</v>
      </c>
      <c r="C41" s="63">
        <v>50221.0</v>
      </c>
      <c r="D41" s="65" t="s">
        <v>258</v>
      </c>
      <c r="E41" s="16"/>
      <c r="F41" s="28"/>
      <c r="G41" s="18"/>
      <c r="H41" s="19">
        <v>125.0</v>
      </c>
      <c r="I41" s="50"/>
      <c r="J41" s="21"/>
      <c r="K41" s="22"/>
      <c r="L41" s="49">
        <v>125.0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2742</v>
      </c>
      <c r="C42" s="63">
        <v>58978.0</v>
      </c>
      <c r="D42" s="65" t="s">
        <v>2740</v>
      </c>
      <c r="E42" s="31"/>
      <c r="F42" s="28">
        <v>27000.0</v>
      </c>
      <c r="G42" s="18"/>
      <c r="H42" s="19"/>
      <c r="I42" s="50"/>
      <c r="J42" s="21"/>
      <c r="K42" s="22"/>
      <c r="L42" s="49">
        <v>27000.0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2743</v>
      </c>
      <c r="C43" s="63">
        <v>58978.0</v>
      </c>
      <c r="D43" s="65" t="s">
        <v>2740</v>
      </c>
      <c r="E43" s="16"/>
      <c r="F43" s="28">
        <v>5080.0</v>
      </c>
      <c r="G43" s="18"/>
      <c r="H43" s="19"/>
      <c r="I43" s="50"/>
      <c r="J43" s="21"/>
      <c r="K43" s="22"/>
      <c r="L43" s="49">
        <v>5080.0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2744</v>
      </c>
      <c r="C44" s="63">
        <v>53942.0</v>
      </c>
      <c r="D44" s="65" t="s">
        <v>2745</v>
      </c>
      <c r="E44" s="16"/>
      <c r="F44" s="28"/>
      <c r="G44" s="18"/>
      <c r="H44" s="19">
        <v>5150.0</v>
      </c>
      <c r="I44" s="50"/>
      <c r="J44" s="21"/>
      <c r="K44" s="22"/>
      <c r="L44" s="49">
        <v>5150.0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2746</v>
      </c>
      <c r="C45" s="63">
        <v>58858.0</v>
      </c>
      <c r="D45" s="65" t="s">
        <v>2747</v>
      </c>
      <c r="E45" s="31"/>
      <c r="F45" s="28">
        <v>27000.0</v>
      </c>
      <c r="G45" s="18"/>
      <c r="H45" s="19"/>
      <c r="I45" s="50"/>
      <c r="J45" s="21"/>
      <c r="K45" s="22"/>
      <c r="L45" s="49">
        <v>27000.0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2748</v>
      </c>
      <c r="C46" s="63">
        <v>58858.0</v>
      </c>
      <c r="D46" s="65" t="s">
        <v>2747</v>
      </c>
      <c r="E46" s="31"/>
      <c r="F46" s="28">
        <v>2100.0</v>
      </c>
      <c r="G46" s="18"/>
      <c r="H46" s="19"/>
      <c r="I46" s="50"/>
      <c r="J46" s="21"/>
      <c r="K46" s="22"/>
      <c r="L46" s="49">
        <v>2100.0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2749</v>
      </c>
      <c r="C47" s="63">
        <v>59022.0</v>
      </c>
      <c r="D47" s="65" t="s">
        <v>2750</v>
      </c>
      <c r="E47" s="16"/>
      <c r="F47" s="28"/>
      <c r="G47" s="18"/>
      <c r="H47" s="19">
        <v>27000.0</v>
      </c>
      <c r="I47" s="50"/>
      <c r="J47" s="21"/>
      <c r="K47" s="22"/>
      <c r="L47" s="49">
        <v>27000.0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2751</v>
      </c>
      <c r="C48" s="63">
        <v>59023.0</v>
      </c>
      <c r="D48" s="65" t="s">
        <v>2752</v>
      </c>
      <c r="E48" s="16"/>
      <c r="F48" s="28"/>
      <c r="G48" s="18"/>
      <c r="H48" s="19">
        <v>27000.0</v>
      </c>
      <c r="I48" s="50"/>
      <c r="J48" s="21"/>
      <c r="K48" s="22"/>
      <c r="L48" s="49">
        <v>27000.0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2753</v>
      </c>
      <c r="C49" s="63">
        <v>59024.0</v>
      </c>
      <c r="D49" s="65" t="s">
        <v>2754</v>
      </c>
      <c r="E49" s="16"/>
      <c r="F49" s="28"/>
      <c r="G49" s="18"/>
      <c r="H49" s="19">
        <v>27000.0</v>
      </c>
      <c r="I49" s="50"/>
      <c r="J49" s="21"/>
      <c r="K49" s="22"/>
      <c r="L49" s="49">
        <v>27000.0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2755</v>
      </c>
      <c r="C50" s="63">
        <v>59025.0</v>
      </c>
      <c r="D50" s="65" t="s">
        <v>2756</v>
      </c>
      <c r="E50" s="31"/>
      <c r="F50" s="28"/>
      <c r="G50" s="36"/>
      <c r="H50" s="19">
        <v>27000.0</v>
      </c>
      <c r="I50" s="50"/>
      <c r="J50" s="21"/>
      <c r="K50" s="22"/>
      <c r="L50" s="49">
        <v>27000.0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2757</v>
      </c>
      <c r="C51" s="63">
        <v>59026.0</v>
      </c>
      <c r="D51" s="65" t="s">
        <v>2758</v>
      </c>
      <c r="E51" s="16"/>
      <c r="F51" s="28"/>
      <c r="G51" s="18"/>
      <c r="H51" s="19">
        <v>27000.0</v>
      </c>
      <c r="I51" s="50"/>
      <c r="J51" s="21"/>
      <c r="K51" s="22"/>
      <c r="L51" s="49">
        <v>27000.0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2759</v>
      </c>
      <c r="C52" s="63">
        <v>59027.0</v>
      </c>
      <c r="D52" s="65" t="s">
        <v>2760</v>
      </c>
      <c r="E52" s="16"/>
      <c r="F52" s="28"/>
      <c r="G52" s="18"/>
      <c r="H52" s="19">
        <v>27000.0</v>
      </c>
      <c r="I52" s="50"/>
      <c r="J52" s="21"/>
      <c r="K52" s="22"/>
      <c r="L52" s="49">
        <v>27000.0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2761</v>
      </c>
      <c r="C53" s="63">
        <v>30933.0</v>
      </c>
      <c r="D53" s="65" t="s">
        <v>1455</v>
      </c>
      <c r="E53" s="16"/>
      <c r="F53" s="28"/>
      <c r="G53" s="18"/>
      <c r="H53" s="19">
        <v>10000.0</v>
      </c>
      <c r="I53" s="50"/>
      <c r="J53" s="21"/>
      <c r="K53" s="22"/>
      <c r="L53" s="49">
        <v>10000.0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2762</v>
      </c>
      <c r="C54" s="63">
        <v>57183.0</v>
      </c>
      <c r="D54" s="65" t="s">
        <v>2763</v>
      </c>
      <c r="E54" s="16"/>
      <c r="F54" s="28"/>
      <c r="G54" s="36"/>
      <c r="H54" s="19">
        <v>3600.0</v>
      </c>
      <c r="I54" s="50"/>
      <c r="J54" s="21"/>
      <c r="K54" s="22"/>
      <c r="L54" s="49">
        <v>3600.0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2764</v>
      </c>
      <c r="C55" s="63">
        <v>30933.0</v>
      </c>
      <c r="D55" s="65" t="s">
        <v>1455</v>
      </c>
      <c r="E55" s="16"/>
      <c r="F55" s="28"/>
      <c r="G55" s="18"/>
      <c r="H55" s="19">
        <v>30000.0</v>
      </c>
      <c r="I55" s="50"/>
      <c r="J55" s="21"/>
      <c r="K55" s="22"/>
      <c r="L55" s="49">
        <v>30000.0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2765</v>
      </c>
      <c r="C56" s="63">
        <v>56963.0</v>
      </c>
      <c r="D56" s="65" t="s">
        <v>2766</v>
      </c>
      <c r="E56" s="31"/>
      <c r="F56" s="28"/>
      <c r="G56" s="18"/>
      <c r="H56" s="19">
        <v>300.0</v>
      </c>
      <c r="I56" s="50"/>
      <c r="J56" s="30"/>
      <c r="K56" s="22"/>
      <c r="L56" s="49">
        <v>300.0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2767</v>
      </c>
      <c r="C57" s="63">
        <v>57842.0</v>
      </c>
      <c r="D57" s="65" t="s">
        <v>2768</v>
      </c>
      <c r="E57" s="16"/>
      <c r="F57" s="28"/>
      <c r="G57" s="18"/>
      <c r="H57" s="19">
        <v>300.0</v>
      </c>
      <c r="I57" s="50"/>
      <c r="J57" s="30"/>
      <c r="K57" s="22"/>
      <c r="L57" s="49">
        <v>300.0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5" t="s">
        <v>2769</v>
      </c>
      <c r="C58" s="63">
        <v>49736.0</v>
      </c>
      <c r="D58" s="65" t="s">
        <v>2770</v>
      </c>
      <c r="E58" s="16"/>
      <c r="F58" s="28"/>
      <c r="G58" s="18"/>
      <c r="H58" s="19">
        <v>300.0</v>
      </c>
      <c r="I58" s="50"/>
      <c r="J58" s="21"/>
      <c r="K58" s="22"/>
      <c r="L58" s="49">
        <v>300.0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5" t="s">
        <v>2771</v>
      </c>
      <c r="C59" s="63">
        <v>42281.0</v>
      </c>
      <c r="D59" s="65" t="s">
        <v>2772</v>
      </c>
      <c r="E59" s="16"/>
      <c r="F59" s="28">
        <v>29000.0</v>
      </c>
      <c r="G59" s="18"/>
      <c r="H59" s="19"/>
      <c r="I59" s="50"/>
      <c r="J59" s="30"/>
      <c r="K59" s="22"/>
      <c r="L59" s="49">
        <v>29000.0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5" t="s">
        <v>2773</v>
      </c>
      <c r="C60" s="63">
        <v>53808.0</v>
      </c>
      <c r="D60" s="65" t="s">
        <v>2774</v>
      </c>
      <c r="E60" s="31"/>
      <c r="F60" s="28"/>
      <c r="G60" s="18"/>
      <c r="H60" s="19">
        <v>3600.0</v>
      </c>
      <c r="I60" s="50"/>
      <c r="J60" s="21"/>
      <c r="K60" s="22"/>
      <c r="L60" s="49">
        <v>3600.0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5" t="s">
        <v>2775</v>
      </c>
      <c r="C61" s="63">
        <v>53808.0</v>
      </c>
      <c r="D61" s="65" t="s">
        <v>2774</v>
      </c>
      <c r="E61" s="31"/>
      <c r="F61" s="28"/>
      <c r="G61" s="18"/>
      <c r="H61" s="19">
        <v>5200.0</v>
      </c>
      <c r="I61" s="50"/>
      <c r="J61" s="30"/>
      <c r="K61" s="22"/>
      <c r="L61" s="49">
        <v>5200.0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5" t="s">
        <v>2776</v>
      </c>
      <c r="C62" s="63">
        <v>40436.0</v>
      </c>
      <c r="D62" s="65" t="s">
        <v>2777</v>
      </c>
      <c r="E62" s="16"/>
      <c r="F62" s="28"/>
      <c r="G62" s="18"/>
      <c r="H62" s="19">
        <v>5000.0</v>
      </c>
      <c r="I62" s="50"/>
      <c r="J62" s="21"/>
      <c r="K62" s="22"/>
      <c r="L62" s="49">
        <v>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5" t="s">
        <v>2778</v>
      </c>
      <c r="C63" s="63">
        <v>47520.0</v>
      </c>
      <c r="D63" s="65" t="s">
        <v>2779</v>
      </c>
      <c r="E63" s="31"/>
      <c r="F63" s="28"/>
      <c r="G63" s="18"/>
      <c r="H63" s="19">
        <v>5000.0</v>
      </c>
      <c r="I63" s="50"/>
      <c r="J63" s="21"/>
      <c r="K63" s="22"/>
      <c r="L63" s="49">
        <v>5000.0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5" t="s">
        <v>2780</v>
      </c>
      <c r="C64" s="63">
        <v>12102.0</v>
      </c>
      <c r="D64" s="65" t="s">
        <v>197</v>
      </c>
      <c r="E64" s="31"/>
      <c r="F64" s="28"/>
      <c r="G64" s="36">
        <v>1398.0</v>
      </c>
      <c r="H64" s="19"/>
      <c r="I64" s="50"/>
      <c r="J64" s="30"/>
      <c r="K64" s="22"/>
      <c r="L64" s="49">
        <v>1398.0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5" t="s">
        <v>2781</v>
      </c>
      <c r="C65" s="63">
        <v>51017.0</v>
      </c>
      <c r="D65" s="65" t="s">
        <v>720</v>
      </c>
      <c r="E65" s="16"/>
      <c r="F65" s="28"/>
      <c r="G65" s="36">
        <v>43750.0</v>
      </c>
      <c r="H65" s="19"/>
      <c r="I65" s="50"/>
      <c r="J65" s="21"/>
      <c r="K65" s="22"/>
      <c r="L65" s="49">
        <v>43750.0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5" t="s">
        <v>2782</v>
      </c>
      <c r="C66" s="63">
        <v>51166.0</v>
      </c>
      <c r="D66" s="65" t="s">
        <v>643</v>
      </c>
      <c r="E66" s="31"/>
      <c r="F66" s="28"/>
      <c r="G66" s="36">
        <v>3700.0</v>
      </c>
      <c r="H66" s="19"/>
      <c r="I66" s="50"/>
      <c r="J66" s="21"/>
      <c r="K66" s="22"/>
      <c r="L66" s="49">
        <v>3700.0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5" t="s">
        <v>2783</v>
      </c>
      <c r="C67" s="63">
        <v>45193.0</v>
      </c>
      <c r="D67" s="65" t="s">
        <v>598</v>
      </c>
      <c r="E67" s="16"/>
      <c r="F67" s="28"/>
      <c r="G67" s="36">
        <v>2500.0</v>
      </c>
      <c r="H67" s="19"/>
      <c r="I67" s="50"/>
      <c r="J67" s="21"/>
      <c r="K67" s="22"/>
      <c r="L67" s="49">
        <v>2500.0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5" t="s">
        <v>2784</v>
      </c>
      <c r="C68" s="63">
        <v>37642.0</v>
      </c>
      <c r="D68" s="65" t="s">
        <v>624</v>
      </c>
      <c r="E68" s="16"/>
      <c r="F68" s="28"/>
      <c r="G68" s="36">
        <v>20350.0</v>
      </c>
      <c r="H68" s="19"/>
      <c r="I68" s="50"/>
      <c r="J68" s="21"/>
      <c r="K68" s="22"/>
      <c r="L68" s="49">
        <v>20350.0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5" t="s">
        <v>2785</v>
      </c>
      <c r="C69" s="63">
        <v>35245.0</v>
      </c>
      <c r="D69" s="65" t="s">
        <v>124</v>
      </c>
      <c r="E69" s="31"/>
      <c r="F69" s="28"/>
      <c r="G69" s="36">
        <v>6250.0</v>
      </c>
      <c r="H69" s="19"/>
      <c r="I69" s="50"/>
      <c r="J69" s="21"/>
      <c r="K69" s="22"/>
      <c r="L69" s="49">
        <v>6250.0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5" t="s">
        <v>2786</v>
      </c>
      <c r="C70" s="63">
        <v>49953.0</v>
      </c>
      <c r="D70" s="65" t="s">
        <v>142</v>
      </c>
      <c r="E70" s="31"/>
      <c r="F70" s="28"/>
      <c r="G70" s="36">
        <v>3750.0</v>
      </c>
      <c r="H70" s="19"/>
      <c r="I70" s="50"/>
      <c r="J70" s="21"/>
      <c r="K70" s="22"/>
      <c r="L70" s="49">
        <v>3750.0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5" t="s">
        <v>2787</v>
      </c>
      <c r="C71" s="63">
        <v>49918.0</v>
      </c>
      <c r="D71" s="65" t="s">
        <v>195</v>
      </c>
      <c r="E71" s="16"/>
      <c r="F71" s="28"/>
      <c r="G71" s="36">
        <v>3750.0</v>
      </c>
      <c r="H71" s="19"/>
      <c r="I71" s="50"/>
      <c r="J71" s="21"/>
      <c r="K71" s="22"/>
      <c r="L71" s="49">
        <v>3750.0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5" t="s">
        <v>2788</v>
      </c>
      <c r="C72" s="63">
        <v>50070.0</v>
      </c>
      <c r="D72" s="65" t="s">
        <v>814</v>
      </c>
      <c r="E72" s="16"/>
      <c r="F72" s="28"/>
      <c r="G72" s="36">
        <v>1250.0</v>
      </c>
      <c r="H72" s="19"/>
      <c r="I72" s="50"/>
      <c r="J72" s="21"/>
      <c r="K72" s="22"/>
      <c r="L72" s="49">
        <v>1250.0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/>
      <c r="B73" s="97"/>
      <c r="C73" s="98"/>
      <c r="D73" s="97"/>
      <c r="E73" s="16"/>
      <c r="F73" s="40"/>
      <c r="G73" s="36"/>
      <c r="H73" s="19"/>
      <c r="I73" s="50"/>
      <c r="J73" s="21"/>
      <c r="K73" s="40"/>
      <c r="L73" s="123"/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6"/>
      <c r="B74" s="116"/>
      <c r="C74" s="124"/>
      <c r="D74" s="116"/>
      <c r="E74" s="125">
        <f t="shared" ref="E74:M74" si="2">SUM(E5:E73)</f>
        <v>2400</v>
      </c>
      <c r="F74" s="125">
        <f t="shared" si="2"/>
        <v>90180</v>
      </c>
      <c r="G74" s="125">
        <f t="shared" si="2"/>
        <v>86698</v>
      </c>
      <c r="H74" s="125">
        <f t="shared" si="2"/>
        <v>412999</v>
      </c>
      <c r="I74" s="125">
        <f t="shared" si="2"/>
        <v>7675</v>
      </c>
      <c r="J74" s="125">
        <f t="shared" si="2"/>
        <v>0</v>
      </c>
      <c r="K74" s="125">
        <f t="shared" si="2"/>
        <v>0</v>
      </c>
      <c r="L74" s="125">
        <f t="shared" si="2"/>
        <v>599952</v>
      </c>
      <c r="M74" s="126">
        <f t="shared" si="2"/>
        <v>0</v>
      </c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>
      <c r="A75" s="119"/>
      <c r="B75" s="119"/>
      <c r="C75" s="120"/>
      <c r="D75" s="121">
        <f>E74+F74+G74+H74+I74+J74+K74</f>
        <v>599952</v>
      </c>
      <c r="E75" s="2"/>
      <c r="F75" s="2"/>
      <c r="G75" s="2"/>
      <c r="H75" s="2"/>
      <c r="I75" s="2"/>
      <c r="J75" s="2"/>
      <c r="K75" s="3"/>
      <c r="L75" s="119"/>
      <c r="M75" s="11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9"/>
      <c r="B76" s="119"/>
      <c r="C76" s="120"/>
      <c r="D76" s="119"/>
      <c r="E76" s="122"/>
      <c r="F76" s="122"/>
      <c r="G76" s="122"/>
      <c r="H76" s="122"/>
      <c r="I76" s="122"/>
      <c r="J76" s="122"/>
      <c r="K76" s="122"/>
      <c r="L76" s="119"/>
      <c r="M76" s="119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6"/>
      <c r="E77" s="46"/>
      <c r="F77" s="4"/>
      <c r="G77" s="4"/>
      <c r="H77" s="4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"/>
      <c r="E79" s="4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6" t="s">
        <v>1321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C949" s="47"/>
      <c r="H949" s="47"/>
    </row>
    <row r="950">
      <c r="C950" s="47"/>
      <c r="H950" s="47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  <row r="963">
      <c r="C963" s="47"/>
      <c r="H963" s="47"/>
    </row>
    <row r="964">
      <c r="C964" s="47"/>
      <c r="H964" s="47"/>
    </row>
    <row r="965">
      <c r="C965" s="47"/>
      <c r="H965" s="47"/>
    </row>
    <row r="966">
      <c r="C966" s="47"/>
      <c r="H966" s="47"/>
    </row>
    <row r="967">
      <c r="C967" s="47"/>
      <c r="H967" s="47"/>
    </row>
    <row r="968">
      <c r="C968" s="47"/>
      <c r="H968" s="47"/>
    </row>
    <row r="969">
      <c r="C969" s="47"/>
      <c r="H969" s="47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</sheetData>
  <mergeCells count="14">
    <mergeCell ref="F3:G3"/>
    <mergeCell ref="H3:I3"/>
    <mergeCell ref="J3:J4"/>
    <mergeCell ref="K3:K4"/>
    <mergeCell ref="D75:K75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51.25"/>
    <col customWidth="1" min="6" max="6" width="17.88"/>
    <col customWidth="1" min="12" max="12" width="16.75"/>
  </cols>
  <sheetData>
    <row r="1">
      <c r="A1" s="1" t="s">
        <v>2789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1</v>
      </c>
      <c r="B2" s="93" t="s">
        <v>2</v>
      </c>
      <c r="C2" s="91" t="s">
        <v>3</v>
      </c>
      <c r="D2" s="93" t="s">
        <v>4</v>
      </c>
      <c r="E2" s="94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91" t="s">
        <v>6</v>
      </c>
      <c r="F3" s="94" t="s">
        <v>7</v>
      </c>
      <c r="G3" s="3"/>
      <c r="H3" s="94" t="s">
        <v>8</v>
      </c>
      <c r="I3" s="3"/>
      <c r="J3" s="91" t="s">
        <v>9</v>
      </c>
      <c r="K3" s="93" t="s">
        <v>10</v>
      </c>
      <c r="L3" s="91" t="s">
        <v>11</v>
      </c>
      <c r="M3" s="91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95" t="s">
        <v>13</v>
      </c>
      <c r="G4" s="95" t="s">
        <v>14</v>
      </c>
      <c r="H4" s="95" t="s">
        <v>15</v>
      </c>
      <c r="I4" s="96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2790</v>
      </c>
      <c r="C5" s="63">
        <v>53249.0</v>
      </c>
      <c r="D5" s="65" t="s">
        <v>315</v>
      </c>
      <c r="E5" s="31">
        <v>15000.0</v>
      </c>
      <c r="F5" s="28"/>
      <c r="G5" s="18"/>
      <c r="H5" s="19"/>
      <c r="I5" s="50"/>
      <c r="J5" s="21"/>
      <c r="K5" s="22"/>
      <c r="L5" s="49">
        <v>15000.0</v>
      </c>
      <c r="M5" s="24">
        <f t="shared" ref="M5:M58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2791</v>
      </c>
      <c r="C6" s="63">
        <v>50871.0</v>
      </c>
      <c r="D6" s="65" t="s">
        <v>41</v>
      </c>
      <c r="E6" s="31"/>
      <c r="F6" s="28"/>
      <c r="G6" s="18"/>
      <c r="H6" s="19">
        <v>32800.0</v>
      </c>
      <c r="I6" s="51"/>
      <c r="J6" s="21"/>
      <c r="K6" s="22"/>
      <c r="L6" s="49">
        <v>32800.0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2792</v>
      </c>
      <c r="C7" s="63">
        <v>50878.0</v>
      </c>
      <c r="D7" s="65" t="s">
        <v>1664</v>
      </c>
      <c r="E7" s="31"/>
      <c r="F7" s="17"/>
      <c r="G7" s="18"/>
      <c r="H7" s="19"/>
      <c r="I7" s="50">
        <v>5000.0</v>
      </c>
      <c r="J7" s="30"/>
      <c r="K7" s="22"/>
      <c r="L7" s="49">
        <v>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2793</v>
      </c>
      <c r="C8" s="63">
        <v>48072.0</v>
      </c>
      <c r="D8" s="65" t="s">
        <v>1340</v>
      </c>
      <c r="E8" s="16"/>
      <c r="F8" s="17"/>
      <c r="G8" s="18"/>
      <c r="H8" s="19">
        <v>2500.0</v>
      </c>
      <c r="I8" s="50"/>
      <c r="J8" s="21"/>
      <c r="K8" s="22"/>
      <c r="L8" s="49">
        <v>2500.0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2794</v>
      </c>
      <c r="C9" s="63">
        <v>58062.0</v>
      </c>
      <c r="D9" s="65" t="s">
        <v>2795</v>
      </c>
      <c r="E9" s="16"/>
      <c r="F9" s="28"/>
      <c r="G9" s="18"/>
      <c r="H9" s="19">
        <v>300.0</v>
      </c>
      <c r="I9" s="50"/>
      <c r="J9" s="21"/>
      <c r="K9" s="22"/>
      <c r="L9" s="49">
        <v>300.0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2796</v>
      </c>
      <c r="C10" s="63">
        <v>50871.0</v>
      </c>
      <c r="D10" s="65" t="s">
        <v>41</v>
      </c>
      <c r="E10" s="16"/>
      <c r="F10" s="28"/>
      <c r="G10" s="18"/>
      <c r="H10" s="19">
        <v>6250.0</v>
      </c>
      <c r="I10" s="50"/>
      <c r="J10" s="30"/>
      <c r="K10" s="22"/>
      <c r="L10" s="49">
        <v>6250.0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2797</v>
      </c>
      <c r="C11" s="63">
        <v>54585.0</v>
      </c>
      <c r="D11" s="65" t="s">
        <v>2798</v>
      </c>
      <c r="E11" s="16"/>
      <c r="F11" s="28"/>
      <c r="G11" s="18"/>
      <c r="H11" s="19"/>
      <c r="I11" s="50">
        <v>5000.0</v>
      </c>
      <c r="J11" s="21"/>
      <c r="K11" s="22"/>
      <c r="L11" s="49">
        <v>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2799</v>
      </c>
      <c r="C12" s="63">
        <v>54585.0</v>
      </c>
      <c r="D12" s="65" t="s">
        <v>2798</v>
      </c>
      <c r="E12" s="16"/>
      <c r="F12" s="17"/>
      <c r="G12" s="18"/>
      <c r="H12" s="19"/>
      <c r="I12" s="51">
        <v>5000.0</v>
      </c>
      <c r="J12" s="21"/>
      <c r="K12" s="22"/>
      <c r="L12" s="49">
        <v>5000.0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2800</v>
      </c>
      <c r="C13" s="63">
        <v>48910.0</v>
      </c>
      <c r="D13" s="65" t="s">
        <v>166</v>
      </c>
      <c r="E13" s="16"/>
      <c r="F13" s="17"/>
      <c r="G13" s="18"/>
      <c r="H13" s="19"/>
      <c r="I13" s="50">
        <v>820.0</v>
      </c>
      <c r="J13" s="30"/>
      <c r="K13" s="22"/>
      <c r="L13" s="49">
        <v>820.0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2801</v>
      </c>
      <c r="C14" s="63">
        <v>41982.0</v>
      </c>
      <c r="D14" s="65" t="s">
        <v>2802</v>
      </c>
      <c r="E14" s="16"/>
      <c r="F14" s="17"/>
      <c r="G14" s="36"/>
      <c r="H14" s="19">
        <v>6250.0</v>
      </c>
      <c r="I14" s="50"/>
      <c r="J14" s="21"/>
      <c r="K14" s="22"/>
      <c r="L14" s="49">
        <v>6250.0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2803</v>
      </c>
      <c r="C15" s="63">
        <v>29515.0</v>
      </c>
      <c r="D15" s="65" t="s">
        <v>2804</v>
      </c>
      <c r="E15" s="16"/>
      <c r="F15" s="28">
        <v>3600.0</v>
      </c>
      <c r="G15" s="18"/>
      <c r="H15" s="19"/>
      <c r="I15" s="50"/>
      <c r="J15" s="30"/>
      <c r="K15" s="22"/>
      <c r="L15" s="49">
        <v>3600.0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2805</v>
      </c>
      <c r="C16" s="63">
        <v>52647.0</v>
      </c>
      <c r="D16" s="65" t="s">
        <v>120</v>
      </c>
      <c r="E16" s="31"/>
      <c r="F16" s="17"/>
      <c r="G16" s="18"/>
      <c r="H16" s="19">
        <v>3200.0</v>
      </c>
      <c r="I16" s="20"/>
      <c r="J16" s="21"/>
      <c r="K16" s="22"/>
      <c r="L16" s="49">
        <v>3200.0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2806</v>
      </c>
      <c r="C17" s="63">
        <v>50625.0</v>
      </c>
      <c r="D17" s="65" t="s">
        <v>2807</v>
      </c>
      <c r="E17" s="16"/>
      <c r="F17" s="28"/>
      <c r="G17" s="18"/>
      <c r="H17" s="19">
        <v>448.0</v>
      </c>
      <c r="I17" s="50"/>
      <c r="J17" s="21"/>
      <c r="K17" s="22"/>
      <c r="L17" s="49">
        <v>448.0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2808</v>
      </c>
      <c r="C18" s="63">
        <v>20541.0</v>
      </c>
      <c r="D18" s="65" t="s">
        <v>176</v>
      </c>
      <c r="E18" s="31">
        <v>2500.0</v>
      </c>
      <c r="F18" s="28"/>
      <c r="G18" s="18"/>
      <c r="H18" s="19"/>
      <c r="I18" s="50"/>
      <c r="J18" s="30"/>
      <c r="K18" s="22"/>
      <c r="L18" s="49">
        <v>2500.0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2809</v>
      </c>
      <c r="C19" s="63">
        <v>22341.0</v>
      </c>
      <c r="D19" s="65" t="s">
        <v>528</v>
      </c>
      <c r="E19" s="31"/>
      <c r="F19" s="17"/>
      <c r="G19" s="18"/>
      <c r="H19" s="19">
        <v>10000.0</v>
      </c>
      <c r="I19" s="50"/>
      <c r="J19" s="30"/>
      <c r="K19" s="22"/>
      <c r="L19" s="49">
        <v>10000.0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2810</v>
      </c>
      <c r="C20" s="63">
        <v>50596.0</v>
      </c>
      <c r="D20" s="65" t="s">
        <v>174</v>
      </c>
      <c r="E20" s="16"/>
      <c r="F20" s="17"/>
      <c r="G20" s="18"/>
      <c r="H20" s="19">
        <v>3750.0</v>
      </c>
      <c r="I20" s="50"/>
      <c r="J20" s="21"/>
      <c r="K20" s="22"/>
      <c r="L20" s="49">
        <v>3750.0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2811</v>
      </c>
      <c r="C21" s="63">
        <v>44986.0</v>
      </c>
      <c r="D21" s="65" t="s">
        <v>108</v>
      </c>
      <c r="E21" s="16"/>
      <c r="F21" s="17"/>
      <c r="G21" s="18"/>
      <c r="H21" s="19">
        <v>1400.0</v>
      </c>
      <c r="I21" s="50"/>
      <c r="J21" s="30"/>
      <c r="K21" s="22"/>
      <c r="L21" s="49">
        <v>1400.0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2812</v>
      </c>
      <c r="C22" s="63">
        <v>22341.0</v>
      </c>
      <c r="D22" s="65" t="s">
        <v>528</v>
      </c>
      <c r="E22" s="31">
        <v>300.0</v>
      </c>
      <c r="F22" s="28"/>
      <c r="G22" s="18"/>
      <c r="H22" s="19"/>
      <c r="I22" s="50"/>
      <c r="J22" s="21"/>
      <c r="K22" s="22"/>
      <c r="L22" s="49">
        <v>300.0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2813</v>
      </c>
      <c r="C23" s="63">
        <v>24751.0</v>
      </c>
      <c r="D23" s="65" t="s">
        <v>961</v>
      </c>
      <c r="E23" s="16"/>
      <c r="F23" s="17"/>
      <c r="G23" s="36"/>
      <c r="H23" s="19">
        <v>1350.0</v>
      </c>
      <c r="I23" s="50"/>
      <c r="J23" s="21"/>
      <c r="K23" s="22"/>
      <c r="L23" s="49">
        <v>1350.0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2814</v>
      </c>
      <c r="C24" s="63">
        <v>50820.0</v>
      </c>
      <c r="D24" s="65" t="s">
        <v>126</v>
      </c>
      <c r="E24" s="31"/>
      <c r="F24" s="28"/>
      <c r="G24" s="36"/>
      <c r="H24" s="19">
        <v>150.0</v>
      </c>
      <c r="I24" s="50"/>
      <c r="J24" s="21"/>
      <c r="K24" s="22"/>
      <c r="L24" s="49">
        <v>150.0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2815</v>
      </c>
      <c r="C25" s="63">
        <v>50538.0</v>
      </c>
      <c r="D25" s="65" t="s">
        <v>144</v>
      </c>
      <c r="E25" s="31"/>
      <c r="F25" s="17"/>
      <c r="G25" s="18"/>
      <c r="H25" s="19">
        <v>1250.0</v>
      </c>
      <c r="I25" s="50"/>
      <c r="J25" s="30"/>
      <c r="K25" s="88"/>
      <c r="L25" s="49">
        <v>1250.0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2816</v>
      </c>
      <c r="C26" s="63">
        <v>53209.0</v>
      </c>
      <c r="D26" s="65" t="s">
        <v>2386</v>
      </c>
      <c r="E26" s="16"/>
      <c r="F26" s="28"/>
      <c r="G26" s="18"/>
      <c r="H26" s="19">
        <v>10100.0</v>
      </c>
      <c r="I26" s="50"/>
      <c r="J26" s="21"/>
      <c r="K26" s="22"/>
      <c r="L26" s="49">
        <v>10100.0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2817</v>
      </c>
      <c r="C27" s="63">
        <v>58683.0</v>
      </c>
      <c r="D27" s="65" t="s">
        <v>1447</v>
      </c>
      <c r="E27" s="31">
        <v>5000.0</v>
      </c>
      <c r="F27" s="17"/>
      <c r="G27" s="18"/>
      <c r="H27" s="19"/>
      <c r="I27" s="50"/>
      <c r="J27" s="30"/>
      <c r="K27" s="22"/>
      <c r="L27" s="49">
        <v>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2818</v>
      </c>
      <c r="C28" s="63">
        <v>49194.0</v>
      </c>
      <c r="D28" s="65" t="s">
        <v>1388</v>
      </c>
      <c r="E28" s="31">
        <v>5200.0</v>
      </c>
      <c r="F28" s="28"/>
      <c r="G28" s="18"/>
      <c r="H28" s="19"/>
      <c r="I28" s="50"/>
      <c r="J28" s="21"/>
      <c r="K28" s="22"/>
      <c r="L28" s="49">
        <v>5200.0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90">
        <v>780.0</v>
      </c>
      <c r="B29" s="65" t="s">
        <v>2819</v>
      </c>
      <c r="C29" s="63">
        <v>56111.0</v>
      </c>
      <c r="D29" s="65" t="s">
        <v>734</v>
      </c>
      <c r="E29" s="31"/>
      <c r="F29" s="28"/>
      <c r="G29" s="18"/>
      <c r="H29" s="19">
        <v>20000.0</v>
      </c>
      <c r="I29" s="50"/>
      <c r="J29" s="21"/>
      <c r="K29" s="22"/>
      <c r="L29" s="49">
        <v>20000.0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2820</v>
      </c>
      <c r="C30" s="63">
        <v>54763.0</v>
      </c>
      <c r="D30" s="65" t="s">
        <v>1046</v>
      </c>
      <c r="E30" s="31"/>
      <c r="F30" s="28">
        <v>600.0</v>
      </c>
      <c r="G30" s="18"/>
      <c r="H30" s="19"/>
      <c r="I30" s="50"/>
      <c r="J30" s="21"/>
      <c r="K30" s="22"/>
      <c r="L30" s="49">
        <v>600.0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2821</v>
      </c>
      <c r="C31" s="63">
        <v>21384.0</v>
      </c>
      <c r="D31" s="65" t="s">
        <v>28</v>
      </c>
      <c r="E31" s="16"/>
      <c r="F31" s="28">
        <v>1250.0</v>
      </c>
      <c r="G31" s="18"/>
      <c r="H31" s="19"/>
      <c r="I31" s="50"/>
      <c r="J31" s="21"/>
      <c r="K31" s="22"/>
      <c r="L31" s="49">
        <v>1250.0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2822</v>
      </c>
      <c r="C32" s="63">
        <v>52349.0</v>
      </c>
      <c r="D32" s="65" t="s">
        <v>2141</v>
      </c>
      <c r="E32" s="16"/>
      <c r="F32" s="28"/>
      <c r="G32" s="18"/>
      <c r="H32" s="19">
        <v>600.0</v>
      </c>
      <c r="I32" s="50"/>
      <c r="J32" s="30"/>
      <c r="K32" s="22"/>
      <c r="L32" s="49">
        <v>600.0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2823</v>
      </c>
      <c r="C33" s="63">
        <v>21384.0</v>
      </c>
      <c r="D33" s="65" t="s">
        <v>28</v>
      </c>
      <c r="E33" s="31"/>
      <c r="F33" s="17"/>
      <c r="G33" s="18"/>
      <c r="H33" s="19">
        <v>700.0</v>
      </c>
      <c r="I33" s="50"/>
      <c r="J33" s="21"/>
      <c r="K33" s="22"/>
      <c r="L33" s="49">
        <v>700.0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2824</v>
      </c>
      <c r="C34" s="63">
        <v>31927.0</v>
      </c>
      <c r="D34" s="65" t="s">
        <v>159</v>
      </c>
      <c r="E34" s="31">
        <v>50.0</v>
      </c>
      <c r="F34" s="28"/>
      <c r="G34" s="18"/>
      <c r="H34" s="19">
        <v>1400.0</v>
      </c>
      <c r="I34" s="50"/>
      <c r="J34" s="21"/>
      <c r="K34" s="22"/>
      <c r="L34" s="49">
        <v>1450.0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2825</v>
      </c>
      <c r="C35" s="63">
        <v>58649.0</v>
      </c>
      <c r="D35" s="65" t="s">
        <v>2826</v>
      </c>
      <c r="E35" s="16"/>
      <c r="F35" s="28">
        <v>27000.0</v>
      </c>
      <c r="G35" s="18"/>
      <c r="H35" s="19"/>
      <c r="I35" s="50"/>
      <c r="J35" s="21"/>
      <c r="K35" s="22"/>
      <c r="L35" s="49">
        <v>27000.0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2827</v>
      </c>
      <c r="C36" s="63">
        <v>29621.0</v>
      </c>
      <c r="D36" s="65" t="s">
        <v>147</v>
      </c>
      <c r="E36" s="31"/>
      <c r="F36" s="28"/>
      <c r="G36" s="18"/>
      <c r="H36" s="19"/>
      <c r="I36" s="50">
        <v>30000.0</v>
      </c>
      <c r="J36" s="21"/>
      <c r="K36" s="22"/>
      <c r="L36" s="49">
        <v>30000.0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2828</v>
      </c>
      <c r="C37" s="63">
        <v>50221.0</v>
      </c>
      <c r="D37" s="65" t="s">
        <v>258</v>
      </c>
      <c r="E37" s="31"/>
      <c r="F37" s="28"/>
      <c r="G37" s="18"/>
      <c r="H37" s="19">
        <v>98.0</v>
      </c>
      <c r="I37" s="50"/>
      <c r="J37" s="30"/>
      <c r="K37" s="22"/>
      <c r="L37" s="49">
        <v>98.0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2829</v>
      </c>
      <c r="C38" s="63">
        <v>48533.0</v>
      </c>
      <c r="D38" s="65" t="s">
        <v>2830</v>
      </c>
      <c r="E38" s="16"/>
      <c r="F38" s="28"/>
      <c r="G38" s="18"/>
      <c r="H38" s="19">
        <v>4750.0</v>
      </c>
      <c r="I38" s="50"/>
      <c r="J38" s="21"/>
      <c r="K38" s="22"/>
      <c r="L38" s="49">
        <v>4750.0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2831</v>
      </c>
      <c r="C39" s="63">
        <v>56676.0</v>
      </c>
      <c r="D39" s="65" t="s">
        <v>2832</v>
      </c>
      <c r="E39" s="16"/>
      <c r="F39" s="28"/>
      <c r="G39" s="18"/>
      <c r="H39" s="19">
        <v>300.0</v>
      </c>
      <c r="I39" s="50"/>
      <c r="J39" s="21"/>
      <c r="K39" s="22"/>
      <c r="L39" s="49">
        <v>300.0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2833</v>
      </c>
      <c r="C40" s="63">
        <v>43955.0</v>
      </c>
      <c r="D40" s="65" t="s">
        <v>1822</v>
      </c>
      <c r="E40" s="31"/>
      <c r="F40" s="28"/>
      <c r="G40" s="18"/>
      <c r="H40" s="19">
        <v>3600.0</v>
      </c>
      <c r="I40" s="50"/>
      <c r="J40" s="21"/>
      <c r="K40" s="22"/>
      <c r="L40" s="49">
        <v>3600.0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2834</v>
      </c>
      <c r="C41" s="63">
        <v>10001.0</v>
      </c>
      <c r="D41" s="65" t="s">
        <v>18</v>
      </c>
      <c r="E41" s="16"/>
      <c r="F41" s="28"/>
      <c r="G41" s="18"/>
      <c r="H41" s="19">
        <v>2650.0</v>
      </c>
      <c r="I41" s="50"/>
      <c r="J41" s="21"/>
      <c r="K41" s="22"/>
      <c r="L41" s="49">
        <v>2650.0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2835</v>
      </c>
      <c r="C42" s="63">
        <v>59040.0</v>
      </c>
      <c r="D42" s="65" t="s">
        <v>2836</v>
      </c>
      <c r="E42" s="31"/>
      <c r="F42" s="28"/>
      <c r="G42" s="18"/>
      <c r="H42" s="19">
        <v>27000.0</v>
      </c>
      <c r="I42" s="50"/>
      <c r="J42" s="21"/>
      <c r="K42" s="22"/>
      <c r="L42" s="49">
        <v>27000.0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2837</v>
      </c>
      <c r="C43" s="63">
        <v>58149.0</v>
      </c>
      <c r="D43" s="65" t="s">
        <v>2838</v>
      </c>
      <c r="E43" s="16"/>
      <c r="F43" s="28"/>
      <c r="G43" s="18"/>
      <c r="H43" s="19">
        <v>27000.0</v>
      </c>
      <c r="I43" s="50"/>
      <c r="J43" s="21"/>
      <c r="K43" s="22"/>
      <c r="L43" s="49">
        <v>27000.0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2839</v>
      </c>
      <c r="C44" s="63">
        <v>21821.0</v>
      </c>
      <c r="D44" s="65" t="s">
        <v>2484</v>
      </c>
      <c r="E44" s="31">
        <v>5000.0</v>
      </c>
      <c r="F44" s="28"/>
      <c r="G44" s="18"/>
      <c r="H44" s="19"/>
      <c r="I44" s="50"/>
      <c r="J44" s="21"/>
      <c r="K44" s="22"/>
      <c r="L44" s="49">
        <v>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2840</v>
      </c>
      <c r="C45" s="63">
        <v>36769.0</v>
      </c>
      <c r="D45" s="65" t="s">
        <v>154</v>
      </c>
      <c r="E45" s="31"/>
      <c r="F45" s="28"/>
      <c r="G45" s="18"/>
      <c r="H45" s="19">
        <v>3200.0</v>
      </c>
      <c r="I45" s="50"/>
      <c r="J45" s="21"/>
      <c r="K45" s="22"/>
      <c r="L45" s="49">
        <v>3200.0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2841</v>
      </c>
      <c r="C46" s="63">
        <v>50253.0</v>
      </c>
      <c r="D46" s="65" t="s">
        <v>2842</v>
      </c>
      <c r="E46" s="31"/>
      <c r="F46" s="28"/>
      <c r="G46" s="18"/>
      <c r="H46" s="19">
        <v>5000.0</v>
      </c>
      <c r="I46" s="50"/>
      <c r="J46" s="21"/>
      <c r="K46" s="22"/>
      <c r="L46" s="49">
        <v>5000.0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2843</v>
      </c>
      <c r="C47" s="63">
        <v>51095.0</v>
      </c>
      <c r="D47" s="65" t="s">
        <v>2844</v>
      </c>
      <c r="E47" s="16"/>
      <c r="F47" s="28"/>
      <c r="G47" s="18"/>
      <c r="H47" s="19">
        <v>5000.0</v>
      </c>
      <c r="I47" s="50"/>
      <c r="J47" s="21"/>
      <c r="K47" s="22"/>
      <c r="L47" s="49">
        <v>5000.0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2845</v>
      </c>
      <c r="C48" s="63">
        <v>21928.0</v>
      </c>
      <c r="D48" s="65" t="s">
        <v>2846</v>
      </c>
      <c r="E48" s="16"/>
      <c r="F48" s="28"/>
      <c r="G48" s="18"/>
      <c r="H48" s="19">
        <v>5000.0</v>
      </c>
      <c r="I48" s="50"/>
      <c r="J48" s="21"/>
      <c r="K48" s="22"/>
      <c r="L48" s="49">
        <v>5000.0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2847</v>
      </c>
      <c r="C49" s="63">
        <v>55555.0</v>
      </c>
      <c r="D49" s="65" t="s">
        <v>1325</v>
      </c>
      <c r="E49" s="16"/>
      <c r="F49" s="28"/>
      <c r="G49" s="18"/>
      <c r="H49" s="19">
        <v>4000.0</v>
      </c>
      <c r="I49" s="50"/>
      <c r="J49" s="21"/>
      <c r="K49" s="22"/>
      <c r="L49" s="49">
        <v>4000.0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2848</v>
      </c>
      <c r="C50" s="63">
        <v>10250.0</v>
      </c>
      <c r="D50" s="65" t="s">
        <v>50</v>
      </c>
      <c r="E50" s="31"/>
      <c r="F50" s="28"/>
      <c r="G50" s="36"/>
      <c r="H50" s="19">
        <v>27500.0</v>
      </c>
      <c r="I50" s="50"/>
      <c r="J50" s="21"/>
      <c r="K50" s="22"/>
      <c r="L50" s="49">
        <v>27500.0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2849</v>
      </c>
      <c r="C51" s="63">
        <v>10250.0</v>
      </c>
      <c r="D51" s="65" t="s">
        <v>50</v>
      </c>
      <c r="E51" s="16"/>
      <c r="F51" s="28"/>
      <c r="G51" s="18"/>
      <c r="H51" s="19">
        <v>2500.0</v>
      </c>
      <c r="I51" s="50"/>
      <c r="J51" s="21"/>
      <c r="K51" s="22"/>
      <c r="L51" s="49">
        <v>2500.0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2850</v>
      </c>
      <c r="C52" s="63">
        <v>22332.0</v>
      </c>
      <c r="D52" s="65" t="s">
        <v>118</v>
      </c>
      <c r="E52" s="16"/>
      <c r="F52" s="28"/>
      <c r="G52" s="18"/>
      <c r="H52" s="19">
        <v>300.0</v>
      </c>
      <c r="I52" s="50"/>
      <c r="J52" s="21"/>
      <c r="K52" s="22"/>
      <c r="L52" s="49">
        <v>300.0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2851</v>
      </c>
      <c r="C53" s="63">
        <v>49540.0</v>
      </c>
      <c r="D53" s="65" t="s">
        <v>181</v>
      </c>
      <c r="E53" s="16"/>
      <c r="F53" s="28"/>
      <c r="G53" s="36">
        <v>5000.0</v>
      </c>
      <c r="H53" s="19"/>
      <c r="I53" s="50"/>
      <c r="J53" s="21"/>
      <c r="K53" s="22"/>
      <c r="L53" s="49">
        <v>5000.0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2852</v>
      </c>
      <c r="C54" s="63">
        <v>51017.0</v>
      </c>
      <c r="D54" s="65" t="s">
        <v>720</v>
      </c>
      <c r="E54" s="16"/>
      <c r="F54" s="28"/>
      <c r="G54" s="36">
        <v>30000.0</v>
      </c>
      <c r="H54" s="19"/>
      <c r="I54" s="50"/>
      <c r="J54" s="21"/>
      <c r="K54" s="22"/>
      <c r="L54" s="49">
        <v>30000.0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2853</v>
      </c>
      <c r="C55" s="63">
        <v>55179.0</v>
      </c>
      <c r="D55" s="65" t="s">
        <v>347</v>
      </c>
      <c r="E55" s="16"/>
      <c r="F55" s="28"/>
      <c r="G55" s="36">
        <v>18750.0</v>
      </c>
      <c r="H55" s="19"/>
      <c r="I55" s="50"/>
      <c r="J55" s="21"/>
      <c r="K55" s="22"/>
      <c r="L55" s="49">
        <v>18750.0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2854</v>
      </c>
      <c r="C56" s="63">
        <v>12102.0</v>
      </c>
      <c r="D56" s="65" t="s">
        <v>197</v>
      </c>
      <c r="E56" s="31"/>
      <c r="F56" s="28"/>
      <c r="G56" s="36">
        <v>932.0</v>
      </c>
      <c r="H56" s="19"/>
      <c r="I56" s="50"/>
      <c r="J56" s="30"/>
      <c r="K56" s="22"/>
      <c r="L56" s="49">
        <v>932.0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2855</v>
      </c>
      <c r="C57" s="63">
        <v>21936.0</v>
      </c>
      <c r="D57" s="65" t="s">
        <v>1204</v>
      </c>
      <c r="E57" s="16"/>
      <c r="F57" s="28"/>
      <c r="G57" s="36">
        <v>350.0</v>
      </c>
      <c r="H57" s="19"/>
      <c r="I57" s="50"/>
      <c r="J57" s="30"/>
      <c r="K57" s="22"/>
      <c r="L57" s="49">
        <v>350.0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/>
      <c r="B58" s="65"/>
      <c r="C58" s="63"/>
      <c r="D58" s="65"/>
      <c r="E58" s="16"/>
      <c r="F58" s="28"/>
      <c r="G58" s="18"/>
      <c r="H58" s="19"/>
      <c r="I58" s="50"/>
      <c r="J58" s="21"/>
      <c r="K58" s="22"/>
      <c r="L58" s="49"/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6"/>
      <c r="B59" s="116"/>
      <c r="C59" s="124"/>
      <c r="D59" s="116"/>
      <c r="E59" s="125">
        <f t="shared" ref="E59:M59" si="2">SUM(E5:E58)</f>
        <v>33050</v>
      </c>
      <c r="F59" s="125">
        <f t="shared" si="2"/>
        <v>32450</v>
      </c>
      <c r="G59" s="125">
        <f t="shared" si="2"/>
        <v>55032</v>
      </c>
      <c r="H59" s="125">
        <f t="shared" si="2"/>
        <v>220346</v>
      </c>
      <c r="I59" s="125">
        <f t="shared" si="2"/>
        <v>45820</v>
      </c>
      <c r="J59" s="125">
        <f t="shared" si="2"/>
        <v>0</v>
      </c>
      <c r="K59" s="125">
        <f t="shared" si="2"/>
        <v>0</v>
      </c>
      <c r="L59" s="125">
        <f t="shared" si="2"/>
        <v>386698</v>
      </c>
      <c r="M59" s="126">
        <f t="shared" si="2"/>
        <v>0</v>
      </c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>
      <c r="A60" s="119"/>
      <c r="B60" s="119"/>
      <c r="C60" s="120"/>
      <c r="D60" s="121">
        <f>E59+F59+G59+H59+I59+J59+K59</f>
        <v>386698</v>
      </c>
      <c r="E60" s="2"/>
      <c r="F60" s="2"/>
      <c r="G60" s="2"/>
      <c r="H60" s="2"/>
      <c r="I60" s="2"/>
      <c r="J60" s="2"/>
      <c r="K60" s="3"/>
      <c r="L60" s="119"/>
      <c r="M60" s="119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9"/>
      <c r="B61" s="119"/>
      <c r="C61" s="120"/>
      <c r="D61" s="119"/>
      <c r="E61" s="122"/>
      <c r="F61" s="122"/>
      <c r="G61" s="122"/>
      <c r="H61" s="122"/>
      <c r="I61" s="122"/>
      <c r="J61" s="122"/>
      <c r="K61" s="122"/>
      <c r="L61" s="119"/>
      <c r="M61" s="119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1"/>
      <c r="D62" s="46"/>
      <c r="E62" s="46"/>
      <c r="F62" s="4"/>
      <c r="G62" s="4"/>
      <c r="H62" s="4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1"/>
      <c r="D63" s="4"/>
      <c r="E63" s="4"/>
      <c r="F63" s="4"/>
      <c r="G63" s="4"/>
      <c r="H63" s="4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1"/>
      <c r="D64" s="4"/>
      <c r="E64" s="4"/>
      <c r="F64" s="4"/>
      <c r="G64" s="4"/>
      <c r="H64" s="4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1"/>
      <c r="D65" s="4"/>
      <c r="E65" s="4"/>
      <c r="F65" s="4"/>
      <c r="G65" s="4"/>
      <c r="H65" s="41"/>
      <c r="I65" s="46" t="s">
        <v>1321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1"/>
      <c r="D66" s="4"/>
      <c r="E66" s="4"/>
      <c r="F66" s="4"/>
      <c r="G66" s="4"/>
      <c r="H66" s="4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1"/>
      <c r="D67" s="4"/>
      <c r="E67" s="4"/>
      <c r="F67" s="4"/>
      <c r="G67" s="4"/>
      <c r="H67" s="4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1"/>
      <c r="D68" s="4"/>
      <c r="E68" s="4"/>
      <c r="F68" s="4"/>
      <c r="G68" s="4"/>
      <c r="H68" s="4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1"/>
      <c r="D69" s="4"/>
      <c r="E69" s="4"/>
      <c r="F69" s="4"/>
      <c r="G69" s="4"/>
      <c r="H69" s="4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1"/>
      <c r="D70" s="4"/>
      <c r="E70" s="4"/>
      <c r="F70" s="4"/>
      <c r="G70" s="4"/>
      <c r="H70" s="4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1"/>
      <c r="D71" s="4"/>
      <c r="E71" s="4"/>
      <c r="F71" s="4"/>
      <c r="G71" s="4"/>
      <c r="H71" s="4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1"/>
      <c r="D72" s="4"/>
      <c r="E72" s="4"/>
      <c r="F72" s="4"/>
      <c r="G72" s="4"/>
      <c r="H72" s="4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1"/>
      <c r="D73" s="4"/>
      <c r="E73" s="4"/>
      <c r="F73" s="4"/>
      <c r="G73" s="4"/>
      <c r="H73" s="4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1"/>
      <c r="D74" s="4"/>
      <c r="E74" s="4"/>
      <c r="F74" s="4"/>
      <c r="G74" s="4"/>
      <c r="H74" s="4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1"/>
      <c r="D75" s="4"/>
      <c r="E75" s="4"/>
      <c r="F75" s="4"/>
      <c r="G75" s="4"/>
      <c r="H75" s="4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1"/>
      <c r="D76" s="4"/>
      <c r="E76" s="4"/>
      <c r="F76" s="4"/>
      <c r="G76" s="4"/>
      <c r="H76" s="4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1"/>
      <c r="D77" s="4"/>
      <c r="E77" s="4"/>
      <c r="F77" s="4"/>
      <c r="G77" s="4"/>
      <c r="H77" s="4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1"/>
      <c r="D78" s="4"/>
      <c r="E78" s="4"/>
      <c r="F78" s="4"/>
      <c r="G78" s="4"/>
      <c r="H78" s="4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1"/>
      <c r="D79" s="4"/>
      <c r="E79" s="4"/>
      <c r="F79" s="4"/>
      <c r="G79" s="4"/>
      <c r="H79" s="4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1"/>
      <c r="D80" s="4"/>
      <c r="E80" s="4"/>
      <c r="F80" s="4"/>
      <c r="G80" s="4"/>
      <c r="H80" s="4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1"/>
      <c r="D81" s="4"/>
      <c r="E81" s="4"/>
      <c r="F81" s="4"/>
      <c r="G81" s="4"/>
      <c r="H81" s="4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1"/>
      <c r="D82" s="4"/>
      <c r="E82" s="4"/>
      <c r="F82" s="4"/>
      <c r="G82" s="4"/>
      <c r="H82" s="4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1"/>
      <c r="D83" s="4"/>
      <c r="E83" s="4"/>
      <c r="F83" s="4"/>
      <c r="G83" s="4"/>
      <c r="H83" s="4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1"/>
      <c r="D84" s="4"/>
      <c r="E84" s="4"/>
      <c r="F84" s="4"/>
      <c r="G84" s="4"/>
      <c r="H84" s="4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1"/>
      <c r="D85" s="4"/>
      <c r="E85" s="4"/>
      <c r="F85" s="4"/>
      <c r="G85" s="4"/>
      <c r="H85" s="4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1"/>
      <c r="D86" s="4"/>
      <c r="E86" s="4"/>
      <c r="F86" s="4"/>
      <c r="G86" s="4"/>
      <c r="H86" s="4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1"/>
      <c r="D87" s="4"/>
      <c r="E87" s="4"/>
      <c r="F87" s="4"/>
      <c r="G87" s="4"/>
      <c r="H87" s="4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1"/>
      <c r="D88" s="4"/>
      <c r="E88" s="4"/>
      <c r="F88" s="4"/>
      <c r="G88" s="4"/>
      <c r="H88" s="4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1"/>
      <c r="D89" s="4"/>
      <c r="E89" s="4"/>
      <c r="F89" s="4"/>
      <c r="G89" s="4"/>
      <c r="H89" s="4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1"/>
      <c r="D90" s="4"/>
      <c r="E90" s="4"/>
      <c r="F90" s="4"/>
      <c r="G90" s="4"/>
      <c r="H90" s="4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1"/>
      <c r="D91" s="4"/>
      <c r="E91" s="4"/>
      <c r="F91" s="4"/>
      <c r="G91" s="4"/>
      <c r="H91" s="4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1"/>
      <c r="D92" s="4"/>
      <c r="E92" s="4"/>
      <c r="F92" s="4"/>
      <c r="G92" s="4"/>
      <c r="H92" s="4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1"/>
      <c r="D93" s="4"/>
      <c r="E93" s="4"/>
      <c r="F93" s="4"/>
      <c r="G93" s="4"/>
      <c r="H93" s="4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1"/>
      <c r="D94" s="4"/>
      <c r="E94" s="4"/>
      <c r="F94" s="4"/>
      <c r="G94" s="4"/>
      <c r="H94" s="4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1"/>
      <c r="D95" s="4"/>
      <c r="E95" s="4"/>
      <c r="F95" s="4"/>
      <c r="G95" s="4"/>
      <c r="H95" s="4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1"/>
      <c r="D96" s="4"/>
      <c r="E96" s="4"/>
      <c r="F96" s="4"/>
      <c r="G96" s="4"/>
      <c r="H96" s="4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1"/>
      <c r="D97" s="4"/>
      <c r="E97" s="4"/>
      <c r="F97" s="4"/>
      <c r="G97" s="4"/>
      <c r="H97" s="4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"/>
      <c r="E98" s="4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C934" s="47"/>
      <c r="H934" s="47"/>
    </row>
    <row r="935">
      <c r="C935" s="47"/>
      <c r="H935" s="47"/>
    </row>
    <row r="936">
      <c r="C936" s="47"/>
      <c r="H936" s="47"/>
    </row>
    <row r="937">
      <c r="C937" s="47"/>
      <c r="H937" s="47"/>
    </row>
    <row r="938">
      <c r="C938" s="47"/>
      <c r="H938" s="47"/>
    </row>
    <row r="939">
      <c r="C939" s="47"/>
      <c r="H939" s="47"/>
    </row>
    <row r="940">
      <c r="C940" s="47"/>
      <c r="H940" s="47"/>
    </row>
    <row r="941">
      <c r="C941" s="47"/>
      <c r="H941" s="47"/>
    </row>
    <row r="942">
      <c r="C942" s="47"/>
      <c r="H942" s="47"/>
    </row>
    <row r="943">
      <c r="C943" s="47"/>
      <c r="H943" s="47"/>
    </row>
    <row r="944">
      <c r="C944" s="47"/>
      <c r="H944" s="47"/>
    </row>
    <row r="945">
      <c r="C945" s="47"/>
      <c r="H945" s="47"/>
    </row>
    <row r="946">
      <c r="C946" s="47"/>
      <c r="H946" s="47"/>
    </row>
    <row r="947">
      <c r="C947" s="47"/>
      <c r="H947" s="47"/>
    </row>
    <row r="948">
      <c r="C948" s="47"/>
      <c r="H948" s="47"/>
    </row>
    <row r="949">
      <c r="C949" s="47"/>
      <c r="H949" s="47"/>
    </row>
    <row r="950">
      <c r="C950" s="47"/>
      <c r="H950" s="47"/>
    </row>
    <row r="951">
      <c r="C951" s="47"/>
      <c r="H951" s="47"/>
    </row>
    <row r="952">
      <c r="C952" s="47"/>
      <c r="H952" s="47"/>
    </row>
    <row r="953">
      <c r="C953" s="47"/>
      <c r="H953" s="47"/>
    </row>
    <row r="954">
      <c r="C954" s="47"/>
      <c r="H954" s="47"/>
    </row>
    <row r="955">
      <c r="C955" s="47"/>
      <c r="H955" s="47"/>
    </row>
    <row r="956">
      <c r="C956" s="47"/>
      <c r="H956" s="47"/>
    </row>
    <row r="957">
      <c r="C957" s="47"/>
      <c r="H957" s="47"/>
    </row>
    <row r="958">
      <c r="C958" s="47"/>
      <c r="H958" s="47"/>
    </row>
    <row r="959">
      <c r="C959" s="47"/>
      <c r="H959" s="47"/>
    </row>
    <row r="960">
      <c r="C960" s="47"/>
      <c r="H960" s="47"/>
    </row>
    <row r="961">
      <c r="C961" s="47"/>
      <c r="H961" s="47"/>
    </row>
    <row r="962">
      <c r="C962" s="47"/>
      <c r="H962" s="47"/>
    </row>
  </sheetData>
  <mergeCells count="14">
    <mergeCell ref="F3:G3"/>
    <mergeCell ref="H3:I3"/>
    <mergeCell ref="J3:J4"/>
    <mergeCell ref="K3:K4"/>
    <mergeCell ref="D60:K60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51.25"/>
    <col customWidth="1" min="6" max="6" width="17.88"/>
    <col customWidth="1" min="12" max="12" width="16.75"/>
  </cols>
  <sheetData>
    <row r="1">
      <c r="A1" s="1" t="s">
        <v>2856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1</v>
      </c>
      <c r="B2" s="93" t="s">
        <v>2</v>
      </c>
      <c r="C2" s="91" t="s">
        <v>3</v>
      </c>
      <c r="D2" s="93" t="s">
        <v>4</v>
      </c>
      <c r="E2" s="94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91" t="s">
        <v>6</v>
      </c>
      <c r="F3" s="94" t="s">
        <v>7</v>
      </c>
      <c r="G3" s="3"/>
      <c r="H3" s="94" t="s">
        <v>8</v>
      </c>
      <c r="I3" s="3"/>
      <c r="J3" s="91" t="s">
        <v>9</v>
      </c>
      <c r="K3" s="93" t="s">
        <v>10</v>
      </c>
      <c r="L3" s="91" t="s">
        <v>11</v>
      </c>
      <c r="M3" s="91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95" t="s">
        <v>13</v>
      </c>
      <c r="G4" s="95" t="s">
        <v>14</v>
      </c>
      <c r="H4" s="95" t="s">
        <v>15</v>
      </c>
      <c r="I4" s="96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14" t="s">
        <v>2857</v>
      </c>
      <c r="C5" s="14">
        <v>36555.0</v>
      </c>
      <c r="D5" s="14" t="s">
        <v>214</v>
      </c>
      <c r="E5" s="31"/>
      <c r="F5" s="28"/>
      <c r="G5" s="18"/>
      <c r="H5" s="19">
        <v>5000.0</v>
      </c>
      <c r="I5" s="50"/>
      <c r="J5" s="21"/>
      <c r="K5" s="22"/>
      <c r="L5" s="23">
        <v>5000.0</v>
      </c>
      <c r="M5" s="24">
        <f t="shared" ref="M5:M129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14" t="s">
        <v>2858</v>
      </c>
      <c r="C6" s="14">
        <v>50871.0</v>
      </c>
      <c r="D6" s="14" t="s">
        <v>41</v>
      </c>
      <c r="E6" s="31"/>
      <c r="F6" s="28"/>
      <c r="G6" s="18"/>
      <c r="H6" s="19">
        <v>26400.0</v>
      </c>
      <c r="I6" s="51"/>
      <c r="J6" s="21"/>
      <c r="K6" s="22"/>
      <c r="L6" s="23">
        <v>26400.0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14" t="s">
        <v>2859</v>
      </c>
      <c r="C7" s="14">
        <v>10320.0</v>
      </c>
      <c r="D7" s="14" t="s">
        <v>44</v>
      </c>
      <c r="E7" s="31"/>
      <c r="F7" s="17"/>
      <c r="G7" s="18"/>
      <c r="H7" s="19">
        <v>5000.0</v>
      </c>
      <c r="I7" s="50"/>
      <c r="J7" s="30"/>
      <c r="K7" s="22"/>
      <c r="L7" s="23">
        <v>5000.0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14" t="s">
        <v>2860</v>
      </c>
      <c r="C8" s="14">
        <v>53283.0</v>
      </c>
      <c r="D8" s="14" t="s">
        <v>90</v>
      </c>
      <c r="E8" s="16"/>
      <c r="F8" s="17"/>
      <c r="G8" s="18"/>
      <c r="H8" s="19">
        <v>2500.0</v>
      </c>
      <c r="I8" s="50"/>
      <c r="J8" s="21"/>
      <c r="K8" s="22"/>
      <c r="L8" s="23">
        <v>2500.0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14" t="s">
        <v>2861</v>
      </c>
      <c r="C9" s="14">
        <v>57646.0</v>
      </c>
      <c r="D9" s="14" t="s">
        <v>2650</v>
      </c>
      <c r="E9" s="16"/>
      <c r="F9" s="28"/>
      <c r="G9" s="18"/>
      <c r="H9" s="19">
        <v>42730.0</v>
      </c>
      <c r="I9" s="50"/>
      <c r="J9" s="21"/>
      <c r="K9" s="22"/>
      <c r="L9" s="23">
        <v>42730.0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14" t="s">
        <v>2862</v>
      </c>
      <c r="C10" s="14">
        <v>35245.0</v>
      </c>
      <c r="D10" s="14" t="s">
        <v>124</v>
      </c>
      <c r="E10" s="16"/>
      <c r="F10" s="28"/>
      <c r="G10" s="18"/>
      <c r="H10" s="19">
        <v>37000.0</v>
      </c>
      <c r="I10" s="50"/>
      <c r="J10" s="30"/>
      <c r="K10" s="22"/>
      <c r="L10" s="23">
        <v>37000.0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14" t="s">
        <v>2863</v>
      </c>
      <c r="C11" s="14">
        <v>42071.0</v>
      </c>
      <c r="D11" s="14" t="s">
        <v>1795</v>
      </c>
      <c r="E11" s="16"/>
      <c r="F11" s="28"/>
      <c r="G11" s="18"/>
      <c r="H11" s="19"/>
      <c r="I11" s="50">
        <v>4053.0</v>
      </c>
      <c r="J11" s="21"/>
      <c r="K11" s="22"/>
      <c r="L11" s="23">
        <v>4053.0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14" t="s">
        <v>2864</v>
      </c>
      <c r="C12" s="14">
        <v>50916.0</v>
      </c>
      <c r="D12" s="14" t="s">
        <v>2865</v>
      </c>
      <c r="E12" s="31">
        <v>350.0</v>
      </c>
      <c r="F12" s="17"/>
      <c r="G12" s="18"/>
      <c r="H12" s="19"/>
      <c r="I12" s="51"/>
      <c r="J12" s="21"/>
      <c r="K12" s="22"/>
      <c r="L12" s="23">
        <v>350.0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14" t="s">
        <v>2866</v>
      </c>
      <c r="C13" s="14">
        <v>44149.0</v>
      </c>
      <c r="D13" s="14" t="s">
        <v>46</v>
      </c>
      <c r="E13" s="16"/>
      <c r="F13" s="17"/>
      <c r="G13" s="18"/>
      <c r="H13" s="19">
        <v>3546.0</v>
      </c>
      <c r="I13" s="50"/>
      <c r="J13" s="30"/>
      <c r="K13" s="22"/>
      <c r="L13" s="23">
        <v>3546.0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14" t="s">
        <v>2867</v>
      </c>
      <c r="C14" s="14">
        <v>13781.0</v>
      </c>
      <c r="D14" s="14" t="s">
        <v>234</v>
      </c>
      <c r="E14" s="16"/>
      <c r="F14" s="17"/>
      <c r="G14" s="36"/>
      <c r="H14" s="19">
        <v>9300.0</v>
      </c>
      <c r="I14" s="50"/>
      <c r="J14" s="21"/>
      <c r="K14" s="22"/>
      <c r="L14" s="23">
        <v>9300.0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14" t="s">
        <v>2868</v>
      </c>
      <c r="C15" s="14">
        <v>48910.0</v>
      </c>
      <c r="D15" s="14" t="s">
        <v>166</v>
      </c>
      <c r="E15" s="16"/>
      <c r="F15" s="28"/>
      <c r="G15" s="18"/>
      <c r="H15" s="19"/>
      <c r="I15" s="50">
        <v>5150.0</v>
      </c>
      <c r="J15" s="30"/>
      <c r="K15" s="22"/>
      <c r="L15" s="23">
        <v>5150.0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14" t="s">
        <v>2869</v>
      </c>
      <c r="C16" s="14">
        <v>33055.0</v>
      </c>
      <c r="D16" s="14" t="s">
        <v>2870</v>
      </c>
      <c r="E16" s="31"/>
      <c r="F16" s="17"/>
      <c r="G16" s="18"/>
      <c r="H16" s="19"/>
      <c r="I16" s="50">
        <v>5000.0</v>
      </c>
      <c r="J16" s="21"/>
      <c r="K16" s="22"/>
      <c r="L16" s="23">
        <v>5000.0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14" t="s">
        <v>2871</v>
      </c>
      <c r="C17" s="14">
        <v>28860.0</v>
      </c>
      <c r="D17" s="14" t="s">
        <v>2872</v>
      </c>
      <c r="E17" s="16"/>
      <c r="F17" s="28"/>
      <c r="G17" s="18"/>
      <c r="H17" s="19"/>
      <c r="I17" s="50">
        <v>5000.0</v>
      </c>
      <c r="J17" s="21"/>
      <c r="K17" s="22"/>
      <c r="L17" s="23">
        <v>5000.0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14" t="s">
        <v>2873</v>
      </c>
      <c r="C18" s="14">
        <v>33054.0</v>
      </c>
      <c r="D18" s="14" t="s">
        <v>1646</v>
      </c>
      <c r="E18" s="31"/>
      <c r="F18" s="28"/>
      <c r="G18" s="18"/>
      <c r="H18" s="19"/>
      <c r="I18" s="50">
        <v>1450.0</v>
      </c>
      <c r="J18" s="30"/>
      <c r="K18" s="22"/>
      <c r="L18" s="23">
        <v>1450.0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14" t="s">
        <v>2874</v>
      </c>
      <c r="C19" s="14">
        <v>50820.0</v>
      </c>
      <c r="D19" s="14" t="s">
        <v>126</v>
      </c>
      <c r="E19" s="31"/>
      <c r="F19" s="17"/>
      <c r="G19" s="18"/>
      <c r="H19" s="19">
        <v>2602.0</v>
      </c>
      <c r="I19" s="50"/>
      <c r="J19" s="30"/>
      <c r="K19" s="22"/>
      <c r="L19" s="23">
        <v>2602.0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14" t="s">
        <v>2875</v>
      </c>
      <c r="C20" s="14">
        <v>50538.0</v>
      </c>
      <c r="D20" s="14" t="s">
        <v>144</v>
      </c>
      <c r="E20" s="16"/>
      <c r="F20" s="17"/>
      <c r="G20" s="18"/>
      <c r="H20" s="19">
        <v>350.0</v>
      </c>
      <c r="I20" s="50"/>
      <c r="J20" s="21"/>
      <c r="K20" s="22"/>
      <c r="L20" s="23">
        <v>350.0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14" t="s">
        <v>2876</v>
      </c>
      <c r="C21" s="14">
        <v>50148.0</v>
      </c>
      <c r="D21" s="14" t="s">
        <v>493</v>
      </c>
      <c r="E21" s="16"/>
      <c r="F21" s="17"/>
      <c r="G21" s="18"/>
      <c r="H21" s="19">
        <v>27.0</v>
      </c>
      <c r="I21" s="50"/>
      <c r="J21" s="21"/>
      <c r="K21" s="22"/>
      <c r="L21" s="23">
        <v>27.0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14" t="s">
        <v>2877</v>
      </c>
      <c r="C22" s="14">
        <v>50595.0</v>
      </c>
      <c r="D22" s="14" t="s">
        <v>230</v>
      </c>
      <c r="E22" s="16"/>
      <c r="F22" s="17"/>
      <c r="G22" s="18"/>
      <c r="H22" s="19">
        <v>23000.0</v>
      </c>
      <c r="I22" s="50"/>
      <c r="J22" s="21"/>
      <c r="K22" s="22"/>
      <c r="L22" s="23">
        <v>23000.0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14" t="s">
        <v>2878</v>
      </c>
      <c r="C23" s="14">
        <v>50436.0</v>
      </c>
      <c r="D23" s="14" t="s">
        <v>207</v>
      </c>
      <c r="E23" s="16"/>
      <c r="F23" s="17"/>
      <c r="G23" s="18"/>
      <c r="H23" s="19">
        <v>15000.0</v>
      </c>
      <c r="I23" s="50"/>
      <c r="J23" s="21"/>
      <c r="K23" s="22"/>
      <c r="L23" s="23">
        <v>15000.0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14" t="s">
        <v>2879</v>
      </c>
      <c r="C24" s="14">
        <v>16043.0</v>
      </c>
      <c r="D24" s="14" t="s">
        <v>2880</v>
      </c>
      <c r="E24" s="16"/>
      <c r="F24" s="17"/>
      <c r="G24" s="18"/>
      <c r="H24" s="19">
        <v>5000.0</v>
      </c>
      <c r="I24" s="50"/>
      <c r="J24" s="21"/>
      <c r="K24" s="22"/>
      <c r="L24" s="23">
        <v>5000.0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14" t="s">
        <v>2881</v>
      </c>
      <c r="C25" s="14">
        <v>55409.0</v>
      </c>
      <c r="D25" s="14" t="s">
        <v>744</v>
      </c>
      <c r="E25" s="16"/>
      <c r="F25" s="17"/>
      <c r="G25" s="18"/>
      <c r="H25" s="19"/>
      <c r="I25" s="50">
        <v>15000.0</v>
      </c>
      <c r="J25" s="21"/>
      <c r="K25" s="22"/>
      <c r="L25" s="23">
        <v>15000.0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14" t="s">
        <v>2882</v>
      </c>
      <c r="C26" s="14">
        <v>46562.0</v>
      </c>
      <c r="D26" s="14" t="s">
        <v>2447</v>
      </c>
      <c r="E26" s="16"/>
      <c r="F26" s="17"/>
      <c r="G26" s="18"/>
      <c r="H26" s="19">
        <v>1457.0</v>
      </c>
      <c r="I26" s="50"/>
      <c r="J26" s="21"/>
      <c r="K26" s="22"/>
      <c r="L26" s="23">
        <v>1457.0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14" t="s">
        <v>2883</v>
      </c>
      <c r="C27" s="14">
        <v>36928.0</v>
      </c>
      <c r="D27" s="14" t="s">
        <v>83</v>
      </c>
      <c r="E27" s="16"/>
      <c r="F27" s="17"/>
      <c r="G27" s="18"/>
      <c r="H27" s="19"/>
      <c r="I27" s="50"/>
      <c r="J27" s="30">
        <v>3600.0</v>
      </c>
      <c r="K27" s="22"/>
      <c r="L27" s="23">
        <v>3600.0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14" t="s">
        <v>2884</v>
      </c>
      <c r="C28" s="14">
        <v>56387.0</v>
      </c>
      <c r="D28" s="14" t="s">
        <v>254</v>
      </c>
      <c r="E28" s="16"/>
      <c r="F28" s="17"/>
      <c r="G28" s="18"/>
      <c r="H28" s="19"/>
      <c r="I28" s="50">
        <v>51000.0</v>
      </c>
      <c r="J28" s="21"/>
      <c r="K28" s="22"/>
      <c r="L28" s="23">
        <v>51000.0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14" t="s">
        <v>2885</v>
      </c>
      <c r="C29" s="14">
        <v>42563.0</v>
      </c>
      <c r="D29" s="14" t="s">
        <v>2886</v>
      </c>
      <c r="E29" s="16"/>
      <c r="F29" s="17"/>
      <c r="G29" s="18"/>
      <c r="H29" s="19">
        <v>3600.0</v>
      </c>
      <c r="I29" s="50"/>
      <c r="J29" s="30"/>
      <c r="K29" s="22"/>
      <c r="L29" s="23">
        <v>3600.0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14" t="s">
        <v>2887</v>
      </c>
      <c r="C30" s="14">
        <v>42694.0</v>
      </c>
      <c r="D30" s="14" t="s">
        <v>2888</v>
      </c>
      <c r="E30" s="16"/>
      <c r="F30" s="17"/>
      <c r="G30" s="18"/>
      <c r="H30" s="19">
        <v>3600.0</v>
      </c>
      <c r="I30" s="50"/>
      <c r="J30" s="30"/>
      <c r="K30" s="22"/>
      <c r="L30" s="23">
        <v>3600.0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14" t="s">
        <v>2889</v>
      </c>
      <c r="C31" s="14">
        <v>10255.0</v>
      </c>
      <c r="D31" s="14" t="s">
        <v>88</v>
      </c>
      <c r="E31" s="16"/>
      <c r="F31" s="17"/>
      <c r="G31" s="18"/>
      <c r="H31" s="19">
        <v>6400.0</v>
      </c>
      <c r="I31" s="50"/>
      <c r="J31" s="21"/>
      <c r="K31" s="22"/>
      <c r="L31" s="23">
        <v>6400.0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14" t="s">
        <v>2890</v>
      </c>
      <c r="C32" s="14">
        <v>43381.0</v>
      </c>
      <c r="D32" s="14" t="s">
        <v>549</v>
      </c>
      <c r="E32" s="16"/>
      <c r="F32" s="17"/>
      <c r="G32" s="18"/>
      <c r="H32" s="19">
        <v>10000.0</v>
      </c>
      <c r="I32" s="50"/>
      <c r="J32" s="21"/>
      <c r="K32" s="22"/>
      <c r="L32" s="23">
        <v>10000.0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14" t="s">
        <v>2891</v>
      </c>
      <c r="C33" s="14">
        <v>54208.0</v>
      </c>
      <c r="D33" s="14" t="s">
        <v>2892</v>
      </c>
      <c r="E33" s="16"/>
      <c r="F33" s="17"/>
      <c r="G33" s="18"/>
      <c r="H33" s="19">
        <v>15000.0</v>
      </c>
      <c r="I33" s="50"/>
      <c r="J33" s="21"/>
      <c r="K33" s="22"/>
      <c r="L33" s="23">
        <v>15000.0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14" t="s">
        <v>2893</v>
      </c>
      <c r="C34" s="14">
        <v>10001.0</v>
      </c>
      <c r="D34" s="14" t="s">
        <v>18</v>
      </c>
      <c r="E34" s="16"/>
      <c r="F34" s="17"/>
      <c r="G34" s="18"/>
      <c r="H34" s="19">
        <v>2650.0</v>
      </c>
      <c r="I34" s="50"/>
      <c r="J34" s="21"/>
      <c r="K34" s="22"/>
      <c r="L34" s="23">
        <v>2650.0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14" t="s">
        <v>2894</v>
      </c>
      <c r="C35" s="14">
        <v>25650.0</v>
      </c>
      <c r="D35" s="14" t="s">
        <v>507</v>
      </c>
      <c r="E35" s="16"/>
      <c r="F35" s="17"/>
      <c r="G35" s="18"/>
      <c r="H35" s="19">
        <v>1250.0</v>
      </c>
      <c r="I35" s="50"/>
      <c r="J35" s="21"/>
      <c r="K35" s="22"/>
      <c r="L35" s="23">
        <v>1250.0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14" t="s">
        <v>2895</v>
      </c>
      <c r="C36" s="14">
        <v>45937.0</v>
      </c>
      <c r="D36" s="14" t="s">
        <v>967</v>
      </c>
      <c r="E36" s="16"/>
      <c r="F36" s="17"/>
      <c r="G36" s="18"/>
      <c r="H36" s="19">
        <v>2500.0</v>
      </c>
      <c r="I36" s="50"/>
      <c r="J36" s="21"/>
      <c r="K36" s="22"/>
      <c r="L36" s="23">
        <v>2500.0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14" t="s">
        <v>2896</v>
      </c>
      <c r="C37" s="14">
        <v>38007.0</v>
      </c>
      <c r="D37" s="14" t="s">
        <v>776</v>
      </c>
      <c r="E37" s="16"/>
      <c r="F37" s="17"/>
      <c r="G37" s="18"/>
      <c r="H37" s="19">
        <v>2650.0</v>
      </c>
      <c r="I37" s="50"/>
      <c r="J37" s="21"/>
      <c r="K37" s="22"/>
      <c r="L37" s="23">
        <v>2650.0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14" t="s">
        <v>2897</v>
      </c>
      <c r="C38" s="14">
        <v>45227.0</v>
      </c>
      <c r="D38" s="14" t="s">
        <v>1770</v>
      </c>
      <c r="E38" s="16"/>
      <c r="F38" s="17"/>
      <c r="G38" s="18"/>
      <c r="H38" s="19">
        <v>1250.0</v>
      </c>
      <c r="I38" s="50"/>
      <c r="J38" s="21"/>
      <c r="K38" s="22"/>
      <c r="L38" s="23">
        <v>1250.0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14" t="s">
        <v>2898</v>
      </c>
      <c r="C39" s="14">
        <v>50958.0</v>
      </c>
      <c r="D39" s="14" t="s">
        <v>2899</v>
      </c>
      <c r="E39" s="16"/>
      <c r="F39" s="17"/>
      <c r="G39" s="18"/>
      <c r="H39" s="19"/>
      <c r="I39" s="50">
        <v>3900.0</v>
      </c>
      <c r="J39" s="21"/>
      <c r="K39" s="22"/>
      <c r="L39" s="23">
        <v>3900.0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14" t="s">
        <v>2900</v>
      </c>
      <c r="C40" s="14">
        <v>50593.0</v>
      </c>
      <c r="D40" s="14" t="s">
        <v>185</v>
      </c>
      <c r="E40" s="16"/>
      <c r="F40" s="17"/>
      <c r="G40" s="18"/>
      <c r="H40" s="19">
        <v>30000.0</v>
      </c>
      <c r="I40" s="50"/>
      <c r="J40" s="21"/>
      <c r="K40" s="22"/>
      <c r="L40" s="23">
        <v>30000.0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14" t="s">
        <v>2901</v>
      </c>
      <c r="C41" s="14">
        <v>49599.0</v>
      </c>
      <c r="D41" s="14" t="s">
        <v>593</v>
      </c>
      <c r="E41" s="16"/>
      <c r="F41" s="17"/>
      <c r="G41" s="18"/>
      <c r="H41" s="19">
        <v>1250.0</v>
      </c>
      <c r="I41" s="50"/>
      <c r="J41" s="21"/>
      <c r="K41" s="22"/>
      <c r="L41" s="23">
        <v>1250.0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14" t="s">
        <v>2902</v>
      </c>
      <c r="C42" s="14">
        <v>49655.0</v>
      </c>
      <c r="D42" s="14" t="s">
        <v>54</v>
      </c>
      <c r="E42" s="16"/>
      <c r="F42" s="17"/>
      <c r="G42" s="18"/>
      <c r="H42" s="19">
        <v>1250.0</v>
      </c>
      <c r="I42" s="50"/>
      <c r="J42" s="21"/>
      <c r="K42" s="22"/>
      <c r="L42" s="23">
        <v>1250.0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14" t="s">
        <v>2903</v>
      </c>
      <c r="C43" s="14">
        <v>49682.0</v>
      </c>
      <c r="D43" s="14" t="s">
        <v>546</v>
      </c>
      <c r="E43" s="16"/>
      <c r="F43" s="17"/>
      <c r="G43" s="18"/>
      <c r="H43" s="19"/>
      <c r="I43" s="50">
        <v>6250.0</v>
      </c>
      <c r="J43" s="21"/>
      <c r="K43" s="22"/>
      <c r="L43" s="23">
        <v>6250.0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14" t="s">
        <v>2904</v>
      </c>
      <c r="C44" s="14">
        <v>54162.0</v>
      </c>
      <c r="D44" s="14" t="s">
        <v>2905</v>
      </c>
      <c r="E44" s="16"/>
      <c r="F44" s="17"/>
      <c r="G44" s="18"/>
      <c r="H44" s="19"/>
      <c r="I44" s="50">
        <v>5000.0</v>
      </c>
      <c r="J44" s="21"/>
      <c r="K44" s="22"/>
      <c r="L44" s="23">
        <v>5000.0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14" t="s">
        <v>2906</v>
      </c>
      <c r="C45" s="14">
        <v>52373.0</v>
      </c>
      <c r="D45" s="14" t="s">
        <v>297</v>
      </c>
      <c r="E45" s="16"/>
      <c r="F45" s="17"/>
      <c r="G45" s="18"/>
      <c r="H45" s="19"/>
      <c r="I45" s="50">
        <v>6250.0</v>
      </c>
      <c r="J45" s="21"/>
      <c r="K45" s="22"/>
      <c r="L45" s="23">
        <v>6250.0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14" t="s">
        <v>2907</v>
      </c>
      <c r="C46" s="14">
        <v>48053.0</v>
      </c>
      <c r="D46" s="14" t="s">
        <v>77</v>
      </c>
      <c r="E46" s="16"/>
      <c r="F46" s="17"/>
      <c r="G46" s="18"/>
      <c r="H46" s="19">
        <v>5350.0</v>
      </c>
      <c r="I46" s="50"/>
      <c r="J46" s="21"/>
      <c r="K46" s="22"/>
      <c r="L46" s="23">
        <v>5350.0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14" t="s">
        <v>2908</v>
      </c>
      <c r="C47" s="14">
        <v>13781.0</v>
      </c>
      <c r="D47" s="14" t="s">
        <v>234</v>
      </c>
      <c r="E47" s="16"/>
      <c r="F47" s="17"/>
      <c r="G47" s="18"/>
      <c r="H47" s="19">
        <v>150.0</v>
      </c>
      <c r="I47" s="50"/>
      <c r="J47" s="21"/>
      <c r="K47" s="22"/>
      <c r="L47" s="23">
        <v>150.0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14" t="s">
        <v>2909</v>
      </c>
      <c r="C48" s="14">
        <v>22727.0</v>
      </c>
      <c r="D48" s="14" t="s">
        <v>432</v>
      </c>
      <c r="E48" s="16"/>
      <c r="F48" s="17"/>
      <c r="G48" s="18"/>
      <c r="H48" s="19">
        <v>5000.0</v>
      </c>
      <c r="I48" s="50"/>
      <c r="J48" s="21"/>
      <c r="K48" s="22"/>
      <c r="L48" s="23">
        <v>5000.0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14" t="s">
        <v>2910</v>
      </c>
      <c r="C49" s="14">
        <v>50595.0</v>
      </c>
      <c r="D49" s="14" t="s">
        <v>230</v>
      </c>
      <c r="E49" s="16"/>
      <c r="F49" s="17"/>
      <c r="G49" s="18"/>
      <c r="H49" s="19">
        <v>10518.0</v>
      </c>
      <c r="I49" s="50"/>
      <c r="J49" s="21"/>
      <c r="K49" s="22"/>
      <c r="L49" s="23">
        <v>10518.0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14" t="s">
        <v>2911</v>
      </c>
      <c r="C50" s="14">
        <v>52032.0</v>
      </c>
      <c r="D50" s="14" t="s">
        <v>248</v>
      </c>
      <c r="E50" s="16"/>
      <c r="F50" s="17"/>
      <c r="G50" s="18"/>
      <c r="H50" s="19">
        <v>1950.0</v>
      </c>
      <c r="I50" s="50"/>
      <c r="J50" s="21"/>
      <c r="K50" s="22"/>
      <c r="L50" s="23">
        <v>1950.0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14" t="s">
        <v>2912</v>
      </c>
      <c r="C51" s="14">
        <v>30895.0</v>
      </c>
      <c r="D51" s="14" t="s">
        <v>1315</v>
      </c>
      <c r="E51" s="16"/>
      <c r="F51" s="17"/>
      <c r="G51" s="36">
        <v>29000.0</v>
      </c>
      <c r="H51" s="19"/>
      <c r="I51" s="50">
        <v>8800.0</v>
      </c>
      <c r="J51" s="21"/>
      <c r="K51" s="22"/>
      <c r="L51" s="23">
        <v>37800.0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14" t="s">
        <v>2913</v>
      </c>
      <c r="C52" s="14">
        <v>39837.0</v>
      </c>
      <c r="D52" s="14" t="s">
        <v>2914</v>
      </c>
      <c r="E52" s="16"/>
      <c r="F52" s="17"/>
      <c r="G52" s="18"/>
      <c r="H52" s="19">
        <v>600.0</v>
      </c>
      <c r="I52" s="50"/>
      <c r="J52" s="21"/>
      <c r="K52" s="22"/>
      <c r="L52" s="23">
        <v>600.0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14" t="s">
        <v>2915</v>
      </c>
      <c r="C53" s="14">
        <v>58978.0</v>
      </c>
      <c r="D53" s="14" t="s">
        <v>2740</v>
      </c>
      <c r="E53" s="16"/>
      <c r="F53" s="17"/>
      <c r="G53" s="18"/>
      <c r="H53" s="19">
        <v>290.0</v>
      </c>
      <c r="I53" s="50"/>
      <c r="J53" s="21"/>
      <c r="K53" s="22"/>
      <c r="L53" s="23">
        <v>290.0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14" t="s">
        <v>2916</v>
      </c>
      <c r="C54" s="14">
        <v>28414.0</v>
      </c>
      <c r="D54" s="14" t="s">
        <v>122</v>
      </c>
      <c r="E54" s="16"/>
      <c r="F54" s="17"/>
      <c r="G54" s="18"/>
      <c r="H54" s="19">
        <v>3700.0</v>
      </c>
      <c r="I54" s="50"/>
      <c r="J54" s="21"/>
      <c r="K54" s="22"/>
      <c r="L54" s="23">
        <v>3700.0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14" t="s">
        <v>2917</v>
      </c>
      <c r="C55" s="14">
        <v>22332.0</v>
      </c>
      <c r="D55" s="14" t="s">
        <v>118</v>
      </c>
      <c r="E55" s="16"/>
      <c r="F55" s="17"/>
      <c r="G55" s="18"/>
      <c r="H55" s="19">
        <v>2250.0</v>
      </c>
      <c r="I55" s="50"/>
      <c r="J55" s="21"/>
      <c r="K55" s="22"/>
      <c r="L55" s="23">
        <v>2250.0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14" t="s">
        <v>2918</v>
      </c>
      <c r="C56" s="14">
        <v>56387.0</v>
      </c>
      <c r="D56" s="14" t="s">
        <v>254</v>
      </c>
      <c r="E56" s="16"/>
      <c r="F56" s="17"/>
      <c r="G56" s="18"/>
      <c r="H56" s="19">
        <v>3600.0</v>
      </c>
      <c r="I56" s="50"/>
      <c r="J56" s="21"/>
      <c r="K56" s="22"/>
      <c r="L56" s="23">
        <v>3600.0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14" t="s">
        <v>2919</v>
      </c>
      <c r="C57" s="14">
        <v>50632.0</v>
      </c>
      <c r="D57" s="14" t="s">
        <v>2920</v>
      </c>
      <c r="E57" s="16"/>
      <c r="F57" s="17"/>
      <c r="G57" s="18"/>
      <c r="H57" s="19"/>
      <c r="I57" s="50">
        <v>3600.0</v>
      </c>
      <c r="J57" s="21"/>
      <c r="K57" s="22"/>
      <c r="L57" s="23">
        <v>3600.0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14" t="s">
        <v>2921</v>
      </c>
      <c r="C58" s="14">
        <v>57973.0</v>
      </c>
      <c r="D58" s="14" t="s">
        <v>2922</v>
      </c>
      <c r="E58" s="16"/>
      <c r="F58" s="17"/>
      <c r="G58" s="18"/>
      <c r="H58" s="19"/>
      <c r="I58" s="50">
        <v>3600.0</v>
      </c>
      <c r="J58" s="21"/>
      <c r="K58" s="22"/>
      <c r="L58" s="23">
        <v>3600.0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14" t="s">
        <v>2923</v>
      </c>
      <c r="C59" s="14">
        <v>52647.0</v>
      </c>
      <c r="D59" s="14" t="s">
        <v>120</v>
      </c>
      <c r="E59" s="16"/>
      <c r="F59" s="17"/>
      <c r="G59" s="18"/>
      <c r="H59" s="19">
        <v>1250.0</v>
      </c>
      <c r="I59" s="50"/>
      <c r="J59" s="30"/>
      <c r="K59" s="22"/>
      <c r="L59" s="23">
        <v>1250.0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14" t="s">
        <v>2924</v>
      </c>
      <c r="C60" s="14">
        <v>48594.0</v>
      </c>
      <c r="D60" s="14" t="s">
        <v>2925</v>
      </c>
      <c r="E60" s="31"/>
      <c r="F60" s="28">
        <v>1450.0</v>
      </c>
      <c r="G60" s="18"/>
      <c r="H60" s="19"/>
      <c r="I60" s="50"/>
      <c r="J60" s="21"/>
      <c r="K60" s="22"/>
      <c r="L60" s="23">
        <v>1450.0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14" t="s">
        <v>2926</v>
      </c>
      <c r="C61" s="14">
        <v>48910.0</v>
      </c>
      <c r="D61" s="14" t="s">
        <v>166</v>
      </c>
      <c r="E61" s="16"/>
      <c r="F61" s="28">
        <v>1450.0</v>
      </c>
      <c r="G61" s="36"/>
      <c r="H61" s="19"/>
      <c r="I61" s="50"/>
      <c r="J61" s="21"/>
      <c r="K61" s="22"/>
      <c r="L61" s="23">
        <v>1450.0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14" t="s">
        <v>2927</v>
      </c>
      <c r="C62" s="14">
        <v>42052.0</v>
      </c>
      <c r="D62" s="14" t="s">
        <v>2928</v>
      </c>
      <c r="E62" s="31"/>
      <c r="F62" s="28">
        <v>5000.0</v>
      </c>
      <c r="G62" s="36"/>
      <c r="H62" s="19"/>
      <c r="I62" s="50"/>
      <c r="J62" s="21"/>
      <c r="K62" s="22"/>
      <c r="L62" s="23">
        <v>5000.0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14" t="s">
        <v>2929</v>
      </c>
      <c r="C63" s="14">
        <v>54173.0</v>
      </c>
      <c r="D63" s="14" t="s">
        <v>2930</v>
      </c>
      <c r="E63" s="31"/>
      <c r="F63" s="28">
        <v>7500.0</v>
      </c>
      <c r="G63" s="18"/>
      <c r="H63" s="19"/>
      <c r="I63" s="50"/>
      <c r="J63" s="30"/>
      <c r="K63" s="88"/>
      <c r="L63" s="23">
        <v>7500.0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14" t="s">
        <v>2931</v>
      </c>
      <c r="C64" s="14">
        <v>54173.0</v>
      </c>
      <c r="D64" s="14" t="s">
        <v>2930</v>
      </c>
      <c r="E64" s="16"/>
      <c r="F64" s="28">
        <v>7500.0</v>
      </c>
      <c r="G64" s="18"/>
      <c r="H64" s="19"/>
      <c r="I64" s="50"/>
      <c r="J64" s="21"/>
      <c r="K64" s="22"/>
      <c r="L64" s="23">
        <v>7500.0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14" t="s">
        <v>2932</v>
      </c>
      <c r="C65" s="14">
        <v>42046.0</v>
      </c>
      <c r="D65" s="14" t="s">
        <v>162</v>
      </c>
      <c r="E65" s="31"/>
      <c r="F65" s="28">
        <v>4800.0</v>
      </c>
      <c r="G65" s="18"/>
      <c r="H65" s="19"/>
      <c r="I65" s="50"/>
      <c r="J65" s="30"/>
      <c r="K65" s="22"/>
      <c r="L65" s="23">
        <v>4800.0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14" t="s">
        <v>2933</v>
      </c>
      <c r="C66" s="14">
        <v>24751.0</v>
      </c>
      <c r="D66" s="14" t="s">
        <v>961</v>
      </c>
      <c r="E66" s="31"/>
      <c r="F66" s="28"/>
      <c r="G66" s="18"/>
      <c r="H66" s="19">
        <v>2880.0</v>
      </c>
      <c r="I66" s="50"/>
      <c r="J66" s="21"/>
      <c r="K66" s="22"/>
      <c r="L66" s="23">
        <v>2880.0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14" t="s">
        <v>2934</v>
      </c>
      <c r="C67" s="14">
        <v>19688.0</v>
      </c>
      <c r="D67" s="14" t="s">
        <v>387</v>
      </c>
      <c r="E67" s="31"/>
      <c r="F67" s="28"/>
      <c r="G67" s="18"/>
      <c r="H67" s="19"/>
      <c r="I67" s="50">
        <v>6400.0</v>
      </c>
      <c r="J67" s="21"/>
      <c r="K67" s="22"/>
      <c r="L67" s="23">
        <v>6400.0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14" t="s">
        <v>2935</v>
      </c>
      <c r="C68" s="14">
        <v>50596.0</v>
      </c>
      <c r="D68" s="14" t="s">
        <v>174</v>
      </c>
      <c r="E68" s="31"/>
      <c r="F68" s="28"/>
      <c r="G68" s="18"/>
      <c r="H68" s="19">
        <v>17400.0</v>
      </c>
      <c r="I68" s="50"/>
      <c r="J68" s="21"/>
      <c r="K68" s="22"/>
      <c r="L68" s="23">
        <v>17400.0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14" t="s">
        <v>2936</v>
      </c>
      <c r="C69" s="14">
        <v>53073.0</v>
      </c>
      <c r="D69" s="14" t="s">
        <v>2937</v>
      </c>
      <c r="E69" s="16"/>
      <c r="F69" s="28"/>
      <c r="G69" s="18"/>
      <c r="H69" s="19"/>
      <c r="I69" s="50">
        <v>2650.0</v>
      </c>
      <c r="J69" s="21"/>
      <c r="K69" s="22"/>
      <c r="L69" s="23">
        <v>2650.0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14" t="s">
        <v>2938</v>
      </c>
      <c r="C70" s="14">
        <v>53160.0</v>
      </c>
      <c r="D70" s="14" t="s">
        <v>2939</v>
      </c>
      <c r="E70" s="16"/>
      <c r="F70" s="28"/>
      <c r="G70" s="18"/>
      <c r="H70" s="19"/>
      <c r="I70" s="50">
        <v>5000.0</v>
      </c>
      <c r="J70" s="30"/>
      <c r="K70" s="22"/>
      <c r="L70" s="23">
        <v>5000.0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14" t="s">
        <v>2940</v>
      </c>
      <c r="C71" s="14">
        <v>53160.0</v>
      </c>
      <c r="D71" s="14" t="s">
        <v>2939</v>
      </c>
      <c r="E71" s="31"/>
      <c r="F71" s="17"/>
      <c r="G71" s="18"/>
      <c r="H71" s="19"/>
      <c r="I71" s="50">
        <v>5000.0</v>
      </c>
      <c r="J71" s="21"/>
      <c r="K71" s="22"/>
      <c r="L71" s="23">
        <v>5000.0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14" t="s">
        <v>2941</v>
      </c>
      <c r="C72" s="14">
        <v>48631.0</v>
      </c>
      <c r="D72" s="14" t="s">
        <v>81</v>
      </c>
      <c r="E72" s="31"/>
      <c r="F72" s="28"/>
      <c r="G72" s="18"/>
      <c r="H72" s="19">
        <v>13850.0</v>
      </c>
      <c r="I72" s="50"/>
      <c r="J72" s="21"/>
      <c r="K72" s="22"/>
      <c r="L72" s="23">
        <v>13850.0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14" t="s">
        <v>2942</v>
      </c>
      <c r="C73" s="14">
        <v>57568.0</v>
      </c>
      <c r="D73" s="14" t="s">
        <v>2943</v>
      </c>
      <c r="E73" s="16"/>
      <c r="F73" s="28"/>
      <c r="G73" s="18"/>
      <c r="H73" s="19">
        <v>5300.0</v>
      </c>
      <c r="I73" s="50"/>
      <c r="J73" s="21"/>
      <c r="K73" s="22"/>
      <c r="L73" s="23">
        <v>5300.0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14" t="s">
        <v>2944</v>
      </c>
      <c r="C74" s="14">
        <v>10001.0</v>
      </c>
      <c r="D74" s="14" t="s">
        <v>18</v>
      </c>
      <c r="E74" s="31"/>
      <c r="F74" s="28"/>
      <c r="G74" s="18"/>
      <c r="H74" s="19">
        <v>5000.0</v>
      </c>
      <c r="I74" s="50"/>
      <c r="J74" s="21"/>
      <c r="K74" s="22"/>
      <c r="L74" s="23">
        <v>5000.0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14" t="s">
        <v>2945</v>
      </c>
      <c r="C75" s="14">
        <v>10001.0</v>
      </c>
      <c r="D75" s="14" t="s">
        <v>18</v>
      </c>
      <c r="E75" s="31"/>
      <c r="F75" s="28"/>
      <c r="G75" s="18"/>
      <c r="H75" s="19">
        <v>3600.0</v>
      </c>
      <c r="I75" s="50"/>
      <c r="J75" s="21"/>
      <c r="K75" s="22"/>
      <c r="L75" s="23">
        <v>3600.0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14" t="s">
        <v>2946</v>
      </c>
      <c r="C76" s="14">
        <v>10001.0</v>
      </c>
      <c r="D76" s="14" t="s">
        <v>18</v>
      </c>
      <c r="E76" s="31"/>
      <c r="F76" s="28"/>
      <c r="G76" s="18"/>
      <c r="H76" s="19">
        <v>6270.0</v>
      </c>
      <c r="I76" s="50"/>
      <c r="J76" s="21"/>
      <c r="K76" s="22"/>
      <c r="L76" s="23">
        <v>6270.0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14" t="s">
        <v>2947</v>
      </c>
      <c r="C77" s="14">
        <v>59061.0</v>
      </c>
      <c r="D77" s="14" t="s">
        <v>2948</v>
      </c>
      <c r="E77" s="31"/>
      <c r="F77" s="28"/>
      <c r="G77" s="18"/>
      <c r="H77" s="19">
        <v>800.0</v>
      </c>
      <c r="I77" s="50"/>
      <c r="J77" s="21"/>
      <c r="K77" s="22"/>
      <c r="L77" s="23">
        <v>800.0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14" t="s">
        <v>2949</v>
      </c>
      <c r="C78" s="14">
        <v>10001.0</v>
      </c>
      <c r="D78" s="14" t="s">
        <v>18</v>
      </c>
      <c r="E78" s="31"/>
      <c r="F78" s="28"/>
      <c r="G78" s="18"/>
      <c r="H78" s="19">
        <v>3600.0</v>
      </c>
      <c r="I78" s="50"/>
      <c r="J78" s="21"/>
      <c r="K78" s="22"/>
      <c r="L78" s="23">
        <v>3600.0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14" t="s">
        <v>2950</v>
      </c>
      <c r="C79" s="14">
        <v>48727.0</v>
      </c>
      <c r="D79" s="14" t="s">
        <v>2951</v>
      </c>
      <c r="E79" s="31"/>
      <c r="F79" s="28"/>
      <c r="G79" s="18"/>
      <c r="H79" s="19"/>
      <c r="I79" s="50">
        <v>4050.0</v>
      </c>
      <c r="J79" s="21"/>
      <c r="K79" s="22"/>
      <c r="L79" s="23">
        <v>4050.0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14" t="s">
        <v>2952</v>
      </c>
      <c r="C80" s="14">
        <v>46778.0</v>
      </c>
      <c r="D80" s="14" t="s">
        <v>114</v>
      </c>
      <c r="E80" s="31"/>
      <c r="F80" s="28"/>
      <c r="G80" s="18"/>
      <c r="H80" s="19"/>
      <c r="I80" s="50">
        <v>4520.0</v>
      </c>
      <c r="J80" s="21"/>
      <c r="K80" s="22"/>
      <c r="L80" s="23">
        <v>4520.0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14" t="s">
        <v>2953</v>
      </c>
      <c r="C81" s="14">
        <v>48631.0</v>
      </c>
      <c r="D81" s="14" t="s">
        <v>81</v>
      </c>
      <c r="E81" s="31"/>
      <c r="F81" s="28"/>
      <c r="G81" s="18"/>
      <c r="H81" s="19">
        <v>5000.0</v>
      </c>
      <c r="I81" s="50"/>
      <c r="J81" s="21"/>
      <c r="K81" s="22"/>
      <c r="L81" s="23">
        <v>5000.0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14" t="s">
        <v>2954</v>
      </c>
      <c r="C82" s="14">
        <v>42339.0</v>
      </c>
      <c r="D82" s="14" t="s">
        <v>446</v>
      </c>
      <c r="E82" s="31"/>
      <c r="F82" s="28"/>
      <c r="G82" s="18"/>
      <c r="H82" s="19"/>
      <c r="I82" s="50">
        <v>1290.0</v>
      </c>
      <c r="J82" s="21"/>
      <c r="K82" s="22"/>
      <c r="L82" s="23">
        <v>1290.0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14" t="s">
        <v>2955</v>
      </c>
      <c r="C83" s="14">
        <v>46562.0</v>
      </c>
      <c r="D83" s="14" t="s">
        <v>2447</v>
      </c>
      <c r="E83" s="31"/>
      <c r="F83" s="28"/>
      <c r="G83" s="18"/>
      <c r="H83" s="19">
        <v>1290.0</v>
      </c>
      <c r="I83" s="50"/>
      <c r="J83" s="21"/>
      <c r="K83" s="22"/>
      <c r="L83" s="23">
        <v>1290.0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14" t="s">
        <v>2956</v>
      </c>
      <c r="C84" s="14">
        <v>13133.0</v>
      </c>
      <c r="D84" s="14" t="s">
        <v>444</v>
      </c>
      <c r="E84" s="31">
        <v>2580.0</v>
      </c>
      <c r="F84" s="28"/>
      <c r="G84" s="18"/>
      <c r="H84" s="19"/>
      <c r="I84" s="50"/>
      <c r="J84" s="21"/>
      <c r="K84" s="22"/>
      <c r="L84" s="23">
        <v>2580.0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14" t="s">
        <v>2957</v>
      </c>
      <c r="C85" s="14">
        <v>10839.0</v>
      </c>
      <c r="D85" s="14" t="s">
        <v>1578</v>
      </c>
      <c r="E85" s="31"/>
      <c r="F85" s="28">
        <v>2580.0</v>
      </c>
      <c r="G85" s="18"/>
      <c r="H85" s="19"/>
      <c r="I85" s="50"/>
      <c r="J85" s="21"/>
      <c r="K85" s="22"/>
      <c r="L85" s="23">
        <v>2580.0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14" t="s">
        <v>2958</v>
      </c>
      <c r="C86" s="14">
        <v>55992.0</v>
      </c>
      <c r="D86" s="14" t="s">
        <v>685</v>
      </c>
      <c r="E86" s="31"/>
      <c r="F86" s="28">
        <v>1290.0</v>
      </c>
      <c r="G86" s="18"/>
      <c r="H86" s="19"/>
      <c r="I86" s="50"/>
      <c r="J86" s="21"/>
      <c r="K86" s="22"/>
      <c r="L86" s="23">
        <v>1290.0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14" t="s">
        <v>2959</v>
      </c>
      <c r="C87" s="14">
        <v>53302.0</v>
      </c>
      <c r="D87" s="14" t="s">
        <v>2960</v>
      </c>
      <c r="E87" s="31"/>
      <c r="F87" s="28"/>
      <c r="G87" s="18"/>
      <c r="H87" s="19">
        <v>5150.0</v>
      </c>
      <c r="I87" s="50"/>
      <c r="J87" s="21"/>
      <c r="K87" s="22"/>
      <c r="L87" s="23">
        <v>5150.0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14" t="s">
        <v>2961</v>
      </c>
      <c r="C88" s="14">
        <v>10255.0</v>
      </c>
      <c r="D88" s="14" t="s">
        <v>88</v>
      </c>
      <c r="E88" s="31"/>
      <c r="F88" s="28"/>
      <c r="G88" s="18"/>
      <c r="H88" s="19">
        <v>25600.0</v>
      </c>
      <c r="I88" s="50"/>
      <c r="J88" s="21"/>
      <c r="K88" s="22"/>
      <c r="L88" s="23">
        <v>25600.0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14" t="s">
        <v>2962</v>
      </c>
      <c r="C89" s="14">
        <v>10320.0</v>
      </c>
      <c r="D89" s="14" t="s">
        <v>44</v>
      </c>
      <c r="E89" s="31"/>
      <c r="F89" s="28"/>
      <c r="G89" s="18"/>
      <c r="H89" s="19">
        <v>25600.0</v>
      </c>
      <c r="I89" s="50"/>
      <c r="J89" s="21"/>
      <c r="K89" s="22"/>
      <c r="L89" s="23">
        <v>25600.0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14" t="s">
        <v>2963</v>
      </c>
      <c r="C90" s="14">
        <v>10001.0</v>
      </c>
      <c r="D90" s="14" t="s">
        <v>18</v>
      </c>
      <c r="E90" s="31">
        <v>100.0</v>
      </c>
      <c r="F90" s="28"/>
      <c r="G90" s="18"/>
      <c r="H90" s="19"/>
      <c r="I90" s="50"/>
      <c r="J90" s="21"/>
      <c r="K90" s="22"/>
      <c r="L90" s="23">
        <v>100.0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14" t="s">
        <v>2964</v>
      </c>
      <c r="C91" s="14">
        <v>48387.0</v>
      </c>
      <c r="D91" s="14" t="s">
        <v>2965</v>
      </c>
      <c r="E91" s="31"/>
      <c r="F91" s="28"/>
      <c r="G91" s="18"/>
      <c r="H91" s="19"/>
      <c r="I91" s="50"/>
      <c r="J91" s="30">
        <v>1290.0</v>
      </c>
      <c r="K91" s="22"/>
      <c r="L91" s="23">
        <v>1290.0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14" t="s">
        <v>2966</v>
      </c>
      <c r="C92" s="14">
        <v>51976.0</v>
      </c>
      <c r="D92" s="14" t="s">
        <v>404</v>
      </c>
      <c r="E92" s="31">
        <v>2580.0</v>
      </c>
      <c r="F92" s="28"/>
      <c r="G92" s="18"/>
      <c r="H92" s="19"/>
      <c r="I92" s="50"/>
      <c r="J92" s="21"/>
      <c r="K92" s="22"/>
      <c r="L92" s="23">
        <v>2580.0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14" t="s">
        <v>2967</v>
      </c>
      <c r="C93" s="14">
        <v>59064.0</v>
      </c>
      <c r="D93" s="14" t="s">
        <v>2968</v>
      </c>
      <c r="E93" s="31"/>
      <c r="F93" s="28"/>
      <c r="G93" s="18"/>
      <c r="H93" s="19"/>
      <c r="I93" s="50">
        <v>15300.0</v>
      </c>
      <c r="J93" s="21"/>
      <c r="K93" s="22"/>
      <c r="L93" s="23">
        <v>15300.0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14" t="s">
        <v>2969</v>
      </c>
      <c r="C94" s="14">
        <v>10008.0</v>
      </c>
      <c r="D94" s="14" t="s">
        <v>574</v>
      </c>
      <c r="E94" s="31"/>
      <c r="F94" s="28"/>
      <c r="G94" s="18"/>
      <c r="H94" s="19">
        <v>42000.0</v>
      </c>
      <c r="I94" s="50"/>
      <c r="J94" s="21"/>
      <c r="K94" s="22"/>
      <c r="L94" s="23">
        <v>42000.0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14" t="s">
        <v>2970</v>
      </c>
      <c r="C95" s="14">
        <v>45096.0</v>
      </c>
      <c r="D95" s="14" t="s">
        <v>137</v>
      </c>
      <c r="E95" s="31">
        <v>1290.0</v>
      </c>
      <c r="F95" s="28"/>
      <c r="G95" s="18"/>
      <c r="H95" s="19"/>
      <c r="I95" s="50"/>
      <c r="J95" s="21"/>
      <c r="K95" s="22"/>
      <c r="L95" s="23">
        <v>1290.0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14" t="s">
        <v>2971</v>
      </c>
      <c r="C96" s="14">
        <v>51976.0</v>
      </c>
      <c r="D96" s="14" t="s">
        <v>404</v>
      </c>
      <c r="E96" s="31"/>
      <c r="F96" s="28"/>
      <c r="G96" s="18"/>
      <c r="H96" s="19"/>
      <c r="I96" s="50">
        <v>10000.0</v>
      </c>
      <c r="J96" s="21"/>
      <c r="K96" s="22"/>
      <c r="L96" s="23">
        <v>10000.0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14" t="s">
        <v>2972</v>
      </c>
      <c r="C97" s="14">
        <v>21971.0</v>
      </c>
      <c r="D97" s="14" t="s">
        <v>486</v>
      </c>
      <c r="E97" s="31">
        <v>1290.0</v>
      </c>
      <c r="F97" s="28"/>
      <c r="G97" s="18"/>
      <c r="H97" s="19"/>
      <c r="I97" s="50"/>
      <c r="J97" s="30"/>
      <c r="K97" s="22"/>
      <c r="L97" s="23">
        <v>1290.0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14" t="s">
        <v>2973</v>
      </c>
      <c r="C98" s="14">
        <v>57568.0</v>
      </c>
      <c r="D98" s="14" t="s">
        <v>2943</v>
      </c>
      <c r="E98" s="16"/>
      <c r="F98" s="28"/>
      <c r="G98" s="18"/>
      <c r="H98" s="19">
        <v>25600.0</v>
      </c>
      <c r="I98" s="50"/>
      <c r="J98" s="21"/>
      <c r="K98" s="22"/>
      <c r="L98" s="23">
        <v>25600.0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14" t="s">
        <v>2974</v>
      </c>
      <c r="C99" s="14">
        <v>53683.0</v>
      </c>
      <c r="D99" s="14" t="s">
        <v>2572</v>
      </c>
      <c r="E99" s="16"/>
      <c r="F99" s="28">
        <v>1290.0</v>
      </c>
      <c r="G99" s="18"/>
      <c r="H99" s="19"/>
      <c r="I99" s="50"/>
      <c r="J99" s="21"/>
      <c r="K99" s="22"/>
      <c r="L99" s="23">
        <v>1290.0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14" t="s">
        <v>2975</v>
      </c>
      <c r="C100" s="14">
        <v>36918.0</v>
      </c>
      <c r="D100" s="14" t="s">
        <v>609</v>
      </c>
      <c r="E100" s="31"/>
      <c r="F100" s="28"/>
      <c r="G100" s="18"/>
      <c r="H100" s="19">
        <v>2580.0</v>
      </c>
      <c r="I100" s="50"/>
      <c r="J100" s="21"/>
      <c r="K100" s="22"/>
      <c r="L100" s="23">
        <v>2580.0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14" t="s">
        <v>2976</v>
      </c>
      <c r="C101" s="14">
        <v>36555.0</v>
      </c>
      <c r="D101" s="14" t="s">
        <v>214</v>
      </c>
      <c r="E101" s="16"/>
      <c r="F101" s="28"/>
      <c r="G101" s="18"/>
      <c r="H101" s="19">
        <v>5000.0</v>
      </c>
      <c r="I101" s="50"/>
      <c r="J101" s="21"/>
      <c r="K101" s="22"/>
      <c r="L101" s="23">
        <v>5000.0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14" t="s">
        <v>2977</v>
      </c>
      <c r="C102" s="14">
        <v>56683.0</v>
      </c>
      <c r="D102" s="14" t="s">
        <v>1905</v>
      </c>
      <c r="E102" s="16"/>
      <c r="F102" s="28"/>
      <c r="G102" s="18"/>
      <c r="H102" s="19">
        <v>600.0</v>
      </c>
      <c r="I102" s="50"/>
      <c r="J102" s="21"/>
      <c r="K102" s="22"/>
      <c r="L102" s="23">
        <v>600.0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14" t="s">
        <v>2978</v>
      </c>
      <c r="C103" s="14">
        <v>49191.0</v>
      </c>
      <c r="D103" s="14" t="s">
        <v>2979</v>
      </c>
      <c r="E103" s="16"/>
      <c r="F103" s="28">
        <v>2580.0</v>
      </c>
      <c r="G103" s="18"/>
      <c r="H103" s="19"/>
      <c r="I103" s="50"/>
      <c r="J103" s="21"/>
      <c r="K103" s="22"/>
      <c r="L103" s="23">
        <v>2580.0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14" t="s">
        <v>2980</v>
      </c>
      <c r="C104" s="14">
        <v>38098.0</v>
      </c>
      <c r="D104" s="14" t="s">
        <v>2661</v>
      </c>
      <c r="E104" s="31">
        <v>2000.0</v>
      </c>
      <c r="F104" s="28"/>
      <c r="G104" s="18"/>
      <c r="H104" s="19"/>
      <c r="I104" s="50">
        <v>23600.0</v>
      </c>
      <c r="J104" s="21"/>
      <c r="K104" s="22"/>
      <c r="L104" s="23">
        <v>25600.0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14" t="s">
        <v>2981</v>
      </c>
      <c r="C105" s="14">
        <v>52406.0</v>
      </c>
      <c r="D105" s="14" t="s">
        <v>1731</v>
      </c>
      <c r="E105" s="31">
        <v>25600.0</v>
      </c>
      <c r="F105" s="28"/>
      <c r="G105" s="18"/>
      <c r="H105" s="19"/>
      <c r="I105" s="50"/>
      <c r="J105" s="21"/>
      <c r="K105" s="22"/>
      <c r="L105" s="23">
        <v>25600.0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14" t="s">
        <v>2982</v>
      </c>
      <c r="C106" s="14">
        <v>43895.0</v>
      </c>
      <c r="D106" s="14" t="s">
        <v>2983</v>
      </c>
      <c r="E106" s="31">
        <v>650.0</v>
      </c>
      <c r="F106" s="28"/>
      <c r="G106" s="18"/>
      <c r="H106" s="19"/>
      <c r="I106" s="50"/>
      <c r="J106" s="21"/>
      <c r="K106" s="22"/>
      <c r="L106" s="23">
        <v>650.0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14" t="s">
        <v>2984</v>
      </c>
      <c r="C107" s="14">
        <v>50436.0</v>
      </c>
      <c r="D107" s="14" t="s">
        <v>207</v>
      </c>
      <c r="E107" s="16"/>
      <c r="F107" s="28"/>
      <c r="G107" s="18"/>
      <c r="H107" s="19">
        <v>25600.0</v>
      </c>
      <c r="I107" s="50"/>
      <c r="J107" s="21"/>
      <c r="K107" s="22"/>
      <c r="L107" s="23">
        <v>25600.0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>
        <v>104.0</v>
      </c>
      <c r="B108" s="14" t="s">
        <v>2985</v>
      </c>
      <c r="C108" s="14">
        <v>21971.0</v>
      </c>
      <c r="D108" s="14" t="s">
        <v>486</v>
      </c>
      <c r="E108" s="16"/>
      <c r="F108" s="28">
        <v>3600.0</v>
      </c>
      <c r="G108" s="18"/>
      <c r="H108" s="19"/>
      <c r="I108" s="50"/>
      <c r="J108" s="21"/>
      <c r="K108" s="22"/>
      <c r="L108" s="23">
        <v>3600.0</v>
      </c>
      <c r="M108" s="24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>
        <v>105.0</v>
      </c>
      <c r="B109" s="14" t="s">
        <v>2986</v>
      </c>
      <c r="C109" s="14">
        <v>46559.0</v>
      </c>
      <c r="D109" s="14" t="s">
        <v>2987</v>
      </c>
      <c r="E109" s="16"/>
      <c r="F109" s="28"/>
      <c r="G109" s="18"/>
      <c r="H109" s="19"/>
      <c r="I109" s="50">
        <v>5040.0</v>
      </c>
      <c r="J109" s="21"/>
      <c r="K109" s="22"/>
      <c r="L109" s="23">
        <v>5040.0</v>
      </c>
      <c r="M109" s="24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>
        <v>106.0</v>
      </c>
      <c r="B110" s="14" t="s">
        <v>2988</v>
      </c>
      <c r="C110" s="14">
        <v>51040.0</v>
      </c>
      <c r="D110" s="14" t="s">
        <v>614</v>
      </c>
      <c r="E110" s="16"/>
      <c r="F110" s="28"/>
      <c r="G110" s="18"/>
      <c r="H110" s="19">
        <v>2500.0</v>
      </c>
      <c r="I110" s="50"/>
      <c r="J110" s="21"/>
      <c r="K110" s="22"/>
      <c r="L110" s="23">
        <v>2500.0</v>
      </c>
      <c r="M110" s="24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>
        <v>107.0</v>
      </c>
      <c r="B111" s="14" t="s">
        <v>2989</v>
      </c>
      <c r="C111" s="14">
        <v>50221.0</v>
      </c>
      <c r="D111" s="14" t="s">
        <v>258</v>
      </c>
      <c r="E111" s="16"/>
      <c r="F111" s="28"/>
      <c r="G111" s="18"/>
      <c r="H111" s="19">
        <v>45.0</v>
      </c>
      <c r="I111" s="50"/>
      <c r="J111" s="21"/>
      <c r="K111" s="22"/>
      <c r="L111" s="23">
        <v>45.0</v>
      </c>
      <c r="M111" s="24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>
        <v>108.0</v>
      </c>
      <c r="B112" s="14" t="s">
        <v>2990</v>
      </c>
      <c r="C112" s="14">
        <v>58463.0</v>
      </c>
      <c r="D112" s="14" t="s">
        <v>2991</v>
      </c>
      <c r="E112" s="16"/>
      <c r="F112" s="28"/>
      <c r="G112" s="18"/>
      <c r="H112" s="19">
        <v>28800.0</v>
      </c>
      <c r="I112" s="50"/>
      <c r="J112" s="21"/>
      <c r="K112" s="22"/>
      <c r="L112" s="23">
        <v>28800.0</v>
      </c>
      <c r="M112" s="24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>
        <v>109.0</v>
      </c>
      <c r="B113" s="14" t="s">
        <v>2992</v>
      </c>
      <c r="C113" s="14">
        <v>43895.0</v>
      </c>
      <c r="D113" s="14" t="s">
        <v>2983</v>
      </c>
      <c r="E113" s="31">
        <v>400.0</v>
      </c>
      <c r="F113" s="28"/>
      <c r="G113" s="18"/>
      <c r="H113" s="19"/>
      <c r="I113" s="50"/>
      <c r="J113" s="21"/>
      <c r="K113" s="22"/>
      <c r="L113" s="23">
        <v>400.0</v>
      </c>
      <c r="M113" s="24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>
        <v>110.0</v>
      </c>
      <c r="B114" s="14" t="s">
        <v>2993</v>
      </c>
      <c r="C114" s="14">
        <v>21971.0</v>
      </c>
      <c r="D114" s="14" t="s">
        <v>486</v>
      </c>
      <c r="E114" s="16"/>
      <c r="F114" s="28">
        <v>4200.0</v>
      </c>
      <c r="G114" s="18"/>
      <c r="H114" s="19"/>
      <c r="I114" s="50"/>
      <c r="J114" s="21"/>
      <c r="K114" s="22"/>
      <c r="L114" s="23">
        <v>4200.0</v>
      </c>
      <c r="M114" s="24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>
        <v>111.0</v>
      </c>
      <c r="B115" s="14" t="s">
        <v>2994</v>
      </c>
      <c r="C115" s="14">
        <v>53584.0</v>
      </c>
      <c r="D115" s="14" t="s">
        <v>2995</v>
      </c>
      <c r="E115" s="16"/>
      <c r="F115" s="28"/>
      <c r="G115" s="18"/>
      <c r="H115" s="19">
        <v>15000.0</v>
      </c>
      <c r="I115" s="50"/>
      <c r="J115" s="21"/>
      <c r="K115" s="22"/>
      <c r="L115" s="23">
        <v>15000.0</v>
      </c>
      <c r="M115" s="24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>
        <v>112.0</v>
      </c>
      <c r="B116" s="14" t="s">
        <v>2996</v>
      </c>
      <c r="C116" s="14">
        <v>21384.0</v>
      </c>
      <c r="D116" s="14" t="s">
        <v>28</v>
      </c>
      <c r="E116" s="16"/>
      <c r="F116" s="28"/>
      <c r="G116" s="18"/>
      <c r="H116" s="19">
        <v>25600.0</v>
      </c>
      <c r="I116" s="50"/>
      <c r="J116" s="21"/>
      <c r="K116" s="22"/>
      <c r="L116" s="23">
        <v>25600.0</v>
      </c>
      <c r="M116" s="24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>
        <v>113.0</v>
      </c>
      <c r="B117" s="14" t="s">
        <v>2997</v>
      </c>
      <c r="C117" s="14">
        <v>21971.0</v>
      </c>
      <c r="D117" s="14" t="s">
        <v>486</v>
      </c>
      <c r="E117" s="16"/>
      <c r="F117" s="28">
        <v>1730.0</v>
      </c>
      <c r="G117" s="18"/>
      <c r="H117" s="19"/>
      <c r="I117" s="50"/>
      <c r="J117" s="21"/>
      <c r="K117" s="22"/>
      <c r="L117" s="23">
        <v>1730.0</v>
      </c>
      <c r="M117" s="24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>
        <v>114.0</v>
      </c>
      <c r="B118" s="14" t="s">
        <v>2998</v>
      </c>
      <c r="C118" s="14">
        <v>16390.0</v>
      </c>
      <c r="D118" s="14" t="s">
        <v>2441</v>
      </c>
      <c r="E118" s="31">
        <v>1290.0</v>
      </c>
      <c r="F118" s="28"/>
      <c r="G118" s="18"/>
      <c r="H118" s="19"/>
      <c r="I118" s="50"/>
      <c r="J118" s="21"/>
      <c r="K118" s="22"/>
      <c r="L118" s="23">
        <v>1290.0</v>
      </c>
      <c r="M118" s="24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>
        <v>115.0</v>
      </c>
      <c r="B119" s="14" t="s">
        <v>2999</v>
      </c>
      <c r="C119" s="14">
        <v>26831.0</v>
      </c>
      <c r="D119" s="14" t="s">
        <v>3000</v>
      </c>
      <c r="E119" s="16"/>
      <c r="F119" s="28"/>
      <c r="G119" s="18"/>
      <c r="H119" s="19"/>
      <c r="I119" s="50">
        <v>1290.0</v>
      </c>
      <c r="J119" s="21"/>
      <c r="K119" s="22"/>
      <c r="L119" s="23">
        <v>1290.0</v>
      </c>
      <c r="M119" s="24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>
        <v>116.0</v>
      </c>
      <c r="B120" s="14" t="s">
        <v>3001</v>
      </c>
      <c r="C120" s="14">
        <v>50593.0</v>
      </c>
      <c r="D120" s="14" t="s">
        <v>185</v>
      </c>
      <c r="E120" s="16"/>
      <c r="F120" s="28"/>
      <c r="G120" s="36">
        <v>15000.0</v>
      </c>
      <c r="H120" s="19"/>
      <c r="I120" s="50"/>
      <c r="J120" s="21"/>
      <c r="K120" s="22"/>
      <c r="L120" s="23">
        <v>15000.0</v>
      </c>
      <c r="M120" s="24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>
        <v>117.0</v>
      </c>
      <c r="B121" s="14" t="s">
        <v>3002</v>
      </c>
      <c r="C121" s="14">
        <v>50593.0</v>
      </c>
      <c r="D121" s="14" t="s">
        <v>185</v>
      </c>
      <c r="E121" s="31"/>
      <c r="F121" s="28"/>
      <c r="G121" s="36">
        <v>119200.0</v>
      </c>
      <c r="H121" s="19"/>
      <c r="I121" s="50"/>
      <c r="J121" s="21"/>
      <c r="K121" s="22"/>
      <c r="L121" s="23">
        <v>119200.0</v>
      </c>
      <c r="M121" s="24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>
        <v>118.0</v>
      </c>
      <c r="B122" s="14" t="s">
        <v>3003</v>
      </c>
      <c r="C122" s="14">
        <v>50873.0</v>
      </c>
      <c r="D122" s="14" t="s">
        <v>3004</v>
      </c>
      <c r="E122" s="16"/>
      <c r="F122" s="28"/>
      <c r="G122" s="36">
        <v>4650.0</v>
      </c>
      <c r="H122" s="19"/>
      <c r="I122" s="50"/>
      <c r="J122" s="21"/>
      <c r="K122" s="22"/>
      <c r="L122" s="23">
        <v>4650.0</v>
      </c>
      <c r="M122" s="24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>
        <v>119.0</v>
      </c>
      <c r="B123" s="14" t="s">
        <v>3005</v>
      </c>
      <c r="C123" s="14">
        <v>50148.0</v>
      </c>
      <c r="D123" s="14" t="s">
        <v>493</v>
      </c>
      <c r="E123" s="31"/>
      <c r="F123" s="28"/>
      <c r="G123" s="36">
        <v>1400.0</v>
      </c>
      <c r="H123" s="19"/>
      <c r="I123" s="50"/>
      <c r="J123" s="21"/>
      <c r="K123" s="22"/>
      <c r="L123" s="23">
        <v>1400.0</v>
      </c>
      <c r="M123" s="24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>
        <v>120.0</v>
      </c>
      <c r="B124" s="14" t="s">
        <v>3006</v>
      </c>
      <c r="C124" s="14">
        <v>43380.0</v>
      </c>
      <c r="D124" s="14" t="s">
        <v>69</v>
      </c>
      <c r="E124" s="31"/>
      <c r="F124" s="28"/>
      <c r="G124" s="36">
        <v>1450.0</v>
      </c>
      <c r="H124" s="19"/>
      <c r="I124" s="50"/>
      <c r="J124" s="21"/>
      <c r="K124" s="22"/>
      <c r="L124" s="23">
        <v>1450.0</v>
      </c>
      <c r="M124" s="24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>
        <v>121.0</v>
      </c>
      <c r="B125" s="14" t="s">
        <v>3007</v>
      </c>
      <c r="C125" s="14">
        <v>51802.0</v>
      </c>
      <c r="D125" s="14" t="s">
        <v>3008</v>
      </c>
      <c r="E125" s="31"/>
      <c r="F125" s="28"/>
      <c r="G125" s="36">
        <v>5150.0</v>
      </c>
      <c r="H125" s="19"/>
      <c r="I125" s="50"/>
      <c r="J125" s="21"/>
      <c r="K125" s="22"/>
      <c r="L125" s="23">
        <v>5150.0</v>
      </c>
      <c r="M125" s="24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>
        <v>122.0</v>
      </c>
      <c r="B126" s="14" t="s">
        <v>3009</v>
      </c>
      <c r="C126" s="14">
        <v>50221.0</v>
      </c>
      <c r="D126" s="14" t="s">
        <v>258</v>
      </c>
      <c r="E126" s="16"/>
      <c r="F126" s="28"/>
      <c r="G126" s="36">
        <v>1400.0</v>
      </c>
      <c r="H126" s="19"/>
      <c r="I126" s="50"/>
      <c r="J126" s="21"/>
      <c r="K126" s="22"/>
      <c r="L126" s="23">
        <v>1400.0</v>
      </c>
      <c r="M126" s="24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>
        <v>123.0</v>
      </c>
      <c r="B127" s="14" t="s">
        <v>3010</v>
      </c>
      <c r="C127" s="14">
        <v>49655.0</v>
      </c>
      <c r="D127" s="14" t="s">
        <v>54</v>
      </c>
      <c r="E127" s="16"/>
      <c r="F127" s="28"/>
      <c r="G127" s="36">
        <v>8900.0</v>
      </c>
      <c r="H127" s="19"/>
      <c r="I127" s="50"/>
      <c r="J127" s="21"/>
      <c r="K127" s="22"/>
      <c r="L127" s="23">
        <v>8900.0</v>
      </c>
      <c r="M127" s="24">
        <f t="shared" si="1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>
        <v>124.0</v>
      </c>
      <c r="B128" s="14" t="s">
        <v>3011</v>
      </c>
      <c r="C128" s="14">
        <v>21936.0</v>
      </c>
      <c r="D128" s="14" t="s">
        <v>1204</v>
      </c>
      <c r="E128" s="16"/>
      <c r="F128" s="28"/>
      <c r="G128" s="18"/>
      <c r="H128" s="19"/>
      <c r="I128" s="50"/>
      <c r="J128" s="30">
        <v>8750.0</v>
      </c>
      <c r="K128" s="22"/>
      <c r="L128" s="23">
        <v>8750.0</v>
      </c>
      <c r="M128" s="24">
        <f t="shared" si="1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65"/>
      <c r="C129" s="63"/>
      <c r="D129" s="65"/>
      <c r="E129" s="16"/>
      <c r="F129" s="28"/>
      <c r="G129" s="18"/>
      <c r="H129" s="19"/>
      <c r="I129" s="50"/>
      <c r="J129" s="21"/>
      <c r="K129" s="22"/>
      <c r="L129" s="49"/>
      <c r="M129" s="24">
        <f t="shared" si="1"/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16"/>
      <c r="B130" s="116"/>
      <c r="C130" s="124"/>
      <c r="D130" s="116"/>
      <c r="E130" s="125">
        <f t="shared" ref="E130:M130" si="2">SUM(E5:E129)</f>
        <v>38130</v>
      </c>
      <c r="F130" s="125">
        <f t="shared" si="2"/>
        <v>44970</v>
      </c>
      <c r="G130" s="125">
        <f t="shared" si="2"/>
        <v>186150</v>
      </c>
      <c r="H130" s="125">
        <f t="shared" si="2"/>
        <v>589635</v>
      </c>
      <c r="I130" s="125">
        <f t="shared" si="2"/>
        <v>208193</v>
      </c>
      <c r="J130" s="125">
        <f t="shared" si="2"/>
        <v>13640</v>
      </c>
      <c r="K130" s="125">
        <f t="shared" si="2"/>
        <v>0</v>
      </c>
      <c r="L130" s="125">
        <f t="shared" si="2"/>
        <v>1080718</v>
      </c>
      <c r="M130" s="126">
        <f t="shared" si="2"/>
        <v>0</v>
      </c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>
      <c r="A131" s="119"/>
      <c r="B131" s="119"/>
      <c r="C131" s="120"/>
      <c r="D131" s="121">
        <f>E130+F130+G130+H130+I130+J130+K130</f>
        <v>1080718</v>
      </c>
      <c r="E131" s="2"/>
      <c r="F131" s="2"/>
      <c r="G131" s="2"/>
      <c r="H131" s="2"/>
      <c r="I131" s="2"/>
      <c r="J131" s="2"/>
      <c r="K131" s="3"/>
      <c r="L131" s="119"/>
      <c r="M131" s="119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19"/>
      <c r="B132" s="119"/>
      <c r="C132" s="120"/>
      <c r="D132" s="119"/>
      <c r="E132" s="122"/>
      <c r="F132" s="122"/>
      <c r="G132" s="122"/>
      <c r="H132" s="122"/>
      <c r="I132" s="122"/>
      <c r="J132" s="122"/>
      <c r="K132" s="122"/>
      <c r="L132" s="119"/>
      <c r="M132" s="119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6"/>
      <c r="E133" s="46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6" t="s">
        <v>1321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1"/>
      <c r="D980" s="4"/>
      <c r="E980" s="4"/>
      <c r="F980" s="4"/>
      <c r="G980" s="4"/>
      <c r="H980" s="4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1"/>
      <c r="D981" s="4"/>
      <c r="E981" s="4"/>
      <c r="F981" s="4"/>
      <c r="G981" s="4"/>
      <c r="H981" s="4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1"/>
      <c r="D982" s="4"/>
      <c r="E982" s="4"/>
      <c r="F982" s="4"/>
      <c r="G982" s="4"/>
      <c r="H982" s="4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1"/>
      <c r="D983" s="4"/>
      <c r="E983" s="4"/>
      <c r="F983" s="4"/>
      <c r="G983" s="4"/>
      <c r="H983" s="4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1"/>
      <c r="D984" s="4"/>
      <c r="E984" s="4"/>
      <c r="F984" s="4"/>
      <c r="G984" s="4"/>
      <c r="H984" s="4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1"/>
      <c r="D985" s="4"/>
      <c r="E985" s="4"/>
      <c r="F985" s="4"/>
      <c r="G985" s="4"/>
      <c r="H985" s="4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1"/>
      <c r="D986" s="4"/>
      <c r="E986" s="4"/>
      <c r="F986" s="4"/>
      <c r="G986" s="4"/>
      <c r="H986" s="4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1"/>
      <c r="D987" s="4"/>
      <c r="E987" s="4"/>
      <c r="F987" s="4"/>
      <c r="G987" s="4"/>
      <c r="H987" s="4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1"/>
      <c r="D988" s="4"/>
      <c r="E988" s="4"/>
      <c r="F988" s="4"/>
      <c r="G988" s="4"/>
      <c r="H988" s="4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1"/>
      <c r="D989" s="4"/>
      <c r="E989" s="4"/>
      <c r="F989" s="4"/>
      <c r="G989" s="4"/>
      <c r="H989" s="4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1"/>
      <c r="D990" s="4"/>
      <c r="E990" s="4"/>
      <c r="F990" s="4"/>
      <c r="G990" s="4"/>
      <c r="H990" s="4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1"/>
      <c r="D991" s="4"/>
      <c r="E991" s="4"/>
      <c r="F991" s="4"/>
      <c r="G991" s="4"/>
      <c r="H991" s="4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1"/>
      <c r="D992" s="4"/>
      <c r="E992" s="4"/>
      <c r="F992" s="4"/>
      <c r="G992" s="4"/>
      <c r="H992" s="4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1"/>
      <c r="D993" s="4"/>
      <c r="E993" s="4"/>
      <c r="F993" s="4"/>
      <c r="G993" s="4"/>
      <c r="H993" s="4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1"/>
      <c r="D994" s="4"/>
      <c r="E994" s="4"/>
      <c r="F994" s="4"/>
      <c r="G994" s="4"/>
      <c r="H994" s="4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1"/>
      <c r="D995" s="4"/>
      <c r="E995" s="4"/>
      <c r="F995" s="4"/>
      <c r="G995" s="4"/>
      <c r="H995" s="4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1"/>
      <c r="D996" s="4"/>
      <c r="E996" s="4"/>
      <c r="F996" s="4"/>
      <c r="G996" s="4"/>
      <c r="H996" s="4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1"/>
      <c r="D997" s="4"/>
      <c r="E997" s="4"/>
      <c r="F997" s="4"/>
      <c r="G997" s="4"/>
      <c r="H997" s="4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1"/>
      <c r="D998" s="4"/>
      <c r="E998" s="4"/>
      <c r="F998" s="4"/>
      <c r="G998" s="4"/>
      <c r="H998" s="4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1"/>
      <c r="D999" s="4"/>
      <c r="E999" s="4"/>
      <c r="F999" s="4"/>
      <c r="G999" s="4"/>
      <c r="H999" s="4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1"/>
      <c r="D1000" s="4"/>
      <c r="E1000" s="4"/>
      <c r="F1000" s="4"/>
      <c r="G1000" s="4"/>
      <c r="H1000" s="4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1"/>
      <c r="D1001" s="4"/>
      <c r="E1001" s="4"/>
      <c r="F1001" s="4"/>
      <c r="G1001" s="4"/>
      <c r="H1001" s="4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1"/>
      <c r="D1002" s="4"/>
      <c r="E1002" s="4"/>
      <c r="F1002" s="4"/>
      <c r="G1002" s="4"/>
      <c r="H1002" s="4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1"/>
      <c r="D1003" s="4"/>
      <c r="E1003" s="4"/>
      <c r="F1003" s="4"/>
      <c r="G1003" s="4"/>
      <c r="H1003" s="4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1"/>
      <c r="D1004" s="4"/>
      <c r="E1004" s="4"/>
      <c r="F1004" s="4"/>
      <c r="G1004" s="4"/>
      <c r="H1004" s="4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C1005" s="47"/>
      <c r="H1005" s="47"/>
    </row>
    <row r="1006">
      <c r="C1006" s="47"/>
      <c r="H1006" s="47"/>
    </row>
    <row r="1007">
      <c r="C1007" s="47"/>
      <c r="H1007" s="47"/>
    </row>
    <row r="1008">
      <c r="C1008" s="47"/>
      <c r="H1008" s="47"/>
    </row>
    <row r="1009">
      <c r="C1009" s="47"/>
      <c r="H1009" s="47"/>
    </row>
    <row r="1010">
      <c r="C1010" s="47"/>
      <c r="H1010" s="47"/>
    </row>
    <row r="1011">
      <c r="C1011" s="47"/>
      <c r="H1011" s="47"/>
    </row>
    <row r="1012">
      <c r="C1012" s="47"/>
      <c r="H1012" s="47"/>
    </row>
    <row r="1013">
      <c r="C1013" s="47"/>
      <c r="H1013" s="47"/>
    </row>
    <row r="1014">
      <c r="C1014" s="47"/>
      <c r="H1014" s="47"/>
    </row>
    <row r="1015">
      <c r="C1015" s="47"/>
      <c r="H1015" s="47"/>
    </row>
    <row r="1016">
      <c r="C1016" s="47"/>
      <c r="H1016" s="47"/>
    </row>
    <row r="1017">
      <c r="C1017" s="47"/>
      <c r="H1017" s="47"/>
    </row>
    <row r="1018">
      <c r="C1018" s="47"/>
      <c r="H1018" s="47"/>
    </row>
    <row r="1019">
      <c r="C1019" s="47"/>
      <c r="H1019" s="47"/>
    </row>
    <row r="1020">
      <c r="C1020" s="47"/>
      <c r="H1020" s="47"/>
    </row>
    <row r="1021">
      <c r="C1021" s="47"/>
      <c r="H1021" s="47"/>
    </row>
    <row r="1022">
      <c r="C1022" s="47"/>
      <c r="H1022" s="47"/>
    </row>
    <row r="1023">
      <c r="C1023" s="47"/>
      <c r="H1023" s="47"/>
    </row>
    <row r="1024">
      <c r="C1024" s="47"/>
      <c r="H1024" s="47"/>
    </row>
    <row r="1025">
      <c r="C1025" s="47"/>
      <c r="H1025" s="47"/>
    </row>
    <row r="1026">
      <c r="C1026" s="47"/>
      <c r="H1026" s="47"/>
    </row>
    <row r="1027">
      <c r="C1027" s="47"/>
      <c r="H1027" s="47"/>
    </row>
    <row r="1028">
      <c r="C1028" s="47"/>
      <c r="H1028" s="47"/>
    </row>
    <row r="1029">
      <c r="C1029" s="47"/>
      <c r="H1029" s="47"/>
    </row>
    <row r="1030">
      <c r="C1030" s="47"/>
      <c r="H1030" s="47"/>
    </row>
    <row r="1031">
      <c r="C1031" s="47"/>
      <c r="H1031" s="47"/>
    </row>
    <row r="1032">
      <c r="C1032" s="47"/>
      <c r="H1032" s="47"/>
    </row>
    <row r="1033">
      <c r="C1033" s="47"/>
      <c r="H1033" s="47"/>
    </row>
  </sheetData>
  <mergeCells count="14">
    <mergeCell ref="F3:G3"/>
    <mergeCell ref="H3:I3"/>
    <mergeCell ref="J3:J4"/>
    <mergeCell ref="K3:K4"/>
    <mergeCell ref="D131:K131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51.25"/>
    <col customWidth="1" min="6" max="6" width="17.88"/>
    <col customWidth="1" min="12" max="12" width="16.75"/>
  </cols>
  <sheetData>
    <row r="1">
      <c r="A1" s="1" t="s">
        <v>3012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1</v>
      </c>
      <c r="B2" s="93" t="s">
        <v>2</v>
      </c>
      <c r="C2" s="91" t="s">
        <v>3</v>
      </c>
      <c r="D2" s="93" t="s">
        <v>4</v>
      </c>
      <c r="E2" s="94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91" t="s">
        <v>6</v>
      </c>
      <c r="F3" s="94" t="s">
        <v>7</v>
      </c>
      <c r="G3" s="3"/>
      <c r="H3" s="94" t="s">
        <v>8</v>
      </c>
      <c r="I3" s="3"/>
      <c r="J3" s="91" t="s">
        <v>9</v>
      </c>
      <c r="K3" s="93" t="s">
        <v>10</v>
      </c>
      <c r="L3" s="91" t="s">
        <v>11</v>
      </c>
      <c r="M3" s="91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95" t="s">
        <v>13</v>
      </c>
      <c r="G4" s="95" t="s">
        <v>14</v>
      </c>
      <c r="H4" s="95" t="s">
        <v>15</v>
      </c>
      <c r="I4" s="96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3013</v>
      </c>
      <c r="C5" s="65">
        <v>50871.0</v>
      </c>
      <c r="D5" s="65" t="s">
        <v>41</v>
      </c>
      <c r="E5" s="31"/>
      <c r="F5" s="28"/>
      <c r="G5" s="18"/>
      <c r="H5" s="19">
        <v>28900.0</v>
      </c>
      <c r="I5" s="50"/>
      <c r="J5" s="21"/>
      <c r="K5" s="22"/>
      <c r="L5" s="49">
        <v>28900.0</v>
      </c>
      <c r="M5" s="24">
        <f t="shared" ref="M5:M94" si="1">SUM(E5+F5+G5+H5+I5+J5+K5-L5)</f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3014</v>
      </c>
      <c r="C6" s="65">
        <v>48052.0</v>
      </c>
      <c r="D6" s="65" t="s">
        <v>238</v>
      </c>
      <c r="E6" s="31"/>
      <c r="F6" s="28"/>
      <c r="G6" s="18"/>
      <c r="H6" s="19">
        <v>6250.0</v>
      </c>
      <c r="I6" s="51"/>
      <c r="J6" s="21"/>
      <c r="K6" s="22"/>
      <c r="L6" s="49">
        <v>6250.0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3015</v>
      </c>
      <c r="C7" s="65">
        <v>47126.0</v>
      </c>
      <c r="D7" s="65" t="s">
        <v>516</v>
      </c>
      <c r="E7" s="31"/>
      <c r="F7" s="17"/>
      <c r="G7" s="18"/>
      <c r="H7" s="19"/>
      <c r="I7" s="50">
        <v>12500.0</v>
      </c>
      <c r="J7" s="30"/>
      <c r="K7" s="22"/>
      <c r="L7" s="49">
        <v>12500.0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3016</v>
      </c>
      <c r="C8" s="65">
        <v>55250.0</v>
      </c>
      <c r="D8" s="65" t="s">
        <v>3017</v>
      </c>
      <c r="E8" s="16"/>
      <c r="F8" s="17"/>
      <c r="G8" s="18"/>
      <c r="H8" s="19">
        <v>5000.0</v>
      </c>
      <c r="I8" s="50"/>
      <c r="J8" s="21"/>
      <c r="K8" s="22"/>
      <c r="L8" s="49">
        <v>5000.0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3018</v>
      </c>
      <c r="C9" s="65">
        <v>55250.0</v>
      </c>
      <c r="D9" s="65" t="s">
        <v>3017</v>
      </c>
      <c r="E9" s="16"/>
      <c r="F9" s="28"/>
      <c r="G9" s="18"/>
      <c r="H9" s="19">
        <v>5000.0</v>
      </c>
      <c r="I9" s="50"/>
      <c r="J9" s="21"/>
      <c r="K9" s="22"/>
      <c r="L9" s="49">
        <v>5000.0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3019</v>
      </c>
      <c r="C10" s="65">
        <v>53283.0</v>
      </c>
      <c r="D10" s="65" t="s">
        <v>90</v>
      </c>
      <c r="E10" s="16"/>
      <c r="F10" s="28"/>
      <c r="G10" s="18"/>
      <c r="H10" s="19">
        <v>8700.0</v>
      </c>
      <c r="I10" s="50"/>
      <c r="J10" s="30"/>
      <c r="K10" s="22"/>
      <c r="L10" s="49">
        <v>8700.0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3020</v>
      </c>
      <c r="C11" s="65">
        <v>52396.0</v>
      </c>
      <c r="D11" s="65" t="s">
        <v>893</v>
      </c>
      <c r="E11" s="16"/>
      <c r="F11" s="28"/>
      <c r="G11" s="18"/>
      <c r="H11" s="19"/>
      <c r="I11" s="50">
        <v>10000.0</v>
      </c>
      <c r="J11" s="21"/>
      <c r="K11" s="22"/>
      <c r="L11" s="49">
        <v>10000.0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3021</v>
      </c>
      <c r="C12" s="65">
        <v>47529.0</v>
      </c>
      <c r="D12" s="65" t="s">
        <v>3022</v>
      </c>
      <c r="E12" s="31"/>
      <c r="F12" s="17"/>
      <c r="G12" s="18"/>
      <c r="H12" s="19">
        <v>2650.0</v>
      </c>
      <c r="I12" s="51"/>
      <c r="J12" s="21"/>
      <c r="K12" s="22"/>
      <c r="L12" s="49">
        <v>2650.0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3023</v>
      </c>
      <c r="C13" s="65">
        <v>44149.0</v>
      </c>
      <c r="D13" s="65" t="s">
        <v>46</v>
      </c>
      <c r="E13" s="16"/>
      <c r="F13" s="17"/>
      <c r="G13" s="18"/>
      <c r="H13" s="19">
        <v>448.0</v>
      </c>
      <c r="I13" s="50"/>
      <c r="J13" s="30"/>
      <c r="K13" s="22"/>
      <c r="L13" s="49">
        <v>448.0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3024</v>
      </c>
      <c r="C14" s="65">
        <v>44035.0</v>
      </c>
      <c r="D14" s="65" t="s">
        <v>1600</v>
      </c>
      <c r="E14" s="16"/>
      <c r="F14" s="17"/>
      <c r="G14" s="36"/>
      <c r="H14" s="19">
        <v>1427.0</v>
      </c>
      <c r="I14" s="50"/>
      <c r="J14" s="21"/>
      <c r="K14" s="22"/>
      <c r="L14" s="49">
        <v>1427.0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3025</v>
      </c>
      <c r="C15" s="65">
        <v>10320.0</v>
      </c>
      <c r="D15" s="65" t="s">
        <v>44</v>
      </c>
      <c r="E15" s="16"/>
      <c r="F15" s="28"/>
      <c r="G15" s="18"/>
      <c r="H15" s="19">
        <v>5000.0</v>
      </c>
      <c r="I15" s="50"/>
      <c r="J15" s="30"/>
      <c r="K15" s="22"/>
      <c r="L15" s="49">
        <v>5000.0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3026</v>
      </c>
      <c r="C16" s="65">
        <v>25650.0</v>
      </c>
      <c r="D16" s="65" t="s">
        <v>507</v>
      </c>
      <c r="E16" s="31"/>
      <c r="F16" s="17"/>
      <c r="G16" s="18"/>
      <c r="H16" s="19">
        <v>10000.0</v>
      </c>
      <c r="I16" s="50"/>
      <c r="J16" s="21"/>
      <c r="K16" s="22"/>
      <c r="L16" s="49">
        <v>10000.0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3027</v>
      </c>
      <c r="C17" s="65">
        <v>55446.0</v>
      </c>
      <c r="D17" s="65" t="s">
        <v>26</v>
      </c>
      <c r="E17" s="16"/>
      <c r="F17" s="28"/>
      <c r="G17" s="18"/>
      <c r="H17" s="19">
        <v>1600.0</v>
      </c>
      <c r="I17" s="50"/>
      <c r="J17" s="21"/>
      <c r="K17" s="22"/>
      <c r="L17" s="49">
        <v>1600.0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3028</v>
      </c>
      <c r="C18" s="65">
        <v>42112.0</v>
      </c>
      <c r="D18" s="65" t="s">
        <v>3029</v>
      </c>
      <c r="E18" s="31"/>
      <c r="F18" s="28"/>
      <c r="G18" s="18"/>
      <c r="H18" s="19">
        <v>1350.0</v>
      </c>
      <c r="I18" s="50"/>
      <c r="J18" s="30"/>
      <c r="K18" s="22"/>
      <c r="L18" s="49">
        <v>1350.0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3030</v>
      </c>
      <c r="C19" s="65">
        <v>53874.0</v>
      </c>
      <c r="D19" s="65" t="s">
        <v>3031</v>
      </c>
      <c r="E19" s="31"/>
      <c r="F19" s="17"/>
      <c r="G19" s="18"/>
      <c r="H19" s="19">
        <v>5150.0</v>
      </c>
      <c r="I19" s="50"/>
      <c r="J19" s="30"/>
      <c r="K19" s="22"/>
      <c r="L19" s="49">
        <v>5150.0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3032</v>
      </c>
      <c r="C20" s="65">
        <v>50595.0</v>
      </c>
      <c r="D20" s="65" t="s">
        <v>230</v>
      </c>
      <c r="E20" s="16"/>
      <c r="F20" s="17"/>
      <c r="G20" s="18"/>
      <c r="H20" s="19">
        <v>4053.0</v>
      </c>
      <c r="I20" s="50"/>
      <c r="J20" s="21"/>
      <c r="K20" s="22"/>
      <c r="L20" s="49">
        <v>4053.0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3033</v>
      </c>
      <c r="C21" s="65">
        <v>51406.0</v>
      </c>
      <c r="D21" s="65" t="s">
        <v>826</v>
      </c>
      <c r="E21" s="16"/>
      <c r="F21" s="17"/>
      <c r="G21" s="18"/>
      <c r="H21" s="19"/>
      <c r="I21" s="50">
        <v>13500.0</v>
      </c>
      <c r="J21" s="21"/>
      <c r="K21" s="22"/>
      <c r="L21" s="49">
        <v>13500.0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3034</v>
      </c>
      <c r="C22" s="65">
        <v>36424.0</v>
      </c>
      <c r="D22" s="65" t="s">
        <v>2612</v>
      </c>
      <c r="E22" s="16"/>
      <c r="F22" s="17"/>
      <c r="G22" s="18"/>
      <c r="H22" s="19">
        <v>6330.0</v>
      </c>
      <c r="I22" s="50"/>
      <c r="J22" s="21"/>
      <c r="K22" s="22"/>
      <c r="L22" s="49">
        <v>6330.0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3035</v>
      </c>
      <c r="C23" s="65">
        <v>42071.0</v>
      </c>
      <c r="D23" s="65" t="s">
        <v>1795</v>
      </c>
      <c r="E23" s="16"/>
      <c r="F23" s="17"/>
      <c r="G23" s="18"/>
      <c r="H23" s="19"/>
      <c r="I23" s="50">
        <v>102.0</v>
      </c>
      <c r="J23" s="21"/>
      <c r="K23" s="22"/>
      <c r="L23" s="49">
        <v>102.0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3036</v>
      </c>
      <c r="C24" s="65">
        <v>52214.0</v>
      </c>
      <c r="D24" s="65" t="s">
        <v>48</v>
      </c>
      <c r="E24" s="16"/>
      <c r="F24" s="17"/>
      <c r="G24" s="18"/>
      <c r="H24" s="19">
        <v>1250.0</v>
      </c>
      <c r="I24" s="50"/>
      <c r="J24" s="21"/>
      <c r="K24" s="22"/>
      <c r="L24" s="49">
        <v>1250.0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3037</v>
      </c>
      <c r="C25" s="65">
        <v>10001.0</v>
      </c>
      <c r="D25" s="65" t="s">
        <v>18</v>
      </c>
      <c r="E25" s="16"/>
      <c r="F25" s="17"/>
      <c r="G25" s="18"/>
      <c r="H25" s="19">
        <v>15000.0</v>
      </c>
      <c r="I25" s="50"/>
      <c r="J25" s="21"/>
      <c r="K25" s="22"/>
      <c r="L25" s="49">
        <v>15000.0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3038</v>
      </c>
      <c r="C26" s="65">
        <v>55225.0</v>
      </c>
      <c r="D26" s="65" t="s">
        <v>3039</v>
      </c>
      <c r="E26" s="16"/>
      <c r="F26" s="17"/>
      <c r="G26" s="18"/>
      <c r="H26" s="19">
        <v>3600.0</v>
      </c>
      <c r="I26" s="50"/>
      <c r="J26" s="21"/>
      <c r="K26" s="22"/>
      <c r="L26" s="49">
        <v>3600.0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3040</v>
      </c>
      <c r="C27" s="65">
        <v>56515.0</v>
      </c>
      <c r="D27" s="65" t="s">
        <v>1025</v>
      </c>
      <c r="E27" s="31">
        <v>5000.0</v>
      </c>
      <c r="F27" s="17"/>
      <c r="G27" s="18"/>
      <c r="H27" s="19"/>
      <c r="I27" s="50"/>
      <c r="J27" s="30"/>
      <c r="K27" s="22"/>
      <c r="L27" s="49">
        <v>5000.0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3041</v>
      </c>
      <c r="C28" s="65">
        <v>53724.0</v>
      </c>
      <c r="D28" s="65" t="s">
        <v>3042</v>
      </c>
      <c r="E28" s="31">
        <v>5000.0</v>
      </c>
      <c r="F28" s="17"/>
      <c r="G28" s="18"/>
      <c r="H28" s="19"/>
      <c r="I28" s="50"/>
      <c r="J28" s="21"/>
      <c r="K28" s="22"/>
      <c r="L28" s="49">
        <v>5000.0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5" t="s">
        <v>3043</v>
      </c>
      <c r="C29" s="65">
        <v>49655.0</v>
      </c>
      <c r="D29" s="65" t="s">
        <v>54</v>
      </c>
      <c r="E29" s="16"/>
      <c r="F29" s="17"/>
      <c r="G29" s="18"/>
      <c r="H29" s="19">
        <v>400.0</v>
      </c>
      <c r="I29" s="50"/>
      <c r="J29" s="30"/>
      <c r="K29" s="22"/>
      <c r="L29" s="49">
        <v>400.0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3044</v>
      </c>
      <c r="C30" s="65">
        <v>47574.0</v>
      </c>
      <c r="D30" s="65" t="s">
        <v>596</v>
      </c>
      <c r="E30" s="16"/>
      <c r="F30" s="17"/>
      <c r="G30" s="18"/>
      <c r="H30" s="19">
        <v>350.0</v>
      </c>
      <c r="I30" s="50"/>
      <c r="J30" s="30"/>
      <c r="K30" s="22"/>
      <c r="L30" s="49">
        <v>350.0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3045</v>
      </c>
      <c r="C31" s="65">
        <v>52032.0</v>
      </c>
      <c r="D31" s="65" t="s">
        <v>248</v>
      </c>
      <c r="E31" s="16"/>
      <c r="F31" s="17"/>
      <c r="G31" s="18"/>
      <c r="H31" s="19">
        <v>700.0</v>
      </c>
      <c r="I31" s="50"/>
      <c r="J31" s="21"/>
      <c r="K31" s="22"/>
      <c r="L31" s="49">
        <v>700.0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3046</v>
      </c>
      <c r="C32" s="65">
        <v>53372.0</v>
      </c>
      <c r="D32" s="65" t="s">
        <v>3047</v>
      </c>
      <c r="E32" s="16"/>
      <c r="F32" s="17"/>
      <c r="G32" s="18"/>
      <c r="H32" s="19">
        <v>3600.0</v>
      </c>
      <c r="I32" s="50"/>
      <c r="J32" s="21"/>
      <c r="K32" s="22"/>
      <c r="L32" s="49">
        <v>3600.0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3048</v>
      </c>
      <c r="C33" s="65">
        <v>21384.0</v>
      </c>
      <c r="D33" s="65" t="s">
        <v>28</v>
      </c>
      <c r="E33" s="16"/>
      <c r="F33" s="28">
        <v>11900.0</v>
      </c>
      <c r="G33" s="18"/>
      <c r="H33" s="19">
        <v>25600.0</v>
      </c>
      <c r="I33" s="50"/>
      <c r="J33" s="21"/>
      <c r="K33" s="22"/>
      <c r="L33" s="49">
        <v>37500.0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3049</v>
      </c>
      <c r="C34" s="65">
        <v>48152.0</v>
      </c>
      <c r="D34" s="65" t="s">
        <v>3050</v>
      </c>
      <c r="E34" s="16"/>
      <c r="F34" s="17"/>
      <c r="G34" s="18"/>
      <c r="H34" s="19"/>
      <c r="I34" s="50">
        <v>2650.0</v>
      </c>
      <c r="J34" s="21"/>
      <c r="K34" s="22"/>
      <c r="L34" s="49">
        <v>2650.0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3051</v>
      </c>
      <c r="C35" s="65">
        <v>51406.0</v>
      </c>
      <c r="D35" s="65" t="s">
        <v>826</v>
      </c>
      <c r="E35" s="16"/>
      <c r="F35" s="17"/>
      <c r="G35" s="18"/>
      <c r="H35" s="19"/>
      <c r="I35" s="50">
        <v>2500.0</v>
      </c>
      <c r="J35" s="21"/>
      <c r="K35" s="22"/>
      <c r="L35" s="49">
        <v>2500.0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3052</v>
      </c>
      <c r="C36" s="65">
        <v>53283.0</v>
      </c>
      <c r="D36" s="65" t="s">
        <v>90</v>
      </c>
      <c r="E36" s="16"/>
      <c r="F36" s="17"/>
      <c r="G36" s="18"/>
      <c r="H36" s="19">
        <v>1450.0</v>
      </c>
      <c r="I36" s="50"/>
      <c r="J36" s="21"/>
      <c r="K36" s="22"/>
      <c r="L36" s="49">
        <v>1450.0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3053</v>
      </c>
      <c r="C37" s="65">
        <v>10001.0</v>
      </c>
      <c r="D37" s="65" t="s">
        <v>18</v>
      </c>
      <c r="E37" s="16"/>
      <c r="F37" s="17"/>
      <c r="G37" s="18"/>
      <c r="H37" s="19">
        <v>2500.0</v>
      </c>
      <c r="I37" s="50"/>
      <c r="J37" s="21"/>
      <c r="K37" s="22"/>
      <c r="L37" s="49">
        <v>2500.0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3054</v>
      </c>
      <c r="C38" s="65">
        <v>36826.0</v>
      </c>
      <c r="D38" s="65" t="s">
        <v>3055</v>
      </c>
      <c r="E38" s="16"/>
      <c r="F38" s="17"/>
      <c r="G38" s="18"/>
      <c r="H38" s="19">
        <v>6450.0</v>
      </c>
      <c r="I38" s="50"/>
      <c r="J38" s="21"/>
      <c r="K38" s="22"/>
      <c r="L38" s="49">
        <v>6450.0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3056</v>
      </c>
      <c r="C39" s="65">
        <v>56018.0</v>
      </c>
      <c r="D39" s="65" t="s">
        <v>3057</v>
      </c>
      <c r="E39" s="16"/>
      <c r="F39" s="17"/>
      <c r="G39" s="18"/>
      <c r="H39" s="19">
        <v>2500.0</v>
      </c>
      <c r="I39" s="50"/>
      <c r="J39" s="21"/>
      <c r="K39" s="22"/>
      <c r="L39" s="49">
        <v>2500.0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3058</v>
      </c>
      <c r="C40" s="65">
        <v>50595.0</v>
      </c>
      <c r="D40" s="65" t="s">
        <v>230</v>
      </c>
      <c r="E40" s="16"/>
      <c r="F40" s="17"/>
      <c r="G40" s="18"/>
      <c r="H40" s="19">
        <v>34500.0</v>
      </c>
      <c r="I40" s="50"/>
      <c r="J40" s="21"/>
      <c r="K40" s="22"/>
      <c r="L40" s="49">
        <v>34500.0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3059</v>
      </c>
      <c r="C41" s="65">
        <v>57230.0</v>
      </c>
      <c r="D41" s="65" t="s">
        <v>2084</v>
      </c>
      <c r="E41" s="16"/>
      <c r="F41" s="17"/>
      <c r="G41" s="18"/>
      <c r="H41" s="19">
        <v>10000.0</v>
      </c>
      <c r="I41" s="50"/>
      <c r="J41" s="21"/>
      <c r="K41" s="22"/>
      <c r="L41" s="49">
        <v>10000.0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3060</v>
      </c>
      <c r="C42" s="65">
        <v>52240.0</v>
      </c>
      <c r="D42" s="65" t="s">
        <v>3061</v>
      </c>
      <c r="E42" s="16"/>
      <c r="F42" s="17"/>
      <c r="G42" s="18"/>
      <c r="H42" s="19"/>
      <c r="I42" s="50">
        <v>3600.0</v>
      </c>
      <c r="J42" s="21"/>
      <c r="K42" s="22"/>
      <c r="L42" s="49">
        <v>3600.0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3062</v>
      </c>
      <c r="C43" s="65">
        <v>52240.0</v>
      </c>
      <c r="D43" s="65" t="s">
        <v>3061</v>
      </c>
      <c r="E43" s="16"/>
      <c r="F43" s="17"/>
      <c r="G43" s="18"/>
      <c r="H43" s="19"/>
      <c r="I43" s="50">
        <v>1400.0</v>
      </c>
      <c r="J43" s="21"/>
      <c r="K43" s="22"/>
      <c r="L43" s="49">
        <v>1400.0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3063</v>
      </c>
      <c r="C44" s="65">
        <v>35245.0</v>
      </c>
      <c r="D44" s="65" t="s">
        <v>124</v>
      </c>
      <c r="E44" s="16"/>
      <c r="F44" s="28">
        <v>11600.0</v>
      </c>
      <c r="G44" s="18"/>
      <c r="H44" s="19"/>
      <c r="I44" s="50"/>
      <c r="J44" s="21"/>
      <c r="K44" s="22"/>
      <c r="L44" s="49">
        <v>11600.0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3064</v>
      </c>
      <c r="C45" s="65">
        <v>54899.0</v>
      </c>
      <c r="D45" s="65" t="s">
        <v>1079</v>
      </c>
      <c r="E45" s="16"/>
      <c r="F45" s="17"/>
      <c r="G45" s="18"/>
      <c r="H45" s="19"/>
      <c r="I45" s="50">
        <v>2500.0</v>
      </c>
      <c r="J45" s="21"/>
      <c r="K45" s="22"/>
      <c r="L45" s="49">
        <v>2500.0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3065</v>
      </c>
      <c r="C46" s="65">
        <v>59076.0</v>
      </c>
      <c r="D46" s="65" t="s">
        <v>3066</v>
      </c>
      <c r="E46" s="16"/>
      <c r="F46" s="17"/>
      <c r="G46" s="18"/>
      <c r="H46" s="19">
        <v>27000.0</v>
      </c>
      <c r="I46" s="50"/>
      <c r="J46" s="21"/>
      <c r="K46" s="22"/>
      <c r="L46" s="49">
        <v>27000.0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3067</v>
      </c>
      <c r="C47" s="65">
        <v>21384.0</v>
      </c>
      <c r="D47" s="65" t="s">
        <v>28</v>
      </c>
      <c r="E47" s="16"/>
      <c r="F47" s="17"/>
      <c r="G47" s="18"/>
      <c r="H47" s="19">
        <v>37500.0</v>
      </c>
      <c r="I47" s="50"/>
      <c r="J47" s="21"/>
      <c r="K47" s="22"/>
      <c r="L47" s="49">
        <v>37500.0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3068</v>
      </c>
      <c r="C48" s="65">
        <v>34991.0</v>
      </c>
      <c r="D48" s="65" t="s">
        <v>628</v>
      </c>
      <c r="E48" s="16"/>
      <c r="F48" s="17"/>
      <c r="G48" s="18"/>
      <c r="H48" s="19">
        <v>3600.0</v>
      </c>
      <c r="I48" s="50"/>
      <c r="J48" s="21"/>
      <c r="K48" s="22"/>
      <c r="L48" s="49">
        <v>3600.0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3069</v>
      </c>
      <c r="C49" s="65">
        <v>38592.0</v>
      </c>
      <c r="D49" s="65" t="s">
        <v>1966</v>
      </c>
      <c r="E49" s="16"/>
      <c r="F49" s="17"/>
      <c r="G49" s="18"/>
      <c r="H49" s="19">
        <v>5000.0</v>
      </c>
      <c r="I49" s="50"/>
      <c r="J49" s="21"/>
      <c r="K49" s="22"/>
      <c r="L49" s="49">
        <v>5000.0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3070</v>
      </c>
      <c r="C50" s="65">
        <v>48631.0</v>
      </c>
      <c r="D50" s="65" t="s">
        <v>81</v>
      </c>
      <c r="E50" s="16"/>
      <c r="F50" s="17"/>
      <c r="G50" s="18"/>
      <c r="H50" s="19">
        <v>5000.0</v>
      </c>
      <c r="I50" s="50"/>
      <c r="J50" s="21"/>
      <c r="K50" s="22"/>
      <c r="L50" s="49">
        <v>5000.0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3071</v>
      </c>
      <c r="C51" s="65">
        <v>44149.0</v>
      </c>
      <c r="D51" s="65" t="s">
        <v>46</v>
      </c>
      <c r="E51" s="16"/>
      <c r="F51" s="17"/>
      <c r="G51" s="36"/>
      <c r="H51" s="19">
        <v>3098.0</v>
      </c>
      <c r="I51" s="50"/>
      <c r="J51" s="21"/>
      <c r="K51" s="22"/>
      <c r="L51" s="49">
        <v>3098.0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3072</v>
      </c>
      <c r="C52" s="65">
        <v>29621.0</v>
      </c>
      <c r="D52" s="65" t="s">
        <v>147</v>
      </c>
      <c r="E52" s="16"/>
      <c r="F52" s="17"/>
      <c r="G52" s="18"/>
      <c r="H52" s="19">
        <v>5330.0</v>
      </c>
      <c r="I52" s="50"/>
      <c r="J52" s="21"/>
      <c r="K52" s="22"/>
      <c r="L52" s="49">
        <v>5330.0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3073</v>
      </c>
      <c r="C53" s="65">
        <v>56676.0</v>
      </c>
      <c r="D53" s="65" t="s">
        <v>2832</v>
      </c>
      <c r="E53" s="16"/>
      <c r="F53" s="17"/>
      <c r="G53" s="18"/>
      <c r="H53" s="19">
        <v>2500.0</v>
      </c>
      <c r="I53" s="50"/>
      <c r="J53" s="21"/>
      <c r="K53" s="22"/>
      <c r="L53" s="49">
        <v>2500.0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3074</v>
      </c>
      <c r="C54" s="65">
        <v>43102.0</v>
      </c>
      <c r="D54" s="65" t="s">
        <v>1777</v>
      </c>
      <c r="E54" s="16"/>
      <c r="F54" s="17"/>
      <c r="G54" s="18"/>
      <c r="H54" s="19"/>
      <c r="I54" s="50">
        <v>22500.0</v>
      </c>
      <c r="J54" s="21"/>
      <c r="K54" s="22"/>
      <c r="L54" s="49">
        <v>22500.0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3075</v>
      </c>
      <c r="C55" s="65">
        <v>49684.0</v>
      </c>
      <c r="D55" s="65" t="s">
        <v>864</v>
      </c>
      <c r="E55" s="16"/>
      <c r="F55" s="17"/>
      <c r="G55" s="18"/>
      <c r="H55" s="19"/>
      <c r="I55" s="50">
        <v>7650.0</v>
      </c>
      <c r="J55" s="21"/>
      <c r="K55" s="22"/>
      <c r="L55" s="49">
        <v>7650.0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3076</v>
      </c>
      <c r="C56" s="65">
        <v>24751.0</v>
      </c>
      <c r="D56" s="65" t="s">
        <v>961</v>
      </c>
      <c r="E56" s="16"/>
      <c r="F56" s="17"/>
      <c r="G56" s="18"/>
      <c r="H56" s="19">
        <v>900.0</v>
      </c>
      <c r="I56" s="50"/>
      <c r="J56" s="21"/>
      <c r="K56" s="22"/>
      <c r="L56" s="49">
        <v>900.0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3077</v>
      </c>
      <c r="C57" s="65">
        <v>48973.0</v>
      </c>
      <c r="D57" s="65" t="s">
        <v>130</v>
      </c>
      <c r="E57" s="16"/>
      <c r="F57" s="17"/>
      <c r="G57" s="18"/>
      <c r="H57" s="19">
        <v>900.0</v>
      </c>
      <c r="I57" s="50"/>
      <c r="J57" s="21"/>
      <c r="K57" s="22"/>
      <c r="L57" s="49">
        <v>900.0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5" t="s">
        <v>3078</v>
      </c>
      <c r="C58" s="65">
        <v>10734.0</v>
      </c>
      <c r="D58" s="65" t="s">
        <v>3079</v>
      </c>
      <c r="E58" s="16"/>
      <c r="F58" s="28">
        <v>4400.0</v>
      </c>
      <c r="G58" s="18"/>
      <c r="H58" s="19"/>
      <c r="I58" s="50"/>
      <c r="J58" s="21"/>
      <c r="K58" s="22"/>
      <c r="L58" s="49">
        <v>4400.0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5" t="s">
        <v>3080</v>
      </c>
      <c r="C59" s="65">
        <v>34991.0</v>
      </c>
      <c r="D59" s="65" t="s">
        <v>628</v>
      </c>
      <c r="E59" s="16"/>
      <c r="F59" s="28">
        <v>9430.0</v>
      </c>
      <c r="G59" s="18"/>
      <c r="H59" s="19"/>
      <c r="I59" s="50"/>
      <c r="J59" s="30"/>
      <c r="K59" s="22"/>
      <c r="L59" s="49">
        <v>9430.0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5" t="s">
        <v>3081</v>
      </c>
      <c r="C60" s="65">
        <v>49825.0</v>
      </c>
      <c r="D60" s="65" t="s">
        <v>236</v>
      </c>
      <c r="E60" s="31"/>
      <c r="F60" s="28"/>
      <c r="G60" s="18"/>
      <c r="H60" s="19">
        <v>6750.0</v>
      </c>
      <c r="I60" s="50"/>
      <c r="J60" s="21"/>
      <c r="K60" s="22"/>
      <c r="L60" s="49">
        <v>6750.0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5" t="s">
        <v>3082</v>
      </c>
      <c r="C61" s="65">
        <v>45937.0</v>
      </c>
      <c r="D61" s="65" t="s">
        <v>967</v>
      </c>
      <c r="E61" s="31">
        <v>300.0</v>
      </c>
      <c r="F61" s="28"/>
      <c r="G61" s="36"/>
      <c r="H61" s="19"/>
      <c r="I61" s="50"/>
      <c r="J61" s="21"/>
      <c r="K61" s="22"/>
      <c r="L61" s="49">
        <v>300.0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5" t="s">
        <v>3083</v>
      </c>
      <c r="C62" s="65">
        <v>55895.0</v>
      </c>
      <c r="D62" s="65" t="s">
        <v>139</v>
      </c>
      <c r="E62" s="31"/>
      <c r="F62" s="28"/>
      <c r="G62" s="36"/>
      <c r="H62" s="19">
        <v>5150.0</v>
      </c>
      <c r="I62" s="50"/>
      <c r="J62" s="21"/>
      <c r="K62" s="22"/>
      <c r="L62" s="49">
        <v>5150.0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5" t="s">
        <v>3084</v>
      </c>
      <c r="C63" s="65">
        <v>49682.0</v>
      </c>
      <c r="D63" s="65" t="s">
        <v>546</v>
      </c>
      <c r="E63" s="31"/>
      <c r="F63" s="28"/>
      <c r="G63" s="18"/>
      <c r="H63" s="19">
        <v>300.0</v>
      </c>
      <c r="I63" s="50"/>
      <c r="J63" s="30"/>
      <c r="K63" s="88"/>
      <c r="L63" s="49">
        <v>300.0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5" t="s">
        <v>3085</v>
      </c>
      <c r="C64" s="65">
        <v>58020.0</v>
      </c>
      <c r="D64" s="65" t="s">
        <v>3086</v>
      </c>
      <c r="E64" s="16"/>
      <c r="F64" s="28"/>
      <c r="G64" s="18"/>
      <c r="H64" s="19">
        <v>1050.0</v>
      </c>
      <c r="I64" s="50"/>
      <c r="J64" s="21"/>
      <c r="K64" s="22"/>
      <c r="L64" s="49">
        <v>1050.0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5" t="s">
        <v>3087</v>
      </c>
      <c r="C65" s="65">
        <v>49082.0</v>
      </c>
      <c r="D65" s="65" t="s">
        <v>3088</v>
      </c>
      <c r="E65" s="31"/>
      <c r="F65" s="28"/>
      <c r="G65" s="18"/>
      <c r="H65" s="19">
        <v>15000.0</v>
      </c>
      <c r="I65" s="50"/>
      <c r="J65" s="30"/>
      <c r="K65" s="22"/>
      <c r="L65" s="49">
        <v>15000.0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5" t="s">
        <v>3089</v>
      </c>
      <c r="C66" s="65">
        <v>10001.0</v>
      </c>
      <c r="D66" s="65" t="s">
        <v>18</v>
      </c>
      <c r="E66" s="31"/>
      <c r="F66" s="28"/>
      <c r="G66" s="18"/>
      <c r="H66" s="19">
        <v>300.0</v>
      </c>
      <c r="I66" s="50"/>
      <c r="J66" s="21"/>
      <c r="K66" s="22"/>
      <c r="L66" s="49">
        <v>300.0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5" t="s">
        <v>3090</v>
      </c>
      <c r="C67" s="65">
        <v>50916.0</v>
      </c>
      <c r="D67" s="65" t="s">
        <v>2865</v>
      </c>
      <c r="E67" s="31">
        <v>350.0</v>
      </c>
      <c r="F67" s="28"/>
      <c r="G67" s="18"/>
      <c r="H67" s="19"/>
      <c r="I67" s="50"/>
      <c r="J67" s="21"/>
      <c r="K67" s="22"/>
      <c r="L67" s="49">
        <v>350.0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5" t="s">
        <v>3091</v>
      </c>
      <c r="C68" s="65">
        <v>47126.0</v>
      </c>
      <c r="D68" s="65" t="s">
        <v>516</v>
      </c>
      <c r="E68" s="31"/>
      <c r="F68" s="28"/>
      <c r="G68" s="18"/>
      <c r="H68" s="19"/>
      <c r="I68" s="50">
        <v>430.0</v>
      </c>
      <c r="J68" s="21"/>
      <c r="K68" s="22"/>
      <c r="L68" s="49">
        <v>430.0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5" t="s">
        <v>3092</v>
      </c>
      <c r="C69" s="65">
        <v>21936.0</v>
      </c>
      <c r="D69" s="65" t="s">
        <v>1204</v>
      </c>
      <c r="E69" s="16"/>
      <c r="F69" s="28"/>
      <c r="G69" s="18"/>
      <c r="H69" s="19"/>
      <c r="I69" s="50"/>
      <c r="J69" s="30">
        <v>2500.0</v>
      </c>
      <c r="K69" s="22"/>
      <c r="L69" s="49">
        <v>2500.0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5" t="s">
        <v>3093</v>
      </c>
      <c r="C70" s="65">
        <v>51849.0</v>
      </c>
      <c r="D70" s="65" t="s">
        <v>3094</v>
      </c>
      <c r="E70" s="16"/>
      <c r="F70" s="28"/>
      <c r="G70" s="18"/>
      <c r="H70" s="19"/>
      <c r="I70" s="50">
        <v>5440.0</v>
      </c>
      <c r="J70" s="30"/>
      <c r="K70" s="22"/>
      <c r="L70" s="49">
        <v>5440.0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5" t="s">
        <v>3095</v>
      </c>
      <c r="C71" s="65">
        <v>53772.0</v>
      </c>
      <c r="D71" s="65" t="s">
        <v>3096</v>
      </c>
      <c r="E71" s="31"/>
      <c r="F71" s="17"/>
      <c r="G71" s="18"/>
      <c r="H71" s="19">
        <v>3250.0</v>
      </c>
      <c r="I71" s="50"/>
      <c r="J71" s="21"/>
      <c r="K71" s="22"/>
      <c r="L71" s="49">
        <v>3250.0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5" t="s">
        <v>3097</v>
      </c>
      <c r="C72" s="65">
        <v>50655.0</v>
      </c>
      <c r="D72" s="65" t="s">
        <v>1196</v>
      </c>
      <c r="E72" s="31"/>
      <c r="F72" s="28"/>
      <c r="G72" s="18"/>
      <c r="H72" s="19">
        <v>8250.0</v>
      </c>
      <c r="I72" s="50"/>
      <c r="J72" s="21"/>
      <c r="K72" s="22"/>
      <c r="L72" s="49">
        <v>8250.0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65" t="s">
        <v>3098</v>
      </c>
      <c r="C73" s="65">
        <v>53151.0</v>
      </c>
      <c r="D73" s="65" t="s">
        <v>3099</v>
      </c>
      <c r="E73" s="16"/>
      <c r="F73" s="28"/>
      <c r="G73" s="18"/>
      <c r="H73" s="19"/>
      <c r="I73" s="50">
        <v>5150.0</v>
      </c>
      <c r="J73" s="21"/>
      <c r="K73" s="22"/>
      <c r="L73" s="49">
        <v>5150.0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65" t="s">
        <v>3100</v>
      </c>
      <c r="C74" s="65">
        <v>21821.0</v>
      </c>
      <c r="D74" s="65" t="s">
        <v>2484</v>
      </c>
      <c r="E74" s="31"/>
      <c r="F74" s="28"/>
      <c r="G74" s="18"/>
      <c r="H74" s="19"/>
      <c r="I74" s="50"/>
      <c r="J74" s="30">
        <v>16900.0</v>
      </c>
      <c r="K74" s="22"/>
      <c r="L74" s="49">
        <v>16900.0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65" t="s">
        <v>3101</v>
      </c>
      <c r="C75" s="65">
        <v>13762.0</v>
      </c>
      <c r="D75" s="65" t="s">
        <v>564</v>
      </c>
      <c r="E75" s="31">
        <v>35500.0</v>
      </c>
      <c r="F75" s="28">
        <v>2000.0</v>
      </c>
      <c r="G75" s="18"/>
      <c r="H75" s="19"/>
      <c r="I75" s="50"/>
      <c r="J75" s="21"/>
      <c r="K75" s="22"/>
      <c r="L75" s="49">
        <v>37500.0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65" t="s">
        <v>3102</v>
      </c>
      <c r="C76" s="65">
        <v>59034.0</v>
      </c>
      <c r="D76" s="65" t="s">
        <v>3103</v>
      </c>
      <c r="E76" s="31"/>
      <c r="F76" s="28"/>
      <c r="G76" s="18"/>
      <c r="H76" s="19">
        <v>300.0</v>
      </c>
      <c r="I76" s="50"/>
      <c r="J76" s="21"/>
      <c r="K76" s="22"/>
      <c r="L76" s="49">
        <v>300.0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65" t="s">
        <v>3104</v>
      </c>
      <c r="C77" s="65">
        <v>59034.0</v>
      </c>
      <c r="D77" s="65" t="s">
        <v>3103</v>
      </c>
      <c r="E77" s="31"/>
      <c r="F77" s="28"/>
      <c r="G77" s="18"/>
      <c r="H77" s="19">
        <v>300.0</v>
      </c>
      <c r="I77" s="50"/>
      <c r="J77" s="21"/>
      <c r="K77" s="22"/>
      <c r="L77" s="49">
        <v>300.0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65" t="s">
        <v>3105</v>
      </c>
      <c r="C78" s="65">
        <v>21384.0</v>
      </c>
      <c r="D78" s="65" t="s">
        <v>28</v>
      </c>
      <c r="E78" s="31"/>
      <c r="F78" s="28">
        <v>37500.0</v>
      </c>
      <c r="G78" s="18"/>
      <c r="H78" s="19"/>
      <c r="I78" s="50"/>
      <c r="J78" s="21"/>
      <c r="K78" s="22"/>
      <c r="L78" s="49">
        <v>37500.0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65" t="s">
        <v>3106</v>
      </c>
      <c r="C79" s="65">
        <v>58427.0</v>
      </c>
      <c r="D79" s="65" t="s">
        <v>3107</v>
      </c>
      <c r="E79" s="31">
        <v>300.0</v>
      </c>
      <c r="F79" s="28"/>
      <c r="G79" s="18"/>
      <c r="H79" s="19"/>
      <c r="I79" s="50"/>
      <c r="J79" s="21"/>
      <c r="K79" s="22"/>
      <c r="L79" s="49">
        <v>300.0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65" t="s">
        <v>3108</v>
      </c>
      <c r="C80" s="65">
        <v>59091.0</v>
      </c>
      <c r="D80" s="65" t="s">
        <v>3109</v>
      </c>
      <c r="E80" s="31"/>
      <c r="F80" s="28">
        <v>4500.0</v>
      </c>
      <c r="G80" s="18"/>
      <c r="H80" s="19"/>
      <c r="I80" s="50"/>
      <c r="J80" s="21"/>
      <c r="K80" s="22"/>
      <c r="L80" s="49">
        <v>4500.0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65" t="s">
        <v>3110</v>
      </c>
      <c r="C81" s="65">
        <v>59090.0</v>
      </c>
      <c r="D81" s="65" t="s">
        <v>3111</v>
      </c>
      <c r="E81" s="31"/>
      <c r="F81" s="28">
        <v>3600.0</v>
      </c>
      <c r="G81" s="18"/>
      <c r="H81" s="19"/>
      <c r="I81" s="50"/>
      <c r="J81" s="21"/>
      <c r="K81" s="22"/>
      <c r="L81" s="49">
        <v>3600.0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65" t="s">
        <v>3112</v>
      </c>
      <c r="C82" s="65">
        <v>21821.0</v>
      </c>
      <c r="D82" s="65" t="s">
        <v>2484</v>
      </c>
      <c r="E82" s="31"/>
      <c r="F82" s="28">
        <v>25600.0</v>
      </c>
      <c r="G82" s="18"/>
      <c r="H82" s="19"/>
      <c r="I82" s="50"/>
      <c r="J82" s="21"/>
      <c r="K82" s="22"/>
      <c r="L82" s="49">
        <v>25600.0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65" t="s">
        <v>3113</v>
      </c>
      <c r="C83" s="65">
        <v>55592.0</v>
      </c>
      <c r="D83" s="65" t="s">
        <v>3114</v>
      </c>
      <c r="E83" s="31"/>
      <c r="F83" s="28"/>
      <c r="G83" s="18"/>
      <c r="H83" s="19">
        <v>5000.0</v>
      </c>
      <c r="I83" s="50"/>
      <c r="J83" s="21"/>
      <c r="K83" s="22"/>
      <c r="L83" s="49">
        <v>5000.0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65" t="s">
        <v>3115</v>
      </c>
      <c r="C84" s="65">
        <v>12102.0</v>
      </c>
      <c r="D84" s="65" t="s">
        <v>197</v>
      </c>
      <c r="E84" s="31"/>
      <c r="F84" s="28"/>
      <c r="G84" s="36">
        <v>2391.0</v>
      </c>
      <c r="H84" s="19"/>
      <c r="I84" s="50"/>
      <c r="J84" s="21"/>
      <c r="K84" s="22"/>
      <c r="L84" s="49">
        <v>2391.0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65" t="s">
        <v>3116</v>
      </c>
      <c r="C85" s="65">
        <v>42071.0</v>
      </c>
      <c r="D85" s="65" t="s">
        <v>1795</v>
      </c>
      <c r="E85" s="31"/>
      <c r="F85" s="28"/>
      <c r="G85" s="36">
        <v>15000.0</v>
      </c>
      <c r="H85" s="19"/>
      <c r="I85" s="50"/>
      <c r="J85" s="21"/>
      <c r="K85" s="22"/>
      <c r="L85" s="49">
        <v>15000.0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65" t="s">
        <v>3117</v>
      </c>
      <c r="C86" s="65">
        <v>48191.0</v>
      </c>
      <c r="D86" s="65" t="s">
        <v>3118</v>
      </c>
      <c r="E86" s="31"/>
      <c r="F86" s="28"/>
      <c r="G86" s="36">
        <v>2000.0</v>
      </c>
      <c r="H86" s="19"/>
      <c r="I86" s="50"/>
      <c r="J86" s="21"/>
      <c r="K86" s="22"/>
      <c r="L86" s="49">
        <v>2000.0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65" t="s">
        <v>3119</v>
      </c>
      <c r="C87" s="65">
        <v>49953.0</v>
      </c>
      <c r="D87" s="65" t="s">
        <v>142</v>
      </c>
      <c r="E87" s="31"/>
      <c r="F87" s="28"/>
      <c r="G87" s="36">
        <v>15750.0</v>
      </c>
      <c r="H87" s="19"/>
      <c r="I87" s="50"/>
      <c r="J87" s="21"/>
      <c r="K87" s="22"/>
      <c r="L87" s="49">
        <v>15750.0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65" t="s">
        <v>3120</v>
      </c>
      <c r="C88" s="65">
        <v>50070.0</v>
      </c>
      <c r="D88" s="65" t="s">
        <v>814</v>
      </c>
      <c r="E88" s="31"/>
      <c r="F88" s="28"/>
      <c r="G88" s="36">
        <v>350.0</v>
      </c>
      <c r="H88" s="19"/>
      <c r="I88" s="50"/>
      <c r="J88" s="21"/>
      <c r="K88" s="22"/>
      <c r="L88" s="49">
        <v>350.0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65" t="s">
        <v>3121</v>
      </c>
      <c r="C89" s="65">
        <v>43380.0</v>
      </c>
      <c r="D89" s="65" t="s">
        <v>69</v>
      </c>
      <c r="E89" s="31"/>
      <c r="F89" s="28"/>
      <c r="G89" s="36">
        <v>25000.0</v>
      </c>
      <c r="H89" s="19"/>
      <c r="I89" s="50"/>
      <c r="J89" s="21"/>
      <c r="K89" s="22"/>
      <c r="L89" s="49">
        <v>25000.0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65" t="s">
        <v>3122</v>
      </c>
      <c r="C90" s="65">
        <v>55179.0</v>
      </c>
      <c r="D90" s="65" t="s">
        <v>347</v>
      </c>
      <c r="E90" s="31"/>
      <c r="F90" s="28"/>
      <c r="G90" s="36">
        <v>3750.0</v>
      </c>
      <c r="H90" s="19"/>
      <c r="I90" s="50"/>
      <c r="J90" s="21"/>
      <c r="K90" s="22"/>
      <c r="L90" s="49">
        <v>3750.0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65" t="s">
        <v>3123</v>
      </c>
      <c r="C91" s="65">
        <v>57498.0</v>
      </c>
      <c r="D91" s="65" t="s">
        <v>2301</v>
      </c>
      <c r="E91" s="31"/>
      <c r="F91" s="28"/>
      <c r="G91" s="36">
        <v>1290.0</v>
      </c>
      <c r="H91" s="19"/>
      <c r="I91" s="50"/>
      <c r="J91" s="30"/>
      <c r="K91" s="22"/>
      <c r="L91" s="49">
        <v>1290.0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65" t="s">
        <v>3124</v>
      </c>
      <c r="C92" s="65">
        <v>49557.0</v>
      </c>
      <c r="D92" s="65" t="s">
        <v>3125</v>
      </c>
      <c r="E92" s="31"/>
      <c r="F92" s="28"/>
      <c r="G92" s="36">
        <v>2500.0</v>
      </c>
      <c r="H92" s="19"/>
      <c r="I92" s="50"/>
      <c r="J92" s="21"/>
      <c r="K92" s="22"/>
      <c r="L92" s="49">
        <v>2500.0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65" t="s">
        <v>3126</v>
      </c>
      <c r="C93" s="65">
        <v>42046.0</v>
      </c>
      <c r="D93" s="65" t="s">
        <v>162</v>
      </c>
      <c r="E93" s="31"/>
      <c r="F93" s="28"/>
      <c r="G93" s="36">
        <v>10000.0</v>
      </c>
      <c r="H93" s="19"/>
      <c r="I93" s="50"/>
      <c r="J93" s="21"/>
      <c r="K93" s="22"/>
      <c r="L93" s="49">
        <v>10000.0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65" t="s">
        <v>3127</v>
      </c>
      <c r="C94" s="65">
        <v>21821.0</v>
      </c>
      <c r="D94" s="65" t="s">
        <v>2484</v>
      </c>
      <c r="E94" s="31"/>
      <c r="F94" s="28"/>
      <c r="G94" s="36">
        <v>3000.0</v>
      </c>
      <c r="H94" s="19"/>
      <c r="I94" s="50"/>
      <c r="J94" s="21"/>
      <c r="K94" s="22"/>
      <c r="L94" s="49">
        <v>3000.0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6"/>
      <c r="B95" s="116"/>
      <c r="C95" s="124"/>
      <c r="D95" s="116"/>
      <c r="E95" s="125">
        <f t="shared" ref="E95:M95" si="2">SUM(E5:E94)</f>
        <v>46450</v>
      </c>
      <c r="F95" s="125">
        <f t="shared" si="2"/>
        <v>110530</v>
      </c>
      <c r="G95" s="125">
        <f t="shared" si="2"/>
        <v>81031</v>
      </c>
      <c r="H95" s="125">
        <f t="shared" si="2"/>
        <v>336236</v>
      </c>
      <c r="I95" s="125">
        <f t="shared" si="2"/>
        <v>89922</v>
      </c>
      <c r="J95" s="125">
        <f t="shared" si="2"/>
        <v>19400</v>
      </c>
      <c r="K95" s="125">
        <f t="shared" si="2"/>
        <v>0</v>
      </c>
      <c r="L95" s="125">
        <f t="shared" si="2"/>
        <v>683569</v>
      </c>
      <c r="M95" s="126">
        <f t="shared" si="2"/>
        <v>0</v>
      </c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>
      <c r="A96" s="119"/>
      <c r="B96" s="119"/>
      <c r="C96" s="120"/>
      <c r="D96" s="121">
        <f>E95+F95+G95+H95+I95+J95+K95</f>
        <v>683569</v>
      </c>
      <c r="E96" s="2"/>
      <c r="F96" s="2"/>
      <c r="G96" s="2"/>
      <c r="H96" s="2"/>
      <c r="I96" s="2"/>
      <c r="J96" s="2"/>
      <c r="K96" s="3"/>
      <c r="L96" s="119"/>
      <c r="M96" s="119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9"/>
      <c r="B97" s="119"/>
      <c r="C97" s="120"/>
      <c r="D97" s="119"/>
      <c r="E97" s="122"/>
      <c r="F97" s="122"/>
      <c r="G97" s="122"/>
      <c r="H97" s="122"/>
      <c r="I97" s="122"/>
      <c r="J97" s="122"/>
      <c r="K97" s="122"/>
      <c r="L97" s="119"/>
      <c r="M97" s="119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1"/>
      <c r="D98" s="46"/>
      <c r="E98" s="46"/>
      <c r="F98" s="4"/>
      <c r="G98" s="4"/>
      <c r="H98" s="4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1"/>
      <c r="D99" s="4"/>
      <c r="E99" s="4"/>
      <c r="F99" s="4"/>
      <c r="G99" s="4"/>
      <c r="H99" s="4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1"/>
      <c r="D100" s="4"/>
      <c r="E100" s="4"/>
      <c r="F100" s="4"/>
      <c r="G100" s="4"/>
      <c r="H100" s="4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1"/>
      <c r="D101" s="4"/>
      <c r="E101" s="4"/>
      <c r="F101" s="4"/>
      <c r="G101" s="4"/>
      <c r="H101" s="41"/>
      <c r="I101" s="46" t="s">
        <v>1321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1"/>
      <c r="D102" s="4"/>
      <c r="E102" s="4"/>
      <c r="F102" s="4"/>
      <c r="G102" s="4"/>
      <c r="H102" s="4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1"/>
      <c r="D103" s="4"/>
      <c r="E103" s="4"/>
      <c r="F103" s="4"/>
      <c r="G103" s="4"/>
      <c r="H103" s="4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1"/>
      <c r="D104" s="4"/>
      <c r="E104" s="4"/>
      <c r="F104" s="4"/>
      <c r="G104" s="4"/>
      <c r="H104" s="4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1"/>
      <c r="D105" s="4"/>
      <c r="E105" s="4"/>
      <c r="F105" s="4"/>
      <c r="G105" s="4"/>
      <c r="H105" s="4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1"/>
      <c r="D106" s="4"/>
      <c r="E106" s="4"/>
      <c r="F106" s="4"/>
      <c r="G106" s="4"/>
      <c r="H106" s="4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1"/>
      <c r="D107" s="4"/>
      <c r="E107" s="4"/>
      <c r="F107" s="4"/>
      <c r="G107" s="4"/>
      <c r="H107" s="4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1"/>
      <c r="D108" s="4"/>
      <c r="E108" s="4"/>
      <c r="F108" s="4"/>
      <c r="G108" s="4"/>
      <c r="H108" s="4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1"/>
      <c r="D109" s="4"/>
      <c r="E109" s="4"/>
      <c r="F109" s="4"/>
      <c r="G109" s="4"/>
      <c r="H109" s="4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1"/>
      <c r="D110" s="4"/>
      <c r="E110" s="4"/>
      <c r="F110" s="4"/>
      <c r="G110" s="4"/>
      <c r="H110" s="4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1"/>
      <c r="D111" s="4"/>
      <c r="E111" s="4"/>
      <c r="F111" s="4"/>
      <c r="G111" s="4"/>
      <c r="H111" s="4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1"/>
      <c r="D112" s="4"/>
      <c r="E112" s="4"/>
      <c r="F112" s="4"/>
      <c r="G112" s="4"/>
      <c r="H112" s="4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1"/>
      <c r="D113" s="4"/>
      <c r="E113" s="4"/>
      <c r="F113" s="4"/>
      <c r="G113" s="4"/>
      <c r="H113" s="4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1"/>
      <c r="D114" s="4"/>
      <c r="E114" s="4"/>
      <c r="F114" s="4"/>
      <c r="G114" s="4"/>
      <c r="H114" s="4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1"/>
      <c r="D115" s="4"/>
      <c r="E115" s="4"/>
      <c r="F115" s="4"/>
      <c r="G115" s="4"/>
      <c r="H115" s="4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1"/>
      <c r="D116" s="4"/>
      <c r="E116" s="4"/>
      <c r="F116" s="4"/>
      <c r="G116" s="4"/>
      <c r="H116" s="4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1"/>
      <c r="D117" s="4"/>
      <c r="E117" s="4"/>
      <c r="F117" s="4"/>
      <c r="G117" s="4"/>
      <c r="H117" s="4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1"/>
      <c r="D118" s="4"/>
      <c r="E118" s="4"/>
      <c r="F118" s="4"/>
      <c r="G118" s="4"/>
      <c r="H118" s="4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1"/>
      <c r="D119" s="4"/>
      <c r="E119" s="4"/>
      <c r="F119" s="4"/>
      <c r="G119" s="4"/>
      <c r="H119" s="4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1"/>
      <c r="D120" s="4"/>
      <c r="E120" s="4"/>
      <c r="F120" s="4"/>
      <c r="G120" s="4"/>
      <c r="H120" s="4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1"/>
      <c r="D121" s="4"/>
      <c r="E121" s="4"/>
      <c r="F121" s="4"/>
      <c r="G121" s="4"/>
      <c r="H121" s="4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1"/>
      <c r="D122" s="4"/>
      <c r="E122" s="4"/>
      <c r="F122" s="4"/>
      <c r="G122" s="4"/>
      <c r="H122" s="4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1"/>
      <c r="D123" s="4"/>
      <c r="E123" s="4"/>
      <c r="F123" s="4"/>
      <c r="G123" s="4"/>
      <c r="H123" s="4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1"/>
      <c r="D124" s="4"/>
      <c r="E124" s="4"/>
      <c r="F124" s="4"/>
      <c r="G124" s="4"/>
      <c r="H124" s="4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1"/>
      <c r="D125" s="4"/>
      <c r="E125" s="4"/>
      <c r="F125" s="4"/>
      <c r="G125" s="4"/>
      <c r="H125" s="4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1"/>
      <c r="D126" s="4"/>
      <c r="E126" s="4"/>
      <c r="F126" s="4"/>
      <c r="G126" s="4"/>
      <c r="H126" s="4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1"/>
      <c r="D127" s="4"/>
      <c r="E127" s="4"/>
      <c r="F127" s="4"/>
      <c r="G127" s="4"/>
      <c r="H127" s="4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1"/>
      <c r="D128" s="4"/>
      <c r="E128" s="4"/>
      <c r="F128" s="4"/>
      <c r="G128" s="4"/>
      <c r="H128" s="4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1"/>
      <c r="D129" s="4"/>
      <c r="E129" s="4"/>
      <c r="F129" s="4"/>
      <c r="G129" s="4"/>
      <c r="H129" s="4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1"/>
      <c r="D130" s="4"/>
      <c r="E130" s="4"/>
      <c r="F130" s="4"/>
      <c r="G130" s="4"/>
      <c r="H130" s="4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1"/>
      <c r="D131" s="4"/>
      <c r="E131" s="4"/>
      <c r="F131" s="4"/>
      <c r="G131" s="4"/>
      <c r="H131" s="4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1"/>
      <c r="D132" s="4"/>
      <c r="E132" s="4"/>
      <c r="F132" s="4"/>
      <c r="G132" s="4"/>
      <c r="H132" s="4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1"/>
      <c r="D133" s="4"/>
      <c r="E133" s="4"/>
      <c r="F133" s="4"/>
      <c r="G133" s="4"/>
      <c r="H133" s="4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1"/>
      <c r="D134" s="4"/>
      <c r="E134" s="4"/>
      <c r="F134" s="4"/>
      <c r="G134" s="4"/>
      <c r="H134" s="4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1"/>
      <c r="D135" s="4"/>
      <c r="E135" s="4"/>
      <c r="F135" s="4"/>
      <c r="G135" s="4"/>
      <c r="H135" s="4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1"/>
      <c r="D136" s="4"/>
      <c r="E136" s="4"/>
      <c r="F136" s="4"/>
      <c r="G136" s="4"/>
      <c r="H136" s="4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1"/>
      <c r="D137" s="4"/>
      <c r="E137" s="4"/>
      <c r="F137" s="4"/>
      <c r="G137" s="4"/>
      <c r="H137" s="4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1"/>
      <c r="D138" s="4"/>
      <c r="E138" s="4"/>
      <c r="F138" s="4"/>
      <c r="G138" s="4"/>
      <c r="H138" s="4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1"/>
      <c r="D139" s="4"/>
      <c r="E139" s="4"/>
      <c r="F139" s="4"/>
      <c r="G139" s="4"/>
      <c r="H139" s="4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1"/>
      <c r="D140" s="4"/>
      <c r="E140" s="4"/>
      <c r="F140" s="4"/>
      <c r="G140" s="4"/>
      <c r="H140" s="4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"/>
      <c r="E141" s="4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C970" s="47"/>
      <c r="H970" s="47"/>
    </row>
    <row r="971">
      <c r="C971" s="47"/>
      <c r="H971" s="47"/>
    </row>
    <row r="972">
      <c r="C972" s="47"/>
      <c r="H972" s="47"/>
    </row>
    <row r="973">
      <c r="C973" s="47"/>
      <c r="H973" s="47"/>
    </row>
    <row r="974">
      <c r="C974" s="47"/>
      <c r="H974" s="47"/>
    </row>
    <row r="975">
      <c r="C975" s="47"/>
      <c r="H975" s="47"/>
    </row>
    <row r="976">
      <c r="C976" s="47"/>
      <c r="H976" s="47"/>
    </row>
    <row r="977">
      <c r="C977" s="47"/>
      <c r="H977" s="47"/>
    </row>
    <row r="978">
      <c r="C978" s="47"/>
      <c r="H978" s="47"/>
    </row>
    <row r="979">
      <c r="C979" s="47"/>
      <c r="H979" s="47"/>
    </row>
    <row r="980">
      <c r="C980" s="47"/>
      <c r="H980" s="47"/>
    </row>
    <row r="981">
      <c r="C981" s="47"/>
      <c r="H981" s="47"/>
    </row>
    <row r="982">
      <c r="C982" s="47"/>
      <c r="H982" s="47"/>
    </row>
    <row r="983">
      <c r="C983" s="47"/>
      <c r="H983" s="47"/>
    </row>
    <row r="984">
      <c r="C984" s="47"/>
      <c r="H984" s="47"/>
    </row>
    <row r="985">
      <c r="C985" s="47"/>
      <c r="H985" s="47"/>
    </row>
    <row r="986">
      <c r="C986" s="47"/>
      <c r="H986" s="47"/>
    </row>
    <row r="987">
      <c r="C987" s="47"/>
      <c r="H987" s="47"/>
    </row>
    <row r="988">
      <c r="C988" s="47"/>
      <c r="H988" s="47"/>
    </row>
    <row r="989">
      <c r="C989" s="47"/>
      <c r="H989" s="47"/>
    </row>
    <row r="990">
      <c r="C990" s="47"/>
      <c r="H990" s="47"/>
    </row>
    <row r="991">
      <c r="C991" s="47"/>
      <c r="H991" s="47"/>
    </row>
    <row r="992">
      <c r="C992" s="47"/>
      <c r="H992" s="47"/>
    </row>
    <row r="993">
      <c r="C993" s="47"/>
      <c r="H993" s="47"/>
    </row>
    <row r="994">
      <c r="C994" s="47"/>
      <c r="H994" s="47"/>
    </row>
    <row r="995">
      <c r="C995" s="47"/>
      <c r="H995" s="47"/>
    </row>
    <row r="996">
      <c r="C996" s="47"/>
      <c r="H996" s="47"/>
    </row>
    <row r="997">
      <c r="C997" s="47"/>
      <c r="H997" s="47"/>
    </row>
    <row r="998">
      <c r="C998" s="47"/>
      <c r="H998" s="47"/>
    </row>
  </sheetData>
  <mergeCells count="14">
    <mergeCell ref="F3:G3"/>
    <mergeCell ref="H3:I3"/>
    <mergeCell ref="J3:J4"/>
    <mergeCell ref="K3:K4"/>
    <mergeCell ref="D96:K96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88"/>
    <col customWidth="1" min="4" max="4" width="51.25"/>
    <col customWidth="1" min="6" max="6" width="17.88"/>
    <col customWidth="1" min="12" max="12" width="16.75"/>
  </cols>
  <sheetData>
    <row r="1">
      <c r="A1" s="1" t="s">
        <v>3128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1" t="s">
        <v>1</v>
      </c>
      <c r="B2" s="93" t="s">
        <v>2</v>
      </c>
      <c r="C2" s="91" t="s">
        <v>3</v>
      </c>
      <c r="D2" s="93" t="s">
        <v>4</v>
      </c>
      <c r="E2" s="94" t="s">
        <v>5</v>
      </c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/>
      <c r="B3" s="9"/>
      <c r="C3" s="9"/>
      <c r="D3" s="9"/>
      <c r="E3" s="91" t="s">
        <v>6</v>
      </c>
      <c r="F3" s="94" t="s">
        <v>7</v>
      </c>
      <c r="G3" s="3"/>
      <c r="H3" s="94" t="s">
        <v>8</v>
      </c>
      <c r="I3" s="3"/>
      <c r="J3" s="91" t="s">
        <v>9</v>
      </c>
      <c r="K3" s="93" t="s">
        <v>10</v>
      </c>
      <c r="L3" s="91" t="s">
        <v>11</v>
      </c>
      <c r="M3" s="91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/>
      <c r="B4" s="10"/>
      <c r="C4" s="10"/>
      <c r="D4" s="10"/>
      <c r="E4" s="10"/>
      <c r="F4" s="95" t="s">
        <v>13</v>
      </c>
      <c r="G4" s="95" t="s">
        <v>14</v>
      </c>
      <c r="H4" s="95" t="s">
        <v>15</v>
      </c>
      <c r="I4" s="96" t="s">
        <v>16</v>
      </c>
      <c r="J4" s="10"/>
      <c r="K4" s="10"/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>
        <v>1.0</v>
      </c>
      <c r="B5" s="65" t="s">
        <v>3129</v>
      </c>
      <c r="C5" s="65">
        <v>59096.0</v>
      </c>
      <c r="D5" s="65" t="s">
        <v>3130</v>
      </c>
      <c r="E5" s="31"/>
      <c r="F5" s="28"/>
      <c r="G5" s="18"/>
      <c r="H5" s="19">
        <v>0.0</v>
      </c>
      <c r="I5" s="50"/>
      <c r="J5" s="21"/>
      <c r="K5" s="22"/>
      <c r="L5" s="49">
        <v>9000.0</v>
      </c>
      <c r="M5" s="24">
        <f t="shared" ref="M5:M136" si="1">SUM(E5+F5+G5+H5+I5+J5+K5-L5)</f>
        <v>-9000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>
        <v>2.0</v>
      </c>
      <c r="B6" s="65" t="s">
        <v>3131</v>
      </c>
      <c r="C6" s="65">
        <v>43887.0</v>
      </c>
      <c r="D6" s="65" t="s">
        <v>998</v>
      </c>
      <c r="E6" s="31"/>
      <c r="F6" s="28"/>
      <c r="G6" s="18"/>
      <c r="H6" s="19"/>
      <c r="I6" s="51">
        <v>600.0</v>
      </c>
      <c r="J6" s="21"/>
      <c r="K6" s="22"/>
      <c r="L6" s="49">
        <v>600.0</v>
      </c>
      <c r="M6" s="24">
        <f t="shared" si="1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>
        <v>3.0</v>
      </c>
      <c r="B7" s="65" t="s">
        <v>3132</v>
      </c>
      <c r="C7" s="65">
        <v>50222.0</v>
      </c>
      <c r="D7" s="65" t="s">
        <v>490</v>
      </c>
      <c r="E7" s="31"/>
      <c r="F7" s="17"/>
      <c r="G7" s="18"/>
      <c r="H7" s="19">
        <v>448.0</v>
      </c>
      <c r="I7" s="50"/>
      <c r="J7" s="30"/>
      <c r="K7" s="22"/>
      <c r="L7" s="49">
        <v>448.0</v>
      </c>
      <c r="M7" s="24">
        <f t="shared" si="1"/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>
        <v>4.0</v>
      </c>
      <c r="B8" s="65" t="s">
        <v>3133</v>
      </c>
      <c r="C8" s="65">
        <v>34956.0</v>
      </c>
      <c r="D8" s="65" t="s">
        <v>1667</v>
      </c>
      <c r="E8" s="16"/>
      <c r="F8" s="17"/>
      <c r="G8" s="18"/>
      <c r="H8" s="19"/>
      <c r="I8" s="50">
        <v>500.0</v>
      </c>
      <c r="J8" s="21"/>
      <c r="K8" s="22"/>
      <c r="L8" s="49">
        <v>500.0</v>
      </c>
      <c r="M8" s="24">
        <f t="shared" si="1"/>
        <v>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>
        <v>5.0</v>
      </c>
      <c r="B9" s="65" t="s">
        <v>3134</v>
      </c>
      <c r="C9" s="65">
        <v>49825.0</v>
      </c>
      <c r="D9" s="65" t="s">
        <v>236</v>
      </c>
      <c r="E9" s="16"/>
      <c r="F9" s="28"/>
      <c r="G9" s="18"/>
      <c r="H9" s="19">
        <v>1250.0</v>
      </c>
      <c r="I9" s="50"/>
      <c r="J9" s="21"/>
      <c r="K9" s="22"/>
      <c r="L9" s="49">
        <v>1250.0</v>
      </c>
      <c r="M9" s="24">
        <f t="shared" si="1"/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6.0</v>
      </c>
      <c r="B10" s="65" t="s">
        <v>3135</v>
      </c>
      <c r="C10" s="65">
        <v>47574.0</v>
      </c>
      <c r="D10" s="65" t="s">
        <v>596</v>
      </c>
      <c r="E10" s="16"/>
      <c r="F10" s="28"/>
      <c r="G10" s="18"/>
      <c r="H10" s="19">
        <v>5000.0</v>
      </c>
      <c r="I10" s="50"/>
      <c r="J10" s="30"/>
      <c r="K10" s="22"/>
      <c r="L10" s="49">
        <v>5000.0</v>
      </c>
      <c r="M10" s="24">
        <f t="shared" si="1"/>
        <v>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>
        <v>7.0</v>
      </c>
      <c r="B11" s="65" t="s">
        <v>3136</v>
      </c>
      <c r="C11" s="65">
        <v>52373.0</v>
      </c>
      <c r="D11" s="65" t="s">
        <v>297</v>
      </c>
      <c r="E11" s="16"/>
      <c r="F11" s="28"/>
      <c r="G11" s="18"/>
      <c r="H11" s="19"/>
      <c r="I11" s="50">
        <v>15000.0</v>
      </c>
      <c r="J11" s="21"/>
      <c r="K11" s="22"/>
      <c r="L11" s="49">
        <v>15000.0</v>
      </c>
      <c r="M11" s="24">
        <f t="shared" si="1"/>
        <v>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>
        <v>8.0</v>
      </c>
      <c r="B12" s="65" t="s">
        <v>3137</v>
      </c>
      <c r="C12" s="65">
        <v>10001.0</v>
      </c>
      <c r="D12" s="65" t="s">
        <v>18</v>
      </c>
      <c r="E12" s="31"/>
      <c r="F12" s="17"/>
      <c r="G12" s="18"/>
      <c r="H12" s="19">
        <v>5150.0</v>
      </c>
      <c r="I12" s="51"/>
      <c r="J12" s="21"/>
      <c r="K12" s="22"/>
      <c r="L12" s="49">
        <v>5150.0</v>
      </c>
      <c r="M12" s="24">
        <f t="shared" si="1"/>
        <v>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>
        <v>9.0</v>
      </c>
      <c r="B13" s="65" t="s">
        <v>3138</v>
      </c>
      <c r="C13" s="65">
        <v>50871.0</v>
      </c>
      <c r="D13" s="65" t="s">
        <v>41</v>
      </c>
      <c r="E13" s="16"/>
      <c r="F13" s="17"/>
      <c r="G13" s="18"/>
      <c r="H13" s="19">
        <v>28900.0</v>
      </c>
      <c r="I13" s="50"/>
      <c r="J13" s="30"/>
      <c r="K13" s="22"/>
      <c r="L13" s="49">
        <v>28900.0</v>
      </c>
      <c r="M13" s="24">
        <f t="shared" si="1"/>
        <v>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>
        <v>10.0</v>
      </c>
      <c r="B14" s="65" t="s">
        <v>3139</v>
      </c>
      <c r="C14" s="65">
        <v>28414.0</v>
      </c>
      <c r="D14" s="65" t="s">
        <v>122</v>
      </c>
      <c r="E14" s="16"/>
      <c r="F14" s="17"/>
      <c r="G14" s="36"/>
      <c r="H14" s="19">
        <v>300.0</v>
      </c>
      <c r="I14" s="50"/>
      <c r="J14" s="21"/>
      <c r="K14" s="22"/>
      <c r="L14" s="49">
        <v>300.0</v>
      </c>
      <c r="M14" s="24">
        <f t="shared" si="1"/>
        <v>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>
        <v>11.0</v>
      </c>
      <c r="B15" s="65" t="s">
        <v>3140</v>
      </c>
      <c r="C15" s="65">
        <v>10320.0</v>
      </c>
      <c r="D15" s="65" t="s">
        <v>44</v>
      </c>
      <c r="E15" s="16"/>
      <c r="F15" s="28"/>
      <c r="G15" s="18"/>
      <c r="H15" s="19">
        <v>5000.0</v>
      </c>
      <c r="I15" s="50"/>
      <c r="J15" s="30"/>
      <c r="K15" s="22"/>
      <c r="L15" s="49">
        <v>5000.0</v>
      </c>
      <c r="M15" s="24">
        <f t="shared" si="1"/>
        <v>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>
        <v>12.0</v>
      </c>
      <c r="B16" s="65" t="s">
        <v>3141</v>
      </c>
      <c r="C16" s="65">
        <v>50616.0</v>
      </c>
      <c r="D16" s="65" t="s">
        <v>3142</v>
      </c>
      <c r="E16" s="31"/>
      <c r="F16" s="17"/>
      <c r="G16" s="18"/>
      <c r="H16" s="19"/>
      <c r="I16" s="50">
        <v>1427.0</v>
      </c>
      <c r="J16" s="21"/>
      <c r="K16" s="22"/>
      <c r="L16" s="49">
        <v>1427.0</v>
      </c>
      <c r="M16" s="24">
        <f t="shared" si="1"/>
        <v>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>
        <v>13.0</v>
      </c>
      <c r="B17" s="65" t="s">
        <v>3143</v>
      </c>
      <c r="C17" s="65">
        <v>54212.0</v>
      </c>
      <c r="D17" s="65" t="s">
        <v>1027</v>
      </c>
      <c r="E17" s="31">
        <v>6200.0</v>
      </c>
      <c r="F17" s="28"/>
      <c r="G17" s="18"/>
      <c r="H17" s="19"/>
      <c r="I17" s="50"/>
      <c r="J17" s="21"/>
      <c r="K17" s="22"/>
      <c r="L17" s="49">
        <v>6200.0</v>
      </c>
      <c r="M17" s="24">
        <f t="shared" si="1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>
        <v>14.0</v>
      </c>
      <c r="B18" s="65" t="s">
        <v>3144</v>
      </c>
      <c r="C18" s="65">
        <v>52462.0</v>
      </c>
      <c r="D18" s="65" t="s">
        <v>1295</v>
      </c>
      <c r="E18" s="31"/>
      <c r="F18" s="28"/>
      <c r="G18" s="18"/>
      <c r="H18" s="19"/>
      <c r="I18" s="50">
        <v>15000.0</v>
      </c>
      <c r="J18" s="30"/>
      <c r="K18" s="22"/>
      <c r="L18" s="49">
        <v>15000.0</v>
      </c>
      <c r="M18" s="24">
        <f t="shared" si="1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>
        <v>15.0</v>
      </c>
      <c r="B19" s="65" t="s">
        <v>3145</v>
      </c>
      <c r="C19" s="65">
        <v>54212.0</v>
      </c>
      <c r="D19" s="65" t="s">
        <v>1027</v>
      </c>
      <c r="E19" s="31">
        <v>5000.0</v>
      </c>
      <c r="F19" s="17"/>
      <c r="G19" s="18"/>
      <c r="H19" s="19"/>
      <c r="I19" s="50"/>
      <c r="J19" s="30"/>
      <c r="K19" s="22"/>
      <c r="L19" s="49">
        <v>5000.0</v>
      </c>
      <c r="M19" s="24">
        <f t="shared" si="1"/>
        <v>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>
        <v>16.0</v>
      </c>
      <c r="B20" s="65" t="s">
        <v>3146</v>
      </c>
      <c r="C20" s="65">
        <v>49655.0</v>
      </c>
      <c r="D20" s="65" t="s">
        <v>54</v>
      </c>
      <c r="E20" s="16"/>
      <c r="F20" s="28">
        <v>34500.0</v>
      </c>
      <c r="G20" s="18"/>
      <c r="H20" s="19"/>
      <c r="I20" s="50"/>
      <c r="J20" s="21"/>
      <c r="K20" s="22"/>
      <c r="L20" s="49">
        <v>34500.0</v>
      </c>
      <c r="M20" s="24">
        <f t="shared" si="1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>
        <v>17.0</v>
      </c>
      <c r="B21" s="65" t="s">
        <v>3147</v>
      </c>
      <c r="C21" s="65">
        <v>14343.0</v>
      </c>
      <c r="D21" s="65" t="s">
        <v>58</v>
      </c>
      <c r="E21" s="16"/>
      <c r="F21" s="17"/>
      <c r="G21" s="18"/>
      <c r="H21" s="19">
        <v>9030.0</v>
      </c>
      <c r="I21" s="50"/>
      <c r="J21" s="21"/>
      <c r="K21" s="22"/>
      <c r="L21" s="49">
        <v>9030.0</v>
      </c>
      <c r="M21" s="24">
        <f t="shared" si="1"/>
        <v>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>
        <v>18.0</v>
      </c>
      <c r="B22" s="65" t="s">
        <v>3148</v>
      </c>
      <c r="C22" s="65">
        <v>52349.0</v>
      </c>
      <c r="D22" s="65" t="s">
        <v>2141</v>
      </c>
      <c r="E22" s="16"/>
      <c r="F22" s="17"/>
      <c r="G22" s="18"/>
      <c r="H22" s="19">
        <v>3700.0</v>
      </c>
      <c r="I22" s="50"/>
      <c r="J22" s="21"/>
      <c r="K22" s="22"/>
      <c r="L22" s="49">
        <v>3700.0</v>
      </c>
      <c r="M22" s="24">
        <f t="shared" si="1"/>
        <v>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>
        <v>19.0</v>
      </c>
      <c r="B23" s="65" t="s">
        <v>3149</v>
      </c>
      <c r="C23" s="65">
        <v>22341.0</v>
      </c>
      <c r="D23" s="65" t="s">
        <v>528</v>
      </c>
      <c r="E23" s="16"/>
      <c r="F23" s="17"/>
      <c r="G23" s="18"/>
      <c r="H23" s="19">
        <v>3600.0</v>
      </c>
      <c r="I23" s="50"/>
      <c r="J23" s="21"/>
      <c r="K23" s="22"/>
      <c r="L23" s="49">
        <v>3600.0</v>
      </c>
      <c r="M23" s="24">
        <f t="shared" si="1"/>
        <v>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>
        <v>20.0</v>
      </c>
      <c r="B24" s="65" t="s">
        <v>3150</v>
      </c>
      <c r="C24" s="65">
        <v>41915.0</v>
      </c>
      <c r="D24" s="65" t="s">
        <v>3151</v>
      </c>
      <c r="E24" s="16"/>
      <c r="F24" s="17"/>
      <c r="G24" s="18"/>
      <c r="H24" s="19">
        <v>3600.0</v>
      </c>
      <c r="I24" s="50"/>
      <c r="J24" s="21"/>
      <c r="K24" s="22"/>
      <c r="L24" s="49">
        <v>3600.0</v>
      </c>
      <c r="M24" s="24">
        <f t="shared" si="1"/>
        <v>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>
        <v>21.0</v>
      </c>
      <c r="B25" s="65" t="s">
        <v>3152</v>
      </c>
      <c r="C25" s="65">
        <v>58600.0</v>
      </c>
      <c r="D25" s="65" t="s">
        <v>3153</v>
      </c>
      <c r="E25" s="16"/>
      <c r="F25" s="17"/>
      <c r="G25" s="18"/>
      <c r="H25" s="19">
        <v>27000.0</v>
      </c>
      <c r="I25" s="50"/>
      <c r="J25" s="21"/>
      <c r="K25" s="22"/>
      <c r="L25" s="49">
        <v>27000.0</v>
      </c>
      <c r="M25" s="24">
        <f t="shared" si="1"/>
        <v>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>
        <v>22.0</v>
      </c>
      <c r="B26" s="65" t="s">
        <v>3154</v>
      </c>
      <c r="C26" s="65">
        <v>48651.0</v>
      </c>
      <c r="D26" s="65" t="s">
        <v>651</v>
      </c>
      <c r="E26" s="16"/>
      <c r="F26" s="17"/>
      <c r="G26" s="18"/>
      <c r="H26" s="19">
        <v>1680.0</v>
      </c>
      <c r="I26" s="50"/>
      <c r="J26" s="21"/>
      <c r="K26" s="22"/>
      <c r="L26" s="49">
        <v>1680.0</v>
      </c>
      <c r="M26" s="24">
        <f t="shared" si="1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>
        <v>23.0</v>
      </c>
      <c r="B27" s="65" t="s">
        <v>3155</v>
      </c>
      <c r="C27" s="65">
        <v>48651.0</v>
      </c>
      <c r="D27" s="65" t="s">
        <v>651</v>
      </c>
      <c r="E27" s="31"/>
      <c r="F27" s="17"/>
      <c r="G27" s="18"/>
      <c r="H27" s="19">
        <v>150.0</v>
      </c>
      <c r="I27" s="50"/>
      <c r="J27" s="30"/>
      <c r="K27" s="22"/>
      <c r="L27" s="49">
        <v>150.0</v>
      </c>
      <c r="M27" s="24">
        <f t="shared" si="1"/>
        <v>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>
        <v>24.0</v>
      </c>
      <c r="B28" s="65" t="s">
        <v>3156</v>
      </c>
      <c r="C28" s="65">
        <v>52669.0</v>
      </c>
      <c r="D28" s="65" t="s">
        <v>22</v>
      </c>
      <c r="E28" s="31"/>
      <c r="F28" s="28">
        <v>35750.0</v>
      </c>
      <c r="G28" s="18"/>
      <c r="H28" s="19"/>
      <c r="I28" s="50"/>
      <c r="J28" s="21"/>
      <c r="K28" s="22"/>
      <c r="L28" s="49">
        <v>35750.0</v>
      </c>
      <c r="M28" s="24">
        <f t="shared" si="1"/>
        <v>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>
        <v>25.0</v>
      </c>
      <c r="B29" s="65" t="s">
        <v>3157</v>
      </c>
      <c r="C29" s="65">
        <v>10001.0</v>
      </c>
      <c r="D29" s="65" t="s">
        <v>18</v>
      </c>
      <c r="E29" s="16"/>
      <c r="F29" s="17"/>
      <c r="G29" s="18"/>
      <c r="H29" s="19"/>
      <c r="I29" s="50">
        <v>900.0</v>
      </c>
      <c r="J29" s="30"/>
      <c r="K29" s="22"/>
      <c r="L29" s="49">
        <v>900.0</v>
      </c>
      <c r="M29" s="24">
        <f t="shared" si="1"/>
        <v>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>
        <v>26.0</v>
      </c>
      <c r="B30" s="65" t="s">
        <v>3158</v>
      </c>
      <c r="C30" s="65">
        <v>39588.0</v>
      </c>
      <c r="D30" s="65" t="s">
        <v>273</v>
      </c>
      <c r="E30" s="16"/>
      <c r="F30" s="17"/>
      <c r="G30" s="18"/>
      <c r="H30" s="19">
        <v>300.0</v>
      </c>
      <c r="I30" s="50"/>
      <c r="J30" s="30"/>
      <c r="K30" s="22"/>
      <c r="L30" s="49">
        <v>300.0</v>
      </c>
      <c r="M30" s="24">
        <f t="shared" si="1"/>
        <v>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>
        <v>27.0</v>
      </c>
      <c r="B31" s="65" t="s">
        <v>3159</v>
      </c>
      <c r="C31" s="65">
        <v>45992.0</v>
      </c>
      <c r="D31" s="65" t="s">
        <v>3160</v>
      </c>
      <c r="E31" s="16"/>
      <c r="F31" s="17"/>
      <c r="G31" s="18"/>
      <c r="H31" s="19">
        <v>5000.0</v>
      </c>
      <c r="I31" s="50"/>
      <c r="J31" s="21"/>
      <c r="K31" s="22"/>
      <c r="L31" s="49">
        <v>5000.0</v>
      </c>
      <c r="M31" s="24">
        <f t="shared" si="1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>
        <v>28.0</v>
      </c>
      <c r="B32" s="65" t="s">
        <v>3161</v>
      </c>
      <c r="C32" s="65">
        <v>35245.0</v>
      </c>
      <c r="D32" s="65" t="s">
        <v>124</v>
      </c>
      <c r="E32" s="16"/>
      <c r="F32" s="17"/>
      <c r="G32" s="18"/>
      <c r="H32" s="19">
        <v>7500.0</v>
      </c>
      <c r="I32" s="50"/>
      <c r="J32" s="21"/>
      <c r="K32" s="22"/>
      <c r="L32" s="49">
        <v>7500.0</v>
      </c>
      <c r="M32" s="24">
        <f t="shared" si="1"/>
        <v>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>
        <v>29.0</v>
      </c>
      <c r="B33" s="65" t="s">
        <v>3162</v>
      </c>
      <c r="C33" s="65">
        <v>51040.0</v>
      </c>
      <c r="D33" s="65" t="s">
        <v>614</v>
      </c>
      <c r="E33" s="16"/>
      <c r="F33" s="28">
        <v>3750.0</v>
      </c>
      <c r="G33" s="18"/>
      <c r="H33" s="19"/>
      <c r="I33" s="50"/>
      <c r="J33" s="21"/>
      <c r="K33" s="22"/>
      <c r="L33" s="49">
        <v>3750.0</v>
      </c>
      <c r="M33" s="24">
        <f t="shared" si="1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>
        <v>30.0</v>
      </c>
      <c r="B34" s="65" t="s">
        <v>3163</v>
      </c>
      <c r="C34" s="65">
        <v>42687.0</v>
      </c>
      <c r="D34" s="65" t="s">
        <v>3164</v>
      </c>
      <c r="E34" s="16"/>
      <c r="F34" s="17"/>
      <c r="G34" s="18"/>
      <c r="H34" s="19">
        <v>3600.0</v>
      </c>
      <c r="I34" s="50"/>
      <c r="J34" s="21"/>
      <c r="K34" s="22"/>
      <c r="L34" s="49">
        <v>3600.0</v>
      </c>
      <c r="M34" s="24">
        <f t="shared" si="1"/>
        <v>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>
        <v>31.0</v>
      </c>
      <c r="B35" s="65" t="s">
        <v>3165</v>
      </c>
      <c r="C35" s="65">
        <v>42687.0</v>
      </c>
      <c r="D35" s="65" t="s">
        <v>3164</v>
      </c>
      <c r="E35" s="16"/>
      <c r="F35" s="17"/>
      <c r="G35" s="18"/>
      <c r="H35" s="19">
        <v>3000.0</v>
      </c>
      <c r="I35" s="50"/>
      <c r="J35" s="21"/>
      <c r="K35" s="22"/>
      <c r="L35" s="49">
        <v>3000.0</v>
      </c>
      <c r="M35" s="24">
        <f t="shared" si="1"/>
        <v>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>
        <v>32.0</v>
      </c>
      <c r="B36" s="65" t="s">
        <v>3166</v>
      </c>
      <c r="C36" s="65">
        <v>36928.0</v>
      </c>
      <c r="D36" s="65" t="s">
        <v>83</v>
      </c>
      <c r="E36" s="16"/>
      <c r="F36" s="17"/>
      <c r="G36" s="18"/>
      <c r="H36" s="19"/>
      <c r="I36" s="50"/>
      <c r="J36" s="30">
        <v>600.0</v>
      </c>
      <c r="K36" s="22"/>
      <c r="L36" s="49">
        <v>600.0</v>
      </c>
      <c r="M36" s="24">
        <f t="shared" si="1"/>
        <v>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>
        <v>33.0</v>
      </c>
      <c r="B37" s="65" t="s">
        <v>3167</v>
      </c>
      <c r="C37" s="65">
        <v>51522.0</v>
      </c>
      <c r="D37" s="65" t="s">
        <v>3168</v>
      </c>
      <c r="E37" s="16"/>
      <c r="F37" s="17"/>
      <c r="G37" s="18"/>
      <c r="H37" s="19"/>
      <c r="I37" s="50">
        <v>5150.0</v>
      </c>
      <c r="J37" s="21"/>
      <c r="K37" s="22"/>
      <c r="L37" s="49">
        <v>5150.0</v>
      </c>
      <c r="M37" s="24">
        <f t="shared" si="1"/>
        <v>0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>
        <v>34.0</v>
      </c>
      <c r="B38" s="65" t="s">
        <v>3169</v>
      </c>
      <c r="C38" s="65">
        <v>52647.0</v>
      </c>
      <c r="D38" s="65" t="s">
        <v>120</v>
      </c>
      <c r="E38" s="16"/>
      <c r="F38" s="17"/>
      <c r="G38" s="18"/>
      <c r="H38" s="19">
        <v>10000.0</v>
      </c>
      <c r="I38" s="50"/>
      <c r="J38" s="21"/>
      <c r="K38" s="22"/>
      <c r="L38" s="49">
        <v>10000.0</v>
      </c>
      <c r="M38" s="24">
        <f t="shared" si="1"/>
        <v>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>
        <v>35.0</v>
      </c>
      <c r="B39" s="65" t="s">
        <v>3170</v>
      </c>
      <c r="C39" s="65">
        <v>52032.0</v>
      </c>
      <c r="D39" s="65" t="s">
        <v>248</v>
      </c>
      <c r="E39" s="16"/>
      <c r="F39" s="17"/>
      <c r="G39" s="18"/>
      <c r="H39" s="19">
        <v>11250.0</v>
      </c>
      <c r="I39" s="50"/>
      <c r="J39" s="21"/>
      <c r="K39" s="22"/>
      <c r="L39" s="49">
        <v>11250.0</v>
      </c>
      <c r="M39" s="24">
        <f t="shared" si="1"/>
        <v>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>
        <v>36.0</v>
      </c>
      <c r="B40" s="65" t="s">
        <v>3171</v>
      </c>
      <c r="C40" s="65">
        <v>55446.0</v>
      </c>
      <c r="D40" s="65" t="s">
        <v>26</v>
      </c>
      <c r="E40" s="16"/>
      <c r="F40" s="17"/>
      <c r="G40" s="18"/>
      <c r="H40" s="19">
        <v>4500.0</v>
      </c>
      <c r="I40" s="50"/>
      <c r="J40" s="21"/>
      <c r="K40" s="22"/>
      <c r="L40" s="49">
        <v>4500.0</v>
      </c>
      <c r="M40" s="24">
        <f t="shared" si="1"/>
        <v>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>
        <v>37.0</v>
      </c>
      <c r="B41" s="65" t="s">
        <v>3172</v>
      </c>
      <c r="C41" s="65">
        <v>58543.0</v>
      </c>
      <c r="D41" s="65" t="s">
        <v>1069</v>
      </c>
      <c r="E41" s="31">
        <v>6000.0</v>
      </c>
      <c r="F41" s="17"/>
      <c r="G41" s="18"/>
      <c r="H41" s="19">
        <v>31500.0</v>
      </c>
      <c r="I41" s="50"/>
      <c r="J41" s="21"/>
      <c r="K41" s="22"/>
      <c r="L41" s="49">
        <v>37500.0</v>
      </c>
      <c r="M41" s="24">
        <f t="shared" si="1"/>
        <v>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>
        <v>38.0</v>
      </c>
      <c r="B42" s="65" t="s">
        <v>3173</v>
      </c>
      <c r="C42" s="65">
        <v>58543.0</v>
      </c>
      <c r="D42" s="65" t="s">
        <v>1069</v>
      </c>
      <c r="E42" s="16"/>
      <c r="F42" s="17"/>
      <c r="G42" s="18"/>
      <c r="H42" s="19"/>
      <c r="I42" s="50">
        <v>900.0</v>
      </c>
      <c r="J42" s="21"/>
      <c r="K42" s="22"/>
      <c r="L42" s="49">
        <v>900.0</v>
      </c>
      <c r="M42" s="24">
        <f t="shared" si="1"/>
        <v>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>
        <v>39.0</v>
      </c>
      <c r="B43" s="65" t="s">
        <v>3174</v>
      </c>
      <c r="C43" s="65">
        <v>57568.0</v>
      </c>
      <c r="D43" s="65" t="s">
        <v>2943</v>
      </c>
      <c r="E43" s="31">
        <v>3000.0</v>
      </c>
      <c r="F43" s="17"/>
      <c r="G43" s="18"/>
      <c r="H43" s="19"/>
      <c r="I43" s="50"/>
      <c r="J43" s="21"/>
      <c r="K43" s="22"/>
      <c r="L43" s="49">
        <v>3000.0</v>
      </c>
      <c r="M43" s="24">
        <f t="shared" si="1"/>
        <v>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>
        <v>40.0</v>
      </c>
      <c r="B44" s="65" t="s">
        <v>3175</v>
      </c>
      <c r="C44" s="65">
        <v>44149.0</v>
      </c>
      <c r="D44" s="65" t="s">
        <v>46</v>
      </c>
      <c r="E44" s="16"/>
      <c r="F44" s="28"/>
      <c r="G44" s="18"/>
      <c r="H44" s="19">
        <v>448.0</v>
      </c>
      <c r="I44" s="50"/>
      <c r="J44" s="21"/>
      <c r="K44" s="22"/>
      <c r="L44" s="49">
        <v>448.0</v>
      </c>
      <c r="M44" s="24">
        <f t="shared" si="1"/>
        <v>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>
        <v>41.0</v>
      </c>
      <c r="B45" s="65" t="s">
        <v>3176</v>
      </c>
      <c r="C45" s="65">
        <v>43955.0</v>
      </c>
      <c r="D45" s="65" t="s">
        <v>1822</v>
      </c>
      <c r="E45" s="16"/>
      <c r="F45" s="17"/>
      <c r="G45" s="18"/>
      <c r="H45" s="19">
        <v>300.0</v>
      </c>
      <c r="I45" s="50"/>
      <c r="J45" s="21"/>
      <c r="K45" s="22"/>
      <c r="L45" s="49">
        <v>300.0</v>
      </c>
      <c r="M45" s="24">
        <f t="shared" si="1"/>
        <v>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>
        <v>42.0</v>
      </c>
      <c r="B46" s="65" t="s">
        <v>3177</v>
      </c>
      <c r="C46" s="65">
        <v>43955.0</v>
      </c>
      <c r="D46" s="65" t="s">
        <v>1822</v>
      </c>
      <c r="E46" s="16"/>
      <c r="F46" s="17"/>
      <c r="G46" s="18"/>
      <c r="H46" s="19">
        <v>37500.0</v>
      </c>
      <c r="I46" s="50"/>
      <c r="J46" s="21"/>
      <c r="K46" s="22"/>
      <c r="L46" s="49">
        <v>37500.0</v>
      </c>
      <c r="M46" s="24">
        <f t="shared" si="1"/>
        <v>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>
        <v>43.0</v>
      </c>
      <c r="B47" s="65" t="s">
        <v>3178</v>
      </c>
      <c r="C47" s="65">
        <v>48973.0</v>
      </c>
      <c r="D47" s="65" t="s">
        <v>130</v>
      </c>
      <c r="E47" s="16"/>
      <c r="F47" s="17"/>
      <c r="G47" s="18"/>
      <c r="H47" s="19">
        <v>25000.0</v>
      </c>
      <c r="I47" s="50"/>
      <c r="J47" s="21"/>
      <c r="K47" s="22"/>
      <c r="L47" s="49">
        <v>25000.0</v>
      </c>
      <c r="M47" s="24">
        <f t="shared" si="1"/>
        <v>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>
        <v>44.0</v>
      </c>
      <c r="B48" s="65" t="s">
        <v>3179</v>
      </c>
      <c r="C48" s="65">
        <v>50979.0</v>
      </c>
      <c r="D48" s="65" t="s">
        <v>222</v>
      </c>
      <c r="E48" s="16"/>
      <c r="F48" s="17"/>
      <c r="G48" s="18"/>
      <c r="H48" s="19"/>
      <c r="I48" s="50">
        <v>2752.0</v>
      </c>
      <c r="J48" s="21"/>
      <c r="K48" s="22"/>
      <c r="L48" s="49">
        <v>2752.0</v>
      </c>
      <c r="M48" s="24">
        <f t="shared" si="1"/>
        <v>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>
        <v>45.0</v>
      </c>
      <c r="B49" s="65" t="s">
        <v>3180</v>
      </c>
      <c r="C49" s="65">
        <v>10320.0</v>
      </c>
      <c r="D49" s="65" t="s">
        <v>44</v>
      </c>
      <c r="E49" s="16"/>
      <c r="F49" s="17"/>
      <c r="G49" s="18"/>
      <c r="H49" s="19">
        <v>2400.0</v>
      </c>
      <c r="I49" s="50"/>
      <c r="J49" s="21"/>
      <c r="K49" s="22"/>
      <c r="L49" s="49">
        <v>2400.0</v>
      </c>
      <c r="M49" s="24">
        <f t="shared" si="1"/>
        <v>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>
        <v>46.0</v>
      </c>
      <c r="B50" s="65" t="s">
        <v>3181</v>
      </c>
      <c r="C50" s="65">
        <v>36690.0</v>
      </c>
      <c r="D50" s="65" t="s">
        <v>1356</v>
      </c>
      <c r="E50" s="16"/>
      <c r="F50" s="17"/>
      <c r="G50" s="18"/>
      <c r="H50" s="19">
        <v>5000.0</v>
      </c>
      <c r="I50" s="50"/>
      <c r="J50" s="21"/>
      <c r="K50" s="22"/>
      <c r="L50" s="49">
        <v>5000.0</v>
      </c>
      <c r="M50" s="24">
        <f t="shared" si="1"/>
        <v>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>
        <v>47.0</v>
      </c>
      <c r="B51" s="65" t="s">
        <v>3182</v>
      </c>
      <c r="C51" s="65">
        <v>10320.0</v>
      </c>
      <c r="D51" s="65" t="s">
        <v>44</v>
      </c>
      <c r="E51" s="16"/>
      <c r="F51" s="17"/>
      <c r="G51" s="36"/>
      <c r="H51" s="19"/>
      <c r="I51" s="50">
        <v>350.0</v>
      </c>
      <c r="J51" s="21"/>
      <c r="K51" s="22"/>
      <c r="L51" s="49">
        <v>350.0</v>
      </c>
      <c r="M51" s="24">
        <f t="shared" si="1"/>
        <v>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>
        <v>48.0</v>
      </c>
      <c r="B52" s="65" t="s">
        <v>3183</v>
      </c>
      <c r="C52" s="65">
        <v>36690.0</v>
      </c>
      <c r="D52" s="65" t="s">
        <v>1356</v>
      </c>
      <c r="E52" s="16"/>
      <c r="F52" s="17"/>
      <c r="G52" s="18"/>
      <c r="H52" s="19">
        <v>5350.0</v>
      </c>
      <c r="I52" s="50"/>
      <c r="J52" s="21"/>
      <c r="K52" s="22"/>
      <c r="L52" s="49">
        <v>5350.0</v>
      </c>
      <c r="M52" s="24">
        <f t="shared" si="1"/>
        <v>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>
        <v>49.0</v>
      </c>
      <c r="B53" s="65" t="s">
        <v>3184</v>
      </c>
      <c r="C53" s="65">
        <v>50436.0</v>
      </c>
      <c r="D53" s="65" t="s">
        <v>207</v>
      </c>
      <c r="E53" s="16"/>
      <c r="F53" s="17"/>
      <c r="G53" s="18"/>
      <c r="H53" s="19">
        <v>25600.0</v>
      </c>
      <c r="I53" s="50"/>
      <c r="J53" s="21"/>
      <c r="K53" s="22"/>
      <c r="L53" s="49">
        <v>25600.0</v>
      </c>
      <c r="M53" s="24">
        <f t="shared" si="1"/>
        <v>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>
        <v>50.0</v>
      </c>
      <c r="B54" s="65" t="s">
        <v>3185</v>
      </c>
      <c r="C54" s="65">
        <v>50596.0</v>
      </c>
      <c r="D54" s="65" t="s">
        <v>174</v>
      </c>
      <c r="E54" s="16"/>
      <c r="F54" s="17"/>
      <c r="G54" s="18"/>
      <c r="H54" s="19">
        <v>90550.0</v>
      </c>
      <c r="I54" s="50"/>
      <c r="J54" s="21"/>
      <c r="K54" s="22"/>
      <c r="L54" s="49">
        <v>90550.0</v>
      </c>
      <c r="M54" s="24">
        <f t="shared" si="1"/>
        <v>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>
        <v>51.0</v>
      </c>
      <c r="B55" s="65" t="s">
        <v>3186</v>
      </c>
      <c r="C55" s="65">
        <v>50595.0</v>
      </c>
      <c r="D55" s="65" t="s">
        <v>230</v>
      </c>
      <c r="E55" s="16"/>
      <c r="F55" s="17"/>
      <c r="G55" s="18"/>
      <c r="H55" s="19">
        <v>11750.0</v>
      </c>
      <c r="I55" s="50"/>
      <c r="J55" s="21"/>
      <c r="K55" s="22"/>
      <c r="L55" s="49">
        <v>11750.0</v>
      </c>
      <c r="M55" s="24">
        <f t="shared" si="1"/>
        <v>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>
        <v>52.0</v>
      </c>
      <c r="B56" s="65" t="s">
        <v>3187</v>
      </c>
      <c r="C56" s="65">
        <v>57806.0</v>
      </c>
      <c r="D56" s="65" t="s">
        <v>3188</v>
      </c>
      <c r="E56" s="16"/>
      <c r="F56" s="17"/>
      <c r="G56" s="18"/>
      <c r="H56" s="19">
        <v>49000.0</v>
      </c>
      <c r="I56" s="50"/>
      <c r="J56" s="21"/>
      <c r="K56" s="22"/>
      <c r="L56" s="49">
        <v>49000.0</v>
      </c>
      <c r="M56" s="24">
        <f t="shared" si="1"/>
        <v>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>
        <v>53.0</v>
      </c>
      <c r="B57" s="65" t="s">
        <v>3189</v>
      </c>
      <c r="C57" s="65">
        <v>36918.0</v>
      </c>
      <c r="D57" s="65" t="s">
        <v>609</v>
      </c>
      <c r="E57" s="16"/>
      <c r="F57" s="17"/>
      <c r="G57" s="18"/>
      <c r="H57" s="19">
        <v>17500.0</v>
      </c>
      <c r="I57" s="50"/>
      <c r="J57" s="21"/>
      <c r="K57" s="22"/>
      <c r="L57" s="49">
        <v>17500.0</v>
      </c>
      <c r="M57" s="24">
        <f t="shared" si="1"/>
        <v>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>
        <v>54.0</v>
      </c>
      <c r="B58" s="65" t="s">
        <v>3190</v>
      </c>
      <c r="C58" s="65">
        <v>36555.0</v>
      </c>
      <c r="D58" s="65" t="s">
        <v>214</v>
      </c>
      <c r="E58" s="31">
        <v>2500.0</v>
      </c>
      <c r="F58" s="28"/>
      <c r="G58" s="18"/>
      <c r="H58" s="19"/>
      <c r="I58" s="50"/>
      <c r="J58" s="21"/>
      <c r="K58" s="22"/>
      <c r="L58" s="49">
        <v>2500.0</v>
      </c>
      <c r="M58" s="24">
        <f t="shared" si="1"/>
        <v>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>
        <v>55.0</v>
      </c>
      <c r="B59" s="65" t="s">
        <v>3191</v>
      </c>
      <c r="C59" s="65">
        <v>58615.0</v>
      </c>
      <c r="D59" s="65" t="s">
        <v>2365</v>
      </c>
      <c r="E59" s="16"/>
      <c r="F59" s="28"/>
      <c r="G59" s="18"/>
      <c r="H59" s="19">
        <v>49000.0</v>
      </c>
      <c r="I59" s="50"/>
      <c r="J59" s="30"/>
      <c r="K59" s="22"/>
      <c r="L59" s="49">
        <v>49000.0</v>
      </c>
      <c r="M59" s="24">
        <f t="shared" si="1"/>
        <v>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>
        <v>56.0</v>
      </c>
      <c r="B60" s="65" t="s">
        <v>3192</v>
      </c>
      <c r="C60" s="65">
        <v>54623.0</v>
      </c>
      <c r="D60" s="65" t="s">
        <v>957</v>
      </c>
      <c r="E60" s="31"/>
      <c r="F60" s="28">
        <v>10000.0</v>
      </c>
      <c r="G60" s="18"/>
      <c r="H60" s="19"/>
      <c r="I60" s="50"/>
      <c r="J60" s="21"/>
      <c r="K60" s="22"/>
      <c r="L60" s="49">
        <v>10000.0</v>
      </c>
      <c r="M60" s="24">
        <f t="shared" si="1"/>
        <v>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>
        <v>57.0</v>
      </c>
      <c r="B61" s="65" t="s">
        <v>3193</v>
      </c>
      <c r="C61" s="65">
        <v>49557.0</v>
      </c>
      <c r="D61" s="65" t="s">
        <v>3125</v>
      </c>
      <c r="E61" s="31"/>
      <c r="F61" s="28">
        <v>3600.0</v>
      </c>
      <c r="G61" s="36"/>
      <c r="H61" s="19"/>
      <c r="I61" s="50"/>
      <c r="J61" s="21"/>
      <c r="K61" s="22"/>
      <c r="L61" s="49">
        <v>3600.0</v>
      </c>
      <c r="M61" s="24">
        <f t="shared" si="1"/>
        <v>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>
        <v>58.0</v>
      </c>
      <c r="B62" s="65" t="s">
        <v>3194</v>
      </c>
      <c r="C62" s="65">
        <v>58069.0</v>
      </c>
      <c r="D62" s="65" t="s">
        <v>3195</v>
      </c>
      <c r="E62" s="31"/>
      <c r="F62" s="28"/>
      <c r="G62" s="36"/>
      <c r="H62" s="19"/>
      <c r="I62" s="50">
        <v>1440.0</v>
      </c>
      <c r="J62" s="21"/>
      <c r="K62" s="22"/>
      <c r="L62" s="49">
        <v>1440.0</v>
      </c>
      <c r="M62" s="24">
        <f t="shared" si="1"/>
        <v>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>
        <v>59.0</v>
      </c>
      <c r="B63" s="65" t="s">
        <v>3196</v>
      </c>
      <c r="C63" s="65">
        <v>22280.0</v>
      </c>
      <c r="D63" s="65" t="s">
        <v>3197</v>
      </c>
      <c r="E63" s="31"/>
      <c r="F63" s="28"/>
      <c r="G63" s="18"/>
      <c r="H63" s="19">
        <v>2500.0</v>
      </c>
      <c r="I63" s="50"/>
      <c r="J63" s="30"/>
      <c r="K63" s="88"/>
      <c r="L63" s="49">
        <v>2500.0</v>
      </c>
      <c r="M63" s="24">
        <f t="shared" si="1"/>
        <v>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>
        <v>60.0</v>
      </c>
      <c r="B64" s="65" t="s">
        <v>3198</v>
      </c>
      <c r="C64" s="65">
        <v>58257.0</v>
      </c>
      <c r="D64" s="65" t="s">
        <v>1311</v>
      </c>
      <c r="E64" s="16"/>
      <c r="F64" s="28"/>
      <c r="G64" s="18"/>
      <c r="H64" s="19">
        <v>29000.0</v>
      </c>
      <c r="I64" s="50"/>
      <c r="J64" s="21"/>
      <c r="K64" s="22"/>
      <c r="L64" s="49">
        <v>29000.0</v>
      </c>
      <c r="M64" s="24">
        <f t="shared" si="1"/>
        <v>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3">
        <v>61.0</v>
      </c>
      <c r="B65" s="65" t="s">
        <v>3199</v>
      </c>
      <c r="C65" s="65">
        <v>38387.0</v>
      </c>
      <c r="D65" s="65" t="s">
        <v>855</v>
      </c>
      <c r="E65" s="31"/>
      <c r="F65" s="28"/>
      <c r="G65" s="18"/>
      <c r="H65" s="19">
        <v>600.0</v>
      </c>
      <c r="I65" s="50"/>
      <c r="J65" s="30"/>
      <c r="K65" s="22"/>
      <c r="L65" s="49">
        <v>600.0</v>
      </c>
      <c r="M65" s="24">
        <f t="shared" si="1"/>
        <v>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3">
        <v>62.0</v>
      </c>
      <c r="B66" s="65" t="s">
        <v>3200</v>
      </c>
      <c r="C66" s="65">
        <v>47787.0</v>
      </c>
      <c r="D66" s="65" t="s">
        <v>151</v>
      </c>
      <c r="E66" s="31"/>
      <c r="F66" s="28"/>
      <c r="G66" s="18"/>
      <c r="H66" s="19">
        <v>5000.0</v>
      </c>
      <c r="I66" s="50"/>
      <c r="J66" s="21"/>
      <c r="K66" s="22"/>
      <c r="L66" s="49">
        <v>5000.0</v>
      </c>
      <c r="M66" s="24">
        <f t="shared" si="1"/>
        <v>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3">
        <v>63.0</v>
      </c>
      <c r="B67" s="65" t="s">
        <v>3201</v>
      </c>
      <c r="C67" s="65">
        <v>54226.0</v>
      </c>
      <c r="D67" s="65" t="s">
        <v>1144</v>
      </c>
      <c r="E67" s="31"/>
      <c r="F67" s="28"/>
      <c r="G67" s="18"/>
      <c r="H67" s="19">
        <v>10330.0</v>
      </c>
      <c r="I67" s="50"/>
      <c r="J67" s="21"/>
      <c r="K67" s="22"/>
      <c r="L67" s="49">
        <v>10330.0</v>
      </c>
      <c r="M67" s="24">
        <f t="shared" si="1"/>
        <v>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3">
        <v>64.0</v>
      </c>
      <c r="B68" s="65" t="s">
        <v>3202</v>
      </c>
      <c r="C68" s="65">
        <v>54342.0</v>
      </c>
      <c r="D68" s="65" t="s">
        <v>3203</v>
      </c>
      <c r="E68" s="31"/>
      <c r="F68" s="28"/>
      <c r="G68" s="18"/>
      <c r="H68" s="19">
        <v>3600.0</v>
      </c>
      <c r="I68" s="50"/>
      <c r="J68" s="30"/>
      <c r="K68" s="22"/>
      <c r="L68" s="49">
        <v>3600.0</v>
      </c>
      <c r="M68" s="24">
        <f t="shared" si="1"/>
        <v>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3">
        <v>65.0</v>
      </c>
      <c r="B69" s="65" t="s">
        <v>3204</v>
      </c>
      <c r="C69" s="65">
        <v>21821.0</v>
      </c>
      <c r="D69" s="65" t="s">
        <v>2484</v>
      </c>
      <c r="E69" s="16"/>
      <c r="F69" s="28"/>
      <c r="G69" s="18"/>
      <c r="H69" s="19"/>
      <c r="I69" s="50"/>
      <c r="J69" s="30">
        <v>1250.0</v>
      </c>
      <c r="K69" s="22"/>
      <c r="L69" s="49">
        <v>1250.0</v>
      </c>
      <c r="M69" s="24">
        <f t="shared" si="1"/>
        <v>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3">
        <v>66.0</v>
      </c>
      <c r="B70" s="65" t="s">
        <v>3205</v>
      </c>
      <c r="C70" s="65">
        <v>53455.0</v>
      </c>
      <c r="D70" s="65" t="s">
        <v>210</v>
      </c>
      <c r="E70" s="16"/>
      <c r="F70" s="28">
        <v>600.0</v>
      </c>
      <c r="G70" s="18"/>
      <c r="H70" s="19"/>
      <c r="I70" s="50"/>
      <c r="J70" s="30"/>
      <c r="K70" s="22"/>
      <c r="L70" s="49">
        <v>600.0</v>
      </c>
      <c r="M70" s="24">
        <f t="shared" si="1"/>
        <v>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3">
        <v>67.0</v>
      </c>
      <c r="B71" s="65" t="s">
        <v>3206</v>
      </c>
      <c r="C71" s="65">
        <v>38387.0</v>
      </c>
      <c r="D71" s="65" t="s">
        <v>855</v>
      </c>
      <c r="E71" s="31"/>
      <c r="F71" s="17"/>
      <c r="G71" s="18"/>
      <c r="H71" s="19">
        <v>3600.0</v>
      </c>
      <c r="I71" s="50"/>
      <c r="J71" s="21"/>
      <c r="K71" s="22"/>
      <c r="L71" s="49">
        <v>3600.0</v>
      </c>
      <c r="M71" s="24">
        <f t="shared" si="1"/>
        <v>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3">
        <v>68.0</v>
      </c>
      <c r="B72" s="65" t="s">
        <v>3207</v>
      </c>
      <c r="C72" s="65">
        <v>32944.0</v>
      </c>
      <c r="D72" s="65" t="s">
        <v>3208</v>
      </c>
      <c r="E72" s="31">
        <v>2100.0</v>
      </c>
      <c r="F72" s="28"/>
      <c r="G72" s="18"/>
      <c r="H72" s="19"/>
      <c r="I72" s="50"/>
      <c r="J72" s="21"/>
      <c r="K72" s="22"/>
      <c r="L72" s="49">
        <v>2100.0</v>
      </c>
      <c r="M72" s="24">
        <f t="shared" si="1"/>
        <v>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3">
        <v>69.0</v>
      </c>
      <c r="B73" s="65" t="s">
        <v>3209</v>
      </c>
      <c r="C73" s="65">
        <v>28987.0</v>
      </c>
      <c r="D73" s="65" t="s">
        <v>3210</v>
      </c>
      <c r="E73" s="16"/>
      <c r="F73" s="28"/>
      <c r="G73" s="18"/>
      <c r="H73" s="19">
        <v>1990.0</v>
      </c>
      <c r="I73" s="50"/>
      <c r="J73" s="21"/>
      <c r="K73" s="22"/>
      <c r="L73" s="49">
        <v>1990.0</v>
      </c>
      <c r="M73" s="24">
        <f t="shared" si="1"/>
        <v>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3">
        <v>70.0</v>
      </c>
      <c r="B74" s="65" t="s">
        <v>3211</v>
      </c>
      <c r="C74" s="65">
        <v>40984.0</v>
      </c>
      <c r="D74" s="65" t="s">
        <v>3212</v>
      </c>
      <c r="E74" s="31">
        <v>1200.0</v>
      </c>
      <c r="F74" s="28"/>
      <c r="G74" s="18"/>
      <c r="H74" s="19"/>
      <c r="I74" s="50"/>
      <c r="J74" s="30"/>
      <c r="K74" s="22"/>
      <c r="L74" s="49">
        <v>1200.0</v>
      </c>
      <c r="M74" s="24">
        <f t="shared" si="1"/>
        <v>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3">
        <v>71.0</v>
      </c>
      <c r="B75" s="65" t="s">
        <v>3213</v>
      </c>
      <c r="C75" s="65">
        <v>37642.0</v>
      </c>
      <c r="D75" s="65" t="s">
        <v>624</v>
      </c>
      <c r="E75" s="31"/>
      <c r="F75" s="28">
        <v>25240.0</v>
      </c>
      <c r="G75" s="18"/>
      <c r="H75" s="19"/>
      <c r="I75" s="50"/>
      <c r="J75" s="21"/>
      <c r="K75" s="22"/>
      <c r="L75" s="49">
        <v>25240.0</v>
      </c>
      <c r="M75" s="24">
        <f t="shared" si="1"/>
        <v>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3">
        <v>72.0</v>
      </c>
      <c r="B76" s="65" t="s">
        <v>3214</v>
      </c>
      <c r="C76" s="65">
        <v>57498.0</v>
      </c>
      <c r="D76" s="65" t="s">
        <v>2301</v>
      </c>
      <c r="E76" s="31"/>
      <c r="F76" s="28"/>
      <c r="G76" s="18"/>
      <c r="H76" s="19">
        <v>1290.0</v>
      </c>
      <c r="I76" s="50"/>
      <c r="J76" s="21"/>
      <c r="K76" s="22"/>
      <c r="L76" s="49">
        <v>1290.0</v>
      </c>
      <c r="M76" s="24">
        <f t="shared" si="1"/>
        <v>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3">
        <v>73.0</v>
      </c>
      <c r="B77" s="65" t="s">
        <v>3215</v>
      </c>
      <c r="C77" s="65">
        <v>59133.0</v>
      </c>
      <c r="D77" s="65" t="s">
        <v>3216</v>
      </c>
      <c r="E77" s="31"/>
      <c r="F77" s="28"/>
      <c r="G77" s="18"/>
      <c r="H77" s="19">
        <v>27000.0</v>
      </c>
      <c r="I77" s="50"/>
      <c r="J77" s="21"/>
      <c r="K77" s="22"/>
      <c r="L77" s="49">
        <v>27000.0</v>
      </c>
      <c r="M77" s="24">
        <f t="shared" si="1"/>
        <v>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3">
        <v>74.0</v>
      </c>
      <c r="B78" s="65" t="s">
        <v>3217</v>
      </c>
      <c r="C78" s="65">
        <v>30909.0</v>
      </c>
      <c r="D78" s="65" t="s">
        <v>496</v>
      </c>
      <c r="E78" s="31"/>
      <c r="F78" s="28">
        <v>20400.0</v>
      </c>
      <c r="G78" s="18"/>
      <c r="H78" s="19"/>
      <c r="I78" s="50"/>
      <c r="J78" s="21"/>
      <c r="K78" s="22"/>
      <c r="L78" s="49">
        <v>20400.0</v>
      </c>
      <c r="M78" s="24">
        <f t="shared" si="1"/>
        <v>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3">
        <v>75.0</v>
      </c>
      <c r="B79" s="65" t="s">
        <v>3218</v>
      </c>
      <c r="C79" s="65">
        <v>58433.0</v>
      </c>
      <c r="D79" s="65" t="s">
        <v>3219</v>
      </c>
      <c r="E79" s="31">
        <v>27000.0</v>
      </c>
      <c r="F79" s="28"/>
      <c r="G79" s="18"/>
      <c r="H79" s="19"/>
      <c r="I79" s="50"/>
      <c r="J79" s="21"/>
      <c r="K79" s="22"/>
      <c r="L79" s="49">
        <v>27000.0</v>
      </c>
      <c r="M79" s="24">
        <f t="shared" si="1"/>
        <v>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3">
        <v>76.0</v>
      </c>
      <c r="B80" s="65" t="s">
        <v>3220</v>
      </c>
      <c r="C80" s="65">
        <v>35245.0</v>
      </c>
      <c r="D80" s="65" t="s">
        <v>124</v>
      </c>
      <c r="E80" s="31">
        <v>8000.0</v>
      </c>
      <c r="F80" s="28"/>
      <c r="G80" s="18"/>
      <c r="H80" s="19">
        <v>7600.0</v>
      </c>
      <c r="I80" s="50"/>
      <c r="J80" s="30">
        <v>10000.0</v>
      </c>
      <c r="K80" s="22"/>
      <c r="L80" s="49">
        <v>25600.0</v>
      </c>
      <c r="M80" s="24">
        <f t="shared" si="1"/>
        <v>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3">
        <v>77.0</v>
      </c>
      <c r="B81" s="65" t="s">
        <v>3221</v>
      </c>
      <c r="C81" s="65">
        <v>49194.0</v>
      </c>
      <c r="D81" s="65" t="s">
        <v>1388</v>
      </c>
      <c r="E81" s="31">
        <v>300.0</v>
      </c>
      <c r="F81" s="28"/>
      <c r="G81" s="18"/>
      <c r="H81" s="19"/>
      <c r="I81" s="50"/>
      <c r="J81" s="30">
        <v>4900.0</v>
      </c>
      <c r="K81" s="22"/>
      <c r="L81" s="49">
        <v>5200.0</v>
      </c>
      <c r="M81" s="24">
        <f t="shared" si="1"/>
        <v>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3">
        <v>78.0</v>
      </c>
      <c r="B82" s="65" t="s">
        <v>3222</v>
      </c>
      <c r="C82" s="65">
        <v>30390.0</v>
      </c>
      <c r="D82" s="65" t="s">
        <v>3223</v>
      </c>
      <c r="E82" s="31">
        <v>1200.0</v>
      </c>
      <c r="F82" s="28"/>
      <c r="G82" s="18"/>
      <c r="H82" s="19"/>
      <c r="I82" s="50"/>
      <c r="J82" s="21"/>
      <c r="K82" s="22"/>
      <c r="L82" s="49">
        <v>1200.0</v>
      </c>
      <c r="M82" s="24">
        <f t="shared" si="1"/>
        <v>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3">
        <v>79.0</v>
      </c>
      <c r="B83" s="65" t="s">
        <v>3224</v>
      </c>
      <c r="C83" s="65">
        <v>50844.0</v>
      </c>
      <c r="D83" s="65" t="s">
        <v>3225</v>
      </c>
      <c r="E83" s="31"/>
      <c r="F83" s="28"/>
      <c r="G83" s="18"/>
      <c r="H83" s="19">
        <v>3600.0</v>
      </c>
      <c r="I83" s="50"/>
      <c r="J83" s="21"/>
      <c r="K83" s="22"/>
      <c r="L83" s="49">
        <v>3600.0</v>
      </c>
      <c r="M83" s="24">
        <f t="shared" si="1"/>
        <v>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3">
        <v>80.0</v>
      </c>
      <c r="B84" s="65" t="s">
        <v>3226</v>
      </c>
      <c r="C84" s="65">
        <v>57531.0</v>
      </c>
      <c r="D84" s="65" t="s">
        <v>2525</v>
      </c>
      <c r="E84" s="31"/>
      <c r="F84" s="28">
        <v>3600.0</v>
      </c>
      <c r="G84" s="36"/>
      <c r="H84" s="19"/>
      <c r="I84" s="50"/>
      <c r="J84" s="21"/>
      <c r="K84" s="22"/>
      <c r="L84" s="49">
        <v>3600.0</v>
      </c>
      <c r="M84" s="24">
        <f t="shared" si="1"/>
        <v>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3">
        <v>81.0</v>
      </c>
      <c r="B85" s="65" t="s">
        <v>3227</v>
      </c>
      <c r="C85" s="65">
        <v>49203.0</v>
      </c>
      <c r="D85" s="65" t="s">
        <v>3228</v>
      </c>
      <c r="E85" s="31"/>
      <c r="F85" s="28"/>
      <c r="G85" s="36"/>
      <c r="H85" s="19">
        <v>5000.0</v>
      </c>
      <c r="I85" s="50"/>
      <c r="J85" s="21"/>
      <c r="K85" s="22"/>
      <c r="L85" s="49">
        <v>5000.0</v>
      </c>
      <c r="M85" s="24">
        <f t="shared" si="1"/>
        <v>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3">
        <v>82.0</v>
      </c>
      <c r="B86" s="65" t="s">
        <v>3229</v>
      </c>
      <c r="C86" s="65">
        <v>54820.0</v>
      </c>
      <c r="D86" s="65" t="s">
        <v>1418</v>
      </c>
      <c r="E86" s="31"/>
      <c r="F86" s="28"/>
      <c r="G86" s="36"/>
      <c r="H86" s="19">
        <v>15000.0</v>
      </c>
      <c r="I86" s="50"/>
      <c r="J86" s="21"/>
      <c r="K86" s="22"/>
      <c r="L86" s="49">
        <v>15000.0</v>
      </c>
      <c r="M86" s="24">
        <f t="shared" si="1"/>
        <v>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3">
        <v>83.0</v>
      </c>
      <c r="B87" s="65" t="s">
        <v>3230</v>
      </c>
      <c r="C87" s="65">
        <v>20670.0</v>
      </c>
      <c r="D87" s="65" t="s">
        <v>3231</v>
      </c>
      <c r="E87" s="31"/>
      <c r="F87" s="28">
        <v>5000.0</v>
      </c>
      <c r="G87" s="36"/>
      <c r="H87" s="19"/>
      <c r="I87" s="50"/>
      <c r="J87" s="21"/>
      <c r="K87" s="22"/>
      <c r="L87" s="49">
        <v>5000.0</v>
      </c>
      <c r="M87" s="24">
        <f t="shared" si="1"/>
        <v>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3">
        <v>84.0</v>
      </c>
      <c r="B88" s="65" t="s">
        <v>3232</v>
      </c>
      <c r="C88" s="65">
        <v>42278.0</v>
      </c>
      <c r="D88" s="65" t="s">
        <v>3233</v>
      </c>
      <c r="E88" s="31"/>
      <c r="F88" s="28">
        <v>37500.0</v>
      </c>
      <c r="G88" s="36"/>
      <c r="H88" s="19"/>
      <c r="I88" s="50"/>
      <c r="J88" s="21"/>
      <c r="K88" s="22"/>
      <c r="L88" s="49">
        <v>37500.0</v>
      </c>
      <c r="M88" s="24">
        <f t="shared" si="1"/>
        <v>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3">
        <v>85.0</v>
      </c>
      <c r="B89" s="65" t="s">
        <v>3234</v>
      </c>
      <c r="C89" s="65">
        <v>42284.0</v>
      </c>
      <c r="D89" s="65" t="s">
        <v>3235</v>
      </c>
      <c r="E89" s="31"/>
      <c r="F89" s="28">
        <v>3600.0</v>
      </c>
      <c r="G89" s="36"/>
      <c r="H89" s="19"/>
      <c r="I89" s="50"/>
      <c r="J89" s="21"/>
      <c r="K89" s="22"/>
      <c r="L89" s="49">
        <v>3600.0</v>
      </c>
      <c r="M89" s="24">
        <f t="shared" si="1"/>
        <v>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>
        <v>86.0</v>
      </c>
      <c r="B90" s="65" t="s">
        <v>3236</v>
      </c>
      <c r="C90" s="65">
        <v>42281.0</v>
      </c>
      <c r="D90" s="65" t="s">
        <v>2772</v>
      </c>
      <c r="E90" s="31"/>
      <c r="F90" s="28">
        <v>3600.0</v>
      </c>
      <c r="G90" s="36"/>
      <c r="H90" s="19"/>
      <c r="I90" s="50"/>
      <c r="J90" s="21"/>
      <c r="K90" s="22"/>
      <c r="L90" s="49">
        <v>3600.0</v>
      </c>
      <c r="M90" s="24">
        <f t="shared" si="1"/>
        <v>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3">
        <v>87.0</v>
      </c>
      <c r="B91" s="65" t="s">
        <v>3237</v>
      </c>
      <c r="C91" s="65">
        <v>22332.0</v>
      </c>
      <c r="D91" s="65" t="s">
        <v>118</v>
      </c>
      <c r="E91" s="31"/>
      <c r="F91" s="28"/>
      <c r="G91" s="36"/>
      <c r="H91" s="19">
        <v>300.0</v>
      </c>
      <c r="I91" s="50"/>
      <c r="J91" s="21"/>
      <c r="K91" s="22"/>
      <c r="L91" s="49">
        <v>300.0</v>
      </c>
      <c r="M91" s="24">
        <f t="shared" si="1"/>
        <v>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3">
        <v>88.0</v>
      </c>
      <c r="B92" s="65" t="s">
        <v>3238</v>
      </c>
      <c r="C92" s="65">
        <v>45937.0</v>
      </c>
      <c r="D92" s="65" t="s">
        <v>967</v>
      </c>
      <c r="E92" s="31"/>
      <c r="F92" s="28"/>
      <c r="G92" s="36"/>
      <c r="H92" s="19">
        <v>2500.0</v>
      </c>
      <c r="I92" s="50"/>
      <c r="J92" s="21"/>
      <c r="K92" s="22"/>
      <c r="L92" s="49">
        <v>2500.0</v>
      </c>
      <c r="M92" s="24">
        <f t="shared" si="1"/>
        <v>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3">
        <v>89.0</v>
      </c>
      <c r="B93" s="65" t="s">
        <v>3239</v>
      </c>
      <c r="C93" s="65">
        <v>50810.0</v>
      </c>
      <c r="D93" s="65" t="s">
        <v>3240</v>
      </c>
      <c r="E93" s="31"/>
      <c r="F93" s="28">
        <v>7500.0</v>
      </c>
      <c r="G93" s="36"/>
      <c r="H93" s="19"/>
      <c r="I93" s="50"/>
      <c r="J93" s="21"/>
      <c r="K93" s="22"/>
      <c r="L93" s="49">
        <v>7500.0</v>
      </c>
      <c r="M93" s="24">
        <f t="shared" si="1"/>
        <v>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3">
        <v>90.0</v>
      </c>
      <c r="B94" s="65" t="s">
        <v>3241</v>
      </c>
      <c r="C94" s="65">
        <v>10929.0</v>
      </c>
      <c r="D94" s="65" t="s">
        <v>24</v>
      </c>
      <c r="E94" s="31"/>
      <c r="F94" s="28"/>
      <c r="G94" s="36"/>
      <c r="H94" s="19"/>
      <c r="I94" s="50">
        <v>3600.0</v>
      </c>
      <c r="J94" s="21"/>
      <c r="K94" s="22"/>
      <c r="L94" s="49">
        <v>3600.0</v>
      </c>
      <c r="M94" s="24">
        <f t="shared" si="1"/>
        <v>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3">
        <v>91.0</v>
      </c>
      <c r="B95" s="65" t="s">
        <v>3242</v>
      </c>
      <c r="C95" s="65">
        <v>35313.0</v>
      </c>
      <c r="D95" s="65" t="s">
        <v>3243</v>
      </c>
      <c r="E95" s="31"/>
      <c r="F95" s="28">
        <v>2400.0</v>
      </c>
      <c r="G95" s="36"/>
      <c r="H95" s="19"/>
      <c r="I95" s="50"/>
      <c r="J95" s="21"/>
      <c r="K95" s="22"/>
      <c r="L95" s="49">
        <v>2400.0</v>
      </c>
      <c r="M95" s="24">
        <f t="shared" si="1"/>
        <v>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3">
        <v>92.0</v>
      </c>
      <c r="B96" s="65" t="s">
        <v>3244</v>
      </c>
      <c r="C96" s="65">
        <v>35313.0</v>
      </c>
      <c r="D96" s="65" t="s">
        <v>3243</v>
      </c>
      <c r="E96" s="31"/>
      <c r="F96" s="28">
        <v>2400.0</v>
      </c>
      <c r="G96" s="36"/>
      <c r="H96" s="19"/>
      <c r="I96" s="50"/>
      <c r="J96" s="21"/>
      <c r="K96" s="22"/>
      <c r="L96" s="49">
        <v>2400.0</v>
      </c>
      <c r="M96" s="24">
        <f t="shared" si="1"/>
        <v>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3">
        <v>93.0</v>
      </c>
      <c r="B97" s="65" t="s">
        <v>3245</v>
      </c>
      <c r="C97" s="65">
        <v>50436.0</v>
      </c>
      <c r="D97" s="65" t="s">
        <v>207</v>
      </c>
      <c r="E97" s="31">
        <v>3600.0</v>
      </c>
      <c r="F97" s="28"/>
      <c r="G97" s="36"/>
      <c r="H97" s="19"/>
      <c r="I97" s="50"/>
      <c r="J97" s="21"/>
      <c r="K97" s="22"/>
      <c r="L97" s="49">
        <v>3600.0</v>
      </c>
      <c r="M97" s="24">
        <f t="shared" si="1"/>
        <v>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3">
        <v>94.0</v>
      </c>
      <c r="B98" s="65" t="s">
        <v>3246</v>
      </c>
      <c r="C98" s="65">
        <v>51660.0</v>
      </c>
      <c r="D98" s="65" t="s">
        <v>1889</v>
      </c>
      <c r="E98" s="31"/>
      <c r="F98" s="28">
        <v>3950.0</v>
      </c>
      <c r="G98" s="36"/>
      <c r="H98" s="19"/>
      <c r="I98" s="50"/>
      <c r="J98" s="21"/>
      <c r="K98" s="22"/>
      <c r="L98" s="49">
        <v>3950.0</v>
      </c>
      <c r="M98" s="24">
        <f t="shared" si="1"/>
        <v>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3">
        <v>95.0</v>
      </c>
      <c r="B99" s="65" t="s">
        <v>3247</v>
      </c>
      <c r="C99" s="65">
        <v>55879.0</v>
      </c>
      <c r="D99" s="65" t="s">
        <v>3248</v>
      </c>
      <c r="E99" s="31"/>
      <c r="F99" s="28"/>
      <c r="G99" s="36"/>
      <c r="H99" s="19">
        <v>3600.0</v>
      </c>
      <c r="I99" s="50"/>
      <c r="J99" s="21"/>
      <c r="K99" s="22"/>
      <c r="L99" s="49">
        <v>3600.0</v>
      </c>
      <c r="M99" s="24">
        <f t="shared" si="1"/>
        <v>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3">
        <v>96.0</v>
      </c>
      <c r="B100" s="65" t="s">
        <v>3249</v>
      </c>
      <c r="C100" s="65">
        <v>57026.0</v>
      </c>
      <c r="D100" s="65" t="s">
        <v>3250</v>
      </c>
      <c r="E100" s="31"/>
      <c r="F100" s="28">
        <v>3600.0</v>
      </c>
      <c r="G100" s="36"/>
      <c r="H100" s="19"/>
      <c r="I100" s="50"/>
      <c r="J100" s="21"/>
      <c r="K100" s="22"/>
      <c r="L100" s="49">
        <v>3600.0</v>
      </c>
      <c r="M100" s="24">
        <f t="shared" si="1"/>
        <v>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3">
        <v>97.0</v>
      </c>
      <c r="B101" s="65" t="s">
        <v>3251</v>
      </c>
      <c r="C101" s="65">
        <v>55409.0</v>
      </c>
      <c r="D101" s="65" t="s">
        <v>744</v>
      </c>
      <c r="E101" s="31">
        <v>2150.0</v>
      </c>
      <c r="F101" s="28"/>
      <c r="G101" s="36"/>
      <c r="H101" s="19"/>
      <c r="I101" s="50"/>
      <c r="J101" s="21"/>
      <c r="K101" s="22"/>
      <c r="L101" s="49">
        <v>2150.0</v>
      </c>
      <c r="M101" s="24">
        <f t="shared" si="1"/>
        <v>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3">
        <v>98.0</v>
      </c>
      <c r="B102" s="65" t="s">
        <v>3252</v>
      </c>
      <c r="C102" s="65">
        <v>58999.0</v>
      </c>
      <c r="D102" s="65" t="s">
        <v>3253</v>
      </c>
      <c r="E102" s="31">
        <v>2000.0</v>
      </c>
      <c r="F102" s="28">
        <v>25000.0</v>
      </c>
      <c r="G102" s="36"/>
      <c r="H102" s="19"/>
      <c r="I102" s="50"/>
      <c r="J102" s="21"/>
      <c r="K102" s="22"/>
      <c r="L102" s="49">
        <v>27000.0</v>
      </c>
      <c r="M102" s="24">
        <f t="shared" si="1"/>
        <v>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3">
        <v>99.0</v>
      </c>
      <c r="B103" s="65" t="s">
        <v>3254</v>
      </c>
      <c r="C103" s="65">
        <v>57568.0</v>
      </c>
      <c r="D103" s="65" t="s">
        <v>2943</v>
      </c>
      <c r="E103" s="31">
        <v>3000.0</v>
      </c>
      <c r="F103" s="28"/>
      <c r="G103" s="36"/>
      <c r="H103" s="19"/>
      <c r="I103" s="50"/>
      <c r="J103" s="21"/>
      <c r="K103" s="22"/>
      <c r="L103" s="49">
        <v>3000.0</v>
      </c>
      <c r="M103" s="24">
        <f t="shared" si="1"/>
        <v>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3">
        <v>100.0</v>
      </c>
      <c r="B104" s="65" t="s">
        <v>3255</v>
      </c>
      <c r="C104" s="65">
        <v>51812.0</v>
      </c>
      <c r="D104" s="65" t="s">
        <v>3256</v>
      </c>
      <c r="E104" s="31"/>
      <c r="F104" s="28"/>
      <c r="G104" s="36"/>
      <c r="H104" s="19">
        <v>5000.0</v>
      </c>
      <c r="I104" s="50"/>
      <c r="J104" s="21"/>
      <c r="K104" s="22"/>
      <c r="L104" s="49">
        <v>5000.0</v>
      </c>
      <c r="M104" s="24">
        <f t="shared" si="1"/>
        <v>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3">
        <v>101.0</v>
      </c>
      <c r="B105" s="65" t="s">
        <v>3257</v>
      </c>
      <c r="C105" s="65">
        <v>57846.0</v>
      </c>
      <c r="D105" s="65" t="s">
        <v>3258</v>
      </c>
      <c r="E105" s="31">
        <v>1000.0</v>
      </c>
      <c r="F105" s="28"/>
      <c r="G105" s="36"/>
      <c r="H105" s="19"/>
      <c r="I105" s="50"/>
      <c r="J105" s="21"/>
      <c r="K105" s="22"/>
      <c r="L105" s="49">
        <v>1000.0</v>
      </c>
      <c r="M105" s="24">
        <f t="shared" si="1"/>
        <v>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>
        <v>102.0</v>
      </c>
      <c r="B106" s="65" t="s">
        <v>3259</v>
      </c>
      <c r="C106" s="65">
        <v>55446.0</v>
      </c>
      <c r="D106" s="65" t="s">
        <v>26</v>
      </c>
      <c r="E106" s="31"/>
      <c r="F106" s="28"/>
      <c r="G106" s="36"/>
      <c r="H106" s="19">
        <v>3600.0</v>
      </c>
      <c r="I106" s="50"/>
      <c r="J106" s="21"/>
      <c r="K106" s="22"/>
      <c r="L106" s="49">
        <v>3600.0</v>
      </c>
      <c r="M106" s="24">
        <f t="shared" si="1"/>
        <v>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>
        <v>103.0</v>
      </c>
      <c r="B107" s="65" t="s">
        <v>3260</v>
      </c>
      <c r="C107" s="65">
        <v>55446.0</v>
      </c>
      <c r="D107" s="65" t="s">
        <v>26</v>
      </c>
      <c r="E107" s="31"/>
      <c r="F107" s="28"/>
      <c r="G107" s="36"/>
      <c r="H107" s="19">
        <v>3600.0</v>
      </c>
      <c r="I107" s="50"/>
      <c r="J107" s="21"/>
      <c r="K107" s="22"/>
      <c r="L107" s="49">
        <v>3600.0</v>
      </c>
      <c r="M107" s="24">
        <f t="shared" si="1"/>
        <v>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>
        <v>104.0</v>
      </c>
      <c r="B108" s="65" t="s">
        <v>3261</v>
      </c>
      <c r="C108" s="65">
        <v>21937.0</v>
      </c>
      <c r="D108" s="65" t="s">
        <v>1048</v>
      </c>
      <c r="E108" s="31"/>
      <c r="F108" s="28">
        <v>23600.0</v>
      </c>
      <c r="G108" s="36"/>
      <c r="H108" s="19"/>
      <c r="I108" s="50">
        <v>62000.0</v>
      </c>
      <c r="J108" s="21"/>
      <c r="K108" s="22"/>
      <c r="L108" s="49">
        <v>85600.0</v>
      </c>
      <c r="M108" s="24">
        <f t="shared" si="1"/>
        <v>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>
        <v>105.0</v>
      </c>
      <c r="B109" s="65" t="s">
        <v>3262</v>
      </c>
      <c r="C109" s="65">
        <v>51040.0</v>
      </c>
      <c r="D109" s="65" t="s">
        <v>614</v>
      </c>
      <c r="E109" s="31"/>
      <c r="F109" s="28">
        <v>7200.0</v>
      </c>
      <c r="G109" s="36"/>
      <c r="H109" s="19"/>
      <c r="I109" s="50"/>
      <c r="J109" s="21"/>
      <c r="K109" s="22"/>
      <c r="L109" s="49">
        <v>7200.0</v>
      </c>
      <c r="M109" s="24">
        <f t="shared" si="1"/>
        <v>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>
        <v>106.0</v>
      </c>
      <c r="B110" s="65" t="s">
        <v>3263</v>
      </c>
      <c r="C110" s="65">
        <v>58198.0</v>
      </c>
      <c r="D110" s="65" t="s">
        <v>3264</v>
      </c>
      <c r="E110" s="31"/>
      <c r="F110" s="28"/>
      <c r="G110" s="36"/>
      <c r="H110" s="19">
        <v>27000.0</v>
      </c>
      <c r="I110" s="50"/>
      <c r="J110" s="21"/>
      <c r="K110" s="22"/>
      <c r="L110" s="49">
        <v>27000.0</v>
      </c>
      <c r="M110" s="24">
        <f t="shared" si="1"/>
        <v>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>
        <v>107.0</v>
      </c>
      <c r="B111" s="65" t="s">
        <v>3265</v>
      </c>
      <c r="C111" s="65">
        <v>21384.0</v>
      </c>
      <c r="D111" s="65" t="s">
        <v>28</v>
      </c>
      <c r="E111" s="31"/>
      <c r="F111" s="28">
        <v>33500.0</v>
      </c>
      <c r="G111" s="36"/>
      <c r="H111" s="19"/>
      <c r="I111" s="50"/>
      <c r="J111" s="21"/>
      <c r="K111" s="22"/>
      <c r="L111" s="49">
        <v>33500.0</v>
      </c>
      <c r="M111" s="24">
        <f t="shared" si="1"/>
        <v>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>
        <v>108.0</v>
      </c>
      <c r="B112" s="65" t="s">
        <v>3266</v>
      </c>
      <c r="C112" s="65">
        <v>48716.0</v>
      </c>
      <c r="D112" s="65" t="s">
        <v>3267</v>
      </c>
      <c r="E112" s="31"/>
      <c r="F112" s="28"/>
      <c r="G112" s="36"/>
      <c r="H112" s="19">
        <v>6600.0</v>
      </c>
      <c r="I112" s="50"/>
      <c r="J112" s="21"/>
      <c r="K112" s="22"/>
      <c r="L112" s="49">
        <v>6600.0</v>
      </c>
      <c r="M112" s="24">
        <f t="shared" si="1"/>
        <v>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>
        <v>109.0</v>
      </c>
      <c r="B113" s="65" t="s">
        <v>3268</v>
      </c>
      <c r="C113" s="65">
        <v>51040.0</v>
      </c>
      <c r="D113" s="65" t="s">
        <v>614</v>
      </c>
      <c r="E113" s="31"/>
      <c r="F113" s="28"/>
      <c r="G113" s="36"/>
      <c r="H113" s="19"/>
      <c r="I113" s="50"/>
      <c r="J113" s="30">
        <v>350.0</v>
      </c>
      <c r="K113" s="22"/>
      <c r="L113" s="49">
        <v>350.0</v>
      </c>
      <c r="M113" s="24">
        <f t="shared" si="1"/>
        <v>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>
        <v>110.0</v>
      </c>
      <c r="B114" s="65" t="s">
        <v>3269</v>
      </c>
      <c r="C114" s="65">
        <v>55448.0</v>
      </c>
      <c r="D114" s="65" t="s">
        <v>3270</v>
      </c>
      <c r="E114" s="31">
        <v>300.0</v>
      </c>
      <c r="F114" s="28"/>
      <c r="G114" s="36"/>
      <c r="H114" s="19"/>
      <c r="I114" s="50"/>
      <c r="J114" s="21"/>
      <c r="K114" s="22"/>
      <c r="L114" s="49">
        <v>300.0</v>
      </c>
      <c r="M114" s="24">
        <f t="shared" si="1"/>
        <v>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>
        <v>111.0</v>
      </c>
      <c r="B115" s="65" t="s">
        <v>3271</v>
      </c>
      <c r="C115" s="65">
        <v>10257.0</v>
      </c>
      <c r="D115" s="65" t="s">
        <v>3272</v>
      </c>
      <c r="E115" s="31"/>
      <c r="F115" s="28"/>
      <c r="G115" s="36"/>
      <c r="H115" s="19">
        <v>8500.0</v>
      </c>
      <c r="I115" s="50"/>
      <c r="J115" s="21"/>
      <c r="K115" s="22"/>
      <c r="L115" s="49">
        <v>8500.0</v>
      </c>
      <c r="M115" s="24">
        <f t="shared" si="1"/>
        <v>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>
        <v>112.0</v>
      </c>
      <c r="B116" s="65" t="s">
        <v>3273</v>
      </c>
      <c r="C116" s="65">
        <v>21384.0</v>
      </c>
      <c r="D116" s="65" t="s">
        <v>28</v>
      </c>
      <c r="E116" s="31"/>
      <c r="F116" s="28">
        <v>34500.0</v>
      </c>
      <c r="G116" s="36"/>
      <c r="H116" s="19"/>
      <c r="I116" s="50"/>
      <c r="J116" s="21"/>
      <c r="K116" s="22"/>
      <c r="L116" s="49">
        <v>34500.0</v>
      </c>
      <c r="M116" s="24">
        <f t="shared" si="1"/>
        <v>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>
        <v>113.0</v>
      </c>
      <c r="B117" s="65" t="s">
        <v>3274</v>
      </c>
      <c r="C117" s="65">
        <v>21384.0</v>
      </c>
      <c r="D117" s="65" t="s">
        <v>28</v>
      </c>
      <c r="E117" s="31"/>
      <c r="F117" s="28">
        <v>37500.0</v>
      </c>
      <c r="G117" s="36"/>
      <c r="H117" s="19"/>
      <c r="I117" s="50"/>
      <c r="J117" s="21"/>
      <c r="K117" s="22"/>
      <c r="L117" s="49">
        <v>37500.0</v>
      </c>
      <c r="M117" s="24">
        <f t="shared" si="1"/>
        <v>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>
        <v>114.0</v>
      </c>
      <c r="B118" s="65" t="s">
        <v>3275</v>
      </c>
      <c r="C118" s="65">
        <v>43887.0</v>
      </c>
      <c r="D118" s="65" t="s">
        <v>998</v>
      </c>
      <c r="E118" s="31"/>
      <c r="F118" s="28"/>
      <c r="G118" s="36"/>
      <c r="H118" s="19"/>
      <c r="I118" s="50">
        <v>1200.0</v>
      </c>
      <c r="J118" s="21"/>
      <c r="K118" s="22"/>
      <c r="L118" s="49">
        <v>1200.0</v>
      </c>
      <c r="M118" s="24">
        <f t="shared" si="1"/>
        <v>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>
        <v>115.0</v>
      </c>
      <c r="B119" s="65" t="s">
        <v>3276</v>
      </c>
      <c r="C119" s="65">
        <v>21384.0</v>
      </c>
      <c r="D119" s="65" t="s">
        <v>28</v>
      </c>
      <c r="E119" s="31"/>
      <c r="F119" s="28"/>
      <c r="G119" s="36"/>
      <c r="H119" s="19">
        <v>10000.0</v>
      </c>
      <c r="I119" s="50"/>
      <c r="J119" s="21"/>
      <c r="K119" s="22"/>
      <c r="L119" s="49">
        <v>10000.0</v>
      </c>
      <c r="M119" s="24">
        <f t="shared" si="1"/>
        <v>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>
        <v>116.0</v>
      </c>
      <c r="B120" s="65" t="s">
        <v>3277</v>
      </c>
      <c r="C120" s="65">
        <v>21384.0</v>
      </c>
      <c r="D120" s="65" t="s">
        <v>28</v>
      </c>
      <c r="E120" s="31"/>
      <c r="F120" s="28"/>
      <c r="G120" s="36"/>
      <c r="H120" s="19"/>
      <c r="I120" s="50"/>
      <c r="J120" s="30">
        <v>5000.0</v>
      </c>
      <c r="K120" s="22"/>
      <c r="L120" s="49">
        <v>5000.0</v>
      </c>
      <c r="M120" s="24">
        <f t="shared" si="1"/>
        <v>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>
        <v>117.0</v>
      </c>
      <c r="B121" s="65" t="s">
        <v>3278</v>
      </c>
      <c r="C121" s="65">
        <v>59126.0</v>
      </c>
      <c r="D121" s="65" t="s">
        <v>3279</v>
      </c>
      <c r="E121" s="31"/>
      <c r="F121" s="28"/>
      <c r="G121" s="36"/>
      <c r="H121" s="19">
        <v>27000.0</v>
      </c>
      <c r="I121" s="50"/>
      <c r="J121" s="21"/>
      <c r="K121" s="22"/>
      <c r="L121" s="49">
        <v>27000.0</v>
      </c>
      <c r="M121" s="24">
        <f t="shared" si="1"/>
        <v>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>
        <v>118.0</v>
      </c>
      <c r="B122" s="65" t="s">
        <v>3280</v>
      </c>
      <c r="C122" s="65">
        <v>10701.0</v>
      </c>
      <c r="D122" s="65" t="s">
        <v>3281</v>
      </c>
      <c r="E122" s="31"/>
      <c r="F122" s="28"/>
      <c r="G122" s="36"/>
      <c r="H122" s="19"/>
      <c r="I122" s="50"/>
      <c r="J122" s="30">
        <v>4800.0</v>
      </c>
      <c r="K122" s="22"/>
      <c r="L122" s="49">
        <v>4800.0</v>
      </c>
      <c r="M122" s="24">
        <f t="shared" si="1"/>
        <v>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>
        <v>119.0</v>
      </c>
      <c r="B123" s="65" t="s">
        <v>3282</v>
      </c>
      <c r="C123" s="65">
        <v>51017.0</v>
      </c>
      <c r="D123" s="65" t="s">
        <v>720</v>
      </c>
      <c r="E123" s="31"/>
      <c r="F123" s="28"/>
      <c r="G123" s="36">
        <v>429800.0</v>
      </c>
      <c r="H123" s="19"/>
      <c r="I123" s="50"/>
      <c r="J123" s="21"/>
      <c r="K123" s="22"/>
      <c r="L123" s="49">
        <v>429800.0</v>
      </c>
      <c r="M123" s="24">
        <f t="shared" si="1"/>
        <v>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>
        <v>120.0</v>
      </c>
      <c r="B124" s="65" t="s">
        <v>3283</v>
      </c>
      <c r="C124" s="65">
        <v>12102.0</v>
      </c>
      <c r="D124" s="65" t="s">
        <v>197</v>
      </c>
      <c r="E124" s="31"/>
      <c r="F124" s="28"/>
      <c r="G124" s="36">
        <v>7825.0</v>
      </c>
      <c r="H124" s="19"/>
      <c r="I124" s="50"/>
      <c r="J124" s="21"/>
      <c r="K124" s="22"/>
      <c r="L124" s="49">
        <v>7825.0</v>
      </c>
      <c r="M124" s="24">
        <f t="shared" si="1"/>
        <v>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>
        <v>121.0</v>
      </c>
      <c r="B125" s="65" t="s">
        <v>3284</v>
      </c>
      <c r="C125" s="65">
        <v>43380.0</v>
      </c>
      <c r="D125" s="65" t="s">
        <v>69</v>
      </c>
      <c r="E125" s="31"/>
      <c r="F125" s="28"/>
      <c r="G125" s="36">
        <v>6050.0</v>
      </c>
      <c r="H125" s="19"/>
      <c r="I125" s="50"/>
      <c r="J125" s="21"/>
      <c r="K125" s="22"/>
      <c r="L125" s="49">
        <v>6050.0</v>
      </c>
      <c r="M125" s="24">
        <f t="shared" si="1"/>
        <v>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>
        <v>122.0</v>
      </c>
      <c r="B126" s="65" t="s">
        <v>3285</v>
      </c>
      <c r="C126" s="65">
        <v>21936.0</v>
      </c>
      <c r="D126" s="65" t="s">
        <v>1204</v>
      </c>
      <c r="E126" s="31"/>
      <c r="F126" s="28"/>
      <c r="G126" s="36"/>
      <c r="H126" s="19"/>
      <c r="I126" s="50"/>
      <c r="J126" s="30">
        <v>350.0</v>
      </c>
      <c r="K126" s="22"/>
      <c r="L126" s="49">
        <v>350.0</v>
      </c>
      <c r="M126" s="24">
        <f t="shared" si="1"/>
        <v>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>
        <v>123.0</v>
      </c>
      <c r="B127" s="65" t="s">
        <v>3286</v>
      </c>
      <c r="C127" s="65">
        <v>49953.0</v>
      </c>
      <c r="D127" s="65" t="s">
        <v>142</v>
      </c>
      <c r="E127" s="31"/>
      <c r="F127" s="28"/>
      <c r="G127" s="36">
        <v>10000.0</v>
      </c>
      <c r="H127" s="19"/>
      <c r="I127" s="50"/>
      <c r="J127" s="21"/>
      <c r="K127" s="22"/>
      <c r="L127" s="49">
        <v>10000.0</v>
      </c>
      <c r="M127" s="24">
        <f t="shared" si="1"/>
        <v>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>
        <v>124.0</v>
      </c>
      <c r="B128" s="65" t="s">
        <v>3287</v>
      </c>
      <c r="C128" s="65">
        <v>43380.0</v>
      </c>
      <c r="D128" s="65" t="s">
        <v>69</v>
      </c>
      <c r="E128" s="31"/>
      <c r="F128" s="28"/>
      <c r="G128" s="36">
        <v>2500.0</v>
      </c>
      <c r="H128" s="19"/>
      <c r="I128" s="50"/>
      <c r="J128" s="21"/>
      <c r="K128" s="22"/>
      <c r="L128" s="49">
        <v>2500.0</v>
      </c>
      <c r="M128" s="24">
        <f t="shared" si="1"/>
        <v>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>
        <v>125.0</v>
      </c>
      <c r="B129" s="65" t="s">
        <v>3288</v>
      </c>
      <c r="C129" s="65">
        <v>49918.0</v>
      </c>
      <c r="D129" s="65" t="s">
        <v>195</v>
      </c>
      <c r="E129" s="31"/>
      <c r="F129" s="28"/>
      <c r="G129" s="36">
        <v>3900.0</v>
      </c>
      <c r="H129" s="19"/>
      <c r="I129" s="50"/>
      <c r="J129" s="21"/>
      <c r="K129" s="22"/>
      <c r="L129" s="49">
        <v>3900.0</v>
      </c>
      <c r="M129" s="24">
        <f t="shared" si="1"/>
        <v>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>
        <v>126.0</v>
      </c>
      <c r="B130" s="65" t="s">
        <v>3289</v>
      </c>
      <c r="C130" s="65">
        <v>51017.0</v>
      </c>
      <c r="D130" s="65" t="s">
        <v>720</v>
      </c>
      <c r="E130" s="31"/>
      <c r="F130" s="28"/>
      <c r="G130" s="36">
        <v>137500.0</v>
      </c>
      <c r="H130" s="19"/>
      <c r="I130" s="50"/>
      <c r="J130" s="21"/>
      <c r="K130" s="22"/>
      <c r="L130" s="49">
        <v>137500.0</v>
      </c>
      <c r="M130" s="24">
        <f t="shared" si="1"/>
        <v>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>
        <v>127.0</v>
      </c>
      <c r="B131" s="65" t="s">
        <v>3290</v>
      </c>
      <c r="C131" s="65">
        <v>21821.0</v>
      </c>
      <c r="D131" s="65" t="s">
        <v>2484</v>
      </c>
      <c r="E131" s="31"/>
      <c r="F131" s="28"/>
      <c r="G131" s="36"/>
      <c r="H131" s="19"/>
      <c r="I131" s="50"/>
      <c r="J131" s="30">
        <v>10000.0</v>
      </c>
      <c r="K131" s="22"/>
      <c r="L131" s="49">
        <v>10000.0</v>
      </c>
      <c r="M131" s="24">
        <f t="shared" si="1"/>
        <v>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>
        <v>128.0</v>
      </c>
      <c r="B132" s="65" t="s">
        <v>3291</v>
      </c>
      <c r="C132" s="65">
        <v>12102.0</v>
      </c>
      <c r="D132" s="65" t="s">
        <v>197</v>
      </c>
      <c r="E132" s="31"/>
      <c r="F132" s="28"/>
      <c r="G132" s="36">
        <v>11600.0</v>
      </c>
      <c r="H132" s="19"/>
      <c r="I132" s="50"/>
      <c r="J132" s="21"/>
      <c r="K132" s="22"/>
      <c r="L132" s="49">
        <v>11600.0</v>
      </c>
      <c r="M132" s="24">
        <f t="shared" si="1"/>
        <v>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>
        <v>129.0</v>
      </c>
      <c r="B133" s="65" t="s">
        <v>3292</v>
      </c>
      <c r="C133" s="65">
        <v>12102.0</v>
      </c>
      <c r="D133" s="65" t="s">
        <v>197</v>
      </c>
      <c r="E133" s="31"/>
      <c r="F133" s="28"/>
      <c r="G133" s="36">
        <v>10000.0</v>
      </c>
      <c r="H133" s="19"/>
      <c r="I133" s="50"/>
      <c r="J133" s="21"/>
      <c r="K133" s="22"/>
      <c r="L133" s="49">
        <v>10000.0</v>
      </c>
      <c r="M133" s="24">
        <f t="shared" si="1"/>
        <v>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>
        <v>130.0</v>
      </c>
      <c r="B134" s="65" t="s">
        <v>3293</v>
      </c>
      <c r="C134" s="65">
        <v>12102.0</v>
      </c>
      <c r="D134" s="65" t="s">
        <v>197</v>
      </c>
      <c r="E134" s="31"/>
      <c r="F134" s="28"/>
      <c r="G134" s="36">
        <v>20054.0</v>
      </c>
      <c r="H134" s="19"/>
      <c r="I134" s="50"/>
      <c r="J134" s="21"/>
      <c r="K134" s="22"/>
      <c r="L134" s="49">
        <v>20054.0</v>
      </c>
      <c r="M134" s="24">
        <f t="shared" si="1"/>
        <v>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>
        <v>131.0</v>
      </c>
      <c r="B135" s="65" t="s">
        <v>3294</v>
      </c>
      <c r="C135" s="65">
        <v>58860.0</v>
      </c>
      <c r="D135" s="65" t="s">
        <v>3295</v>
      </c>
      <c r="E135" s="31"/>
      <c r="F135" s="28"/>
      <c r="G135" s="36">
        <v>27000.0</v>
      </c>
      <c r="H135" s="19"/>
      <c r="I135" s="50"/>
      <c r="J135" s="21"/>
      <c r="K135" s="22"/>
      <c r="L135" s="49">
        <v>27000.0</v>
      </c>
      <c r="M135" s="24">
        <f t="shared" si="1"/>
        <v>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>
        <v>132.0</v>
      </c>
      <c r="B136" s="65" t="s">
        <v>3296</v>
      </c>
      <c r="C136" s="65">
        <v>50593.0</v>
      </c>
      <c r="D136" s="65" t="s">
        <v>185</v>
      </c>
      <c r="E136" s="31"/>
      <c r="F136" s="28"/>
      <c r="G136" s="36">
        <v>7650.0</v>
      </c>
      <c r="H136" s="19"/>
      <c r="I136" s="50"/>
      <c r="J136" s="21"/>
      <c r="K136" s="22"/>
      <c r="L136" s="49">
        <v>7650.0</v>
      </c>
      <c r="M136" s="24">
        <f t="shared" si="1"/>
        <v>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>
        <v>133.0</v>
      </c>
      <c r="B137" s="65" t="s">
        <v>3297</v>
      </c>
      <c r="C137" s="65">
        <v>59038.0</v>
      </c>
      <c r="D137" s="65" t="s">
        <v>3298</v>
      </c>
      <c r="E137" s="31"/>
      <c r="F137" s="28">
        <v>8750.0</v>
      </c>
      <c r="G137" s="36"/>
      <c r="H137" s="19"/>
      <c r="I137" s="50"/>
      <c r="J137" s="30">
        <v>14400.0</v>
      </c>
      <c r="K137" s="22"/>
      <c r="L137" s="49">
        <v>14400.0</v>
      </c>
      <c r="M137" s="89">
        <v>0.0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6"/>
      <c r="B138" s="116"/>
      <c r="C138" s="124"/>
      <c r="D138" s="116"/>
      <c r="E138" s="125">
        <f t="shared" ref="E138:M138" si="2">SUM(E5:E137)</f>
        <v>74550</v>
      </c>
      <c r="F138" s="125">
        <f t="shared" si="2"/>
        <v>377040</v>
      </c>
      <c r="G138" s="125">
        <f t="shared" si="2"/>
        <v>673879</v>
      </c>
      <c r="H138" s="125">
        <f t="shared" si="2"/>
        <v>704666</v>
      </c>
      <c r="I138" s="125">
        <f t="shared" si="2"/>
        <v>110819</v>
      </c>
      <c r="J138" s="125">
        <f t="shared" si="2"/>
        <v>51650</v>
      </c>
      <c r="K138" s="125">
        <f t="shared" si="2"/>
        <v>0</v>
      </c>
      <c r="L138" s="125">
        <f t="shared" si="2"/>
        <v>1992854</v>
      </c>
      <c r="M138" s="126">
        <f t="shared" si="2"/>
        <v>-9000</v>
      </c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>
      <c r="A139" s="119"/>
      <c r="B139" s="119"/>
      <c r="C139" s="120"/>
      <c r="D139" s="121">
        <f>E138+F138+G138+H138+I138+J138+K138</f>
        <v>1992604</v>
      </c>
      <c r="E139" s="2"/>
      <c r="F139" s="2"/>
      <c r="G139" s="2"/>
      <c r="H139" s="2"/>
      <c r="I139" s="2"/>
      <c r="J139" s="2"/>
      <c r="K139" s="3"/>
      <c r="L139" s="119"/>
      <c r="M139" s="119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9"/>
      <c r="B140" s="119"/>
      <c r="C140" s="120"/>
      <c r="D140" s="119"/>
      <c r="E140" s="122"/>
      <c r="F140" s="122"/>
      <c r="G140" s="122"/>
      <c r="H140" s="122"/>
      <c r="I140" s="122"/>
      <c r="J140" s="122"/>
      <c r="K140" s="122"/>
      <c r="L140" s="119"/>
      <c r="M140" s="119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1"/>
      <c r="D141" s="46"/>
      <c r="E141" s="46"/>
      <c r="F141" s="4"/>
      <c r="G141" s="4"/>
      <c r="H141" s="4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1"/>
      <c r="D142" s="4"/>
      <c r="E142" s="4"/>
      <c r="F142" s="4"/>
      <c r="G142" s="4"/>
      <c r="H142" s="4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1"/>
      <c r="D143" s="4"/>
      <c r="E143" s="4"/>
      <c r="F143" s="4"/>
      <c r="G143" s="4"/>
      <c r="H143" s="4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1"/>
      <c r="D144" s="4"/>
      <c r="E144" s="4"/>
      <c r="F144" s="4"/>
      <c r="G144" s="4"/>
      <c r="H144" s="41"/>
      <c r="I144" s="46" t="s">
        <v>1321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1"/>
      <c r="D145" s="4"/>
      <c r="E145" s="4"/>
      <c r="F145" s="4"/>
      <c r="G145" s="4"/>
      <c r="H145" s="4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1"/>
      <c r="D146" s="4"/>
      <c r="E146" s="4"/>
      <c r="F146" s="4"/>
      <c r="G146" s="4"/>
      <c r="H146" s="4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1"/>
      <c r="D147" s="4"/>
      <c r="E147" s="4"/>
      <c r="F147" s="4"/>
      <c r="G147" s="4"/>
      <c r="H147" s="4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1"/>
      <c r="D148" s="4"/>
      <c r="E148" s="4"/>
      <c r="F148" s="4"/>
      <c r="G148" s="4"/>
      <c r="H148" s="4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1"/>
      <c r="D149" s="4"/>
      <c r="E149" s="4"/>
      <c r="F149" s="4"/>
      <c r="G149" s="4"/>
      <c r="H149" s="4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1"/>
      <c r="D150" s="4"/>
      <c r="E150" s="4"/>
      <c r="F150" s="4"/>
      <c r="G150" s="4"/>
      <c r="H150" s="4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1"/>
      <c r="D151" s="4"/>
      <c r="E151" s="4"/>
      <c r="F151" s="4"/>
      <c r="G151" s="4"/>
      <c r="H151" s="4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1"/>
      <c r="D152" s="4"/>
      <c r="E152" s="4"/>
      <c r="F152" s="4"/>
      <c r="G152" s="4"/>
      <c r="H152" s="4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1"/>
      <c r="D153" s="4"/>
      <c r="E153" s="4"/>
      <c r="F153" s="4"/>
      <c r="G153" s="4"/>
      <c r="H153" s="4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1"/>
      <c r="D154" s="4"/>
      <c r="E154" s="4"/>
      <c r="F154" s="4"/>
      <c r="G154" s="4"/>
      <c r="H154" s="4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1"/>
      <c r="D155" s="4"/>
      <c r="E155" s="4"/>
      <c r="F155" s="4"/>
      <c r="G155" s="4"/>
      <c r="H155" s="4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1"/>
      <c r="D156" s="4"/>
      <c r="E156" s="4"/>
      <c r="F156" s="4"/>
      <c r="G156" s="4"/>
      <c r="H156" s="4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1"/>
      <c r="D157" s="4"/>
      <c r="E157" s="4"/>
      <c r="F157" s="4"/>
      <c r="G157" s="4"/>
      <c r="H157" s="4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1"/>
      <c r="D158" s="4"/>
      <c r="E158" s="4"/>
      <c r="F158" s="4"/>
      <c r="G158" s="4"/>
      <c r="H158" s="4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1"/>
      <c r="D159" s="4"/>
      <c r="E159" s="4"/>
      <c r="F159" s="4"/>
      <c r="G159" s="4"/>
      <c r="H159" s="4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1"/>
      <c r="D160" s="4"/>
      <c r="E160" s="4"/>
      <c r="F160" s="4"/>
      <c r="G160" s="4"/>
      <c r="H160" s="4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1"/>
      <c r="D161" s="4"/>
      <c r="E161" s="4"/>
      <c r="F161" s="4"/>
      <c r="G161" s="4"/>
      <c r="H161" s="4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1"/>
      <c r="D162" s="4"/>
      <c r="E162" s="4"/>
      <c r="F162" s="4"/>
      <c r="G162" s="4"/>
      <c r="H162" s="4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1"/>
      <c r="D163" s="4"/>
      <c r="E163" s="4"/>
      <c r="F163" s="4"/>
      <c r="G163" s="4"/>
      <c r="H163" s="4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1"/>
      <c r="D164" s="4"/>
      <c r="E164" s="4"/>
      <c r="F164" s="4"/>
      <c r="G164" s="4"/>
      <c r="H164" s="4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1"/>
      <c r="D165" s="4"/>
      <c r="E165" s="4"/>
      <c r="F165" s="4"/>
      <c r="G165" s="4"/>
      <c r="H165" s="4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1"/>
      <c r="D166" s="4"/>
      <c r="E166" s="4"/>
      <c r="F166" s="4"/>
      <c r="G166" s="4"/>
      <c r="H166" s="4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1"/>
      <c r="D167" s="4"/>
      <c r="E167" s="4"/>
      <c r="F167" s="4"/>
      <c r="G167" s="4"/>
      <c r="H167" s="4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1"/>
      <c r="D168" s="4"/>
      <c r="E168" s="4"/>
      <c r="F168" s="4"/>
      <c r="G168" s="4"/>
      <c r="H168" s="4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1"/>
      <c r="D169" s="4"/>
      <c r="E169" s="4"/>
      <c r="F169" s="4"/>
      <c r="G169" s="4"/>
      <c r="H169" s="4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1"/>
      <c r="D170" s="4"/>
      <c r="E170" s="4"/>
      <c r="F170" s="4"/>
      <c r="G170" s="4"/>
      <c r="H170" s="4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1"/>
      <c r="D171" s="4"/>
      <c r="E171" s="4"/>
      <c r="F171" s="4"/>
      <c r="G171" s="4"/>
      <c r="H171" s="4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1"/>
      <c r="D172" s="4"/>
      <c r="E172" s="4"/>
      <c r="F172" s="4"/>
      <c r="G172" s="4"/>
      <c r="H172" s="4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1"/>
      <c r="D173" s="4"/>
      <c r="E173" s="4"/>
      <c r="F173" s="4"/>
      <c r="G173" s="4"/>
      <c r="H173" s="4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1"/>
      <c r="D174" s="4"/>
      <c r="E174" s="4"/>
      <c r="F174" s="4"/>
      <c r="G174" s="4"/>
      <c r="H174" s="4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1"/>
      <c r="D175" s="4"/>
      <c r="E175" s="4"/>
      <c r="F175" s="4"/>
      <c r="G175" s="4"/>
      <c r="H175" s="4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1"/>
      <c r="D176" s="4"/>
      <c r="E176" s="4"/>
      <c r="F176" s="4"/>
      <c r="G176" s="4"/>
      <c r="H176" s="4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1"/>
      <c r="D177" s="4"/>
      <c r="E177" s="4"/>
      <c r="F177" s="4"/>
      <c r="G177" s="4"/>
      <c r="H177" s="4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1"/>
      <c r="D178" s="4"/>
      <c r="E178" s="4"/>
      <c r="F178" s="4"/>
      <c r="G178" s="4"/>
      <c r="H178" s="4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1"/>
      <c r="D179" s="4"/>
      <c r="E179" s="4"/>
      <c r="F179" s="4"/>
      <c r="G179" s="4"/>
      <c r="H179" s="4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1"/>
      <c r="D180" s="4"/>
      <c r="E180" s="4"/>
      <c r="F180" s="4"/>
      <c r="G180" s="4"/>
      <c r="H180" s="4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1"/>
      <c r="D181" s="4"/>
      <c r="E181" s="4"/>
      <c r="F181" s="4"/>
      <c r="G181" s="4"/>
      <c r="H181" s="4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1"/>
      <c r="D182" s="4"/>
      <c r="E182" s="4"/>
      <c r="F182" s="4"/>
      <c r="G182" s="4"/>
      <c r="H182" s="4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1"/>
      <c r="D183" s="4"/>
      <c r="E183" s="4"/>
      <c r="F183" s="4"/>
      <c r="G183" s="4"/>
      <c r="H183" s="4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1"/>
      <c r="D184" s="4"/>
      <c r="E184" s="4"/>
      <c r="F184" s="4"/>
      <c r="G184" s="4"/>
      <c r="H184" s="4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1"/>
      <c r="D185" s="4"/>
      <c r="E185" s="4"/>
      <c r="F185" s="4"/>
      <c r="G185" s="4"/>
      <c r="H185" s="4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1"/>
      <c r="D186" s="4"/>
      <c r="E186" s="4"/>
      <c r="F186" s="4"/>
      <c r="G186" s="4"/>
      <c r="H186" s="4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1"/>
      <c r="D187" s="4"/>
      <c r="E187" s="4"/>
      <c r="F187" s="4"/>
      <c r="G187" s="4"/>
      <c r="H187" s="4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1"/>
      <c r="D188" s="4"/>
      <c r="E188" s="4"/>
      <c r="F188" s="4"/>
      <c r="G188" s="4"/>
      <c r="H188" s="4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1"/>
      <c r="D189" s="4"/>
      <c r="E189" s="4"/>
      <c r="F189" s="4"/>
      <c r="G189" s="4"/>
      <c r="H189" s="4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1"/>
      <c r="D190" s="4"/>
      <c r="E190" s="4"/>
      <c r="F190" s="4"/>
      <c r="G190" s="4"/>
      <c r="H190" s="4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1"/>
      <c r="D191" s="4"/>
      <c r="E191" s="4"/>
      <c r="F191" s="4"/>
      <c r="G191" s="4"/>
      <c r="H191" s="4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1"/>
      <c r="D192" s="4"/>
      <c r="E192" s="4"/>
      <c r="F192" s="4"/>
      <c r="G192" s="4"/>
      <c r="H192" s="4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1"/>
      <c r="D193" s="4"/>
      <c r="E193" s="4"/>
      <c r="F193" s="4"/>
      <c r="G193" s="4"/>
      <c r="H193" s="4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1"/>
      <c r="D194" s="4"/>
      <c r="E194" s="4"/>
      <c r="F194" s="4"/>
      <c r="G194" s="4"/>
      <c r="H194" s="4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1"/>
      <c r="D195" s="4"/>
      <c r="E195" s="4"/>
      <c r="F195" s="4"/>
      <c r="G195" s="4"/>
      <c r="H195" s="4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1"/>
      <c r="D196" s="4"/>
      <c r="E196" s="4"/>
      <c r="F196" s="4"/>
      <c r="G196" s="4"/>
      <c r="H196" s="4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1"/>
      <c r="D197" s="4"/>
      <c r="E197" s="4"/>
      <c r="F197" s="4"/>
      <c r="G197" s="4"/>
      <c r="H197" s="4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1"/>
      <c r="D198" s="4"/>
      <c r="E198" s="4"/>
      <c r="F198" s="4"/>
      <c r="G198" s="4"/>
      <c r="H198" s="4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1"/>
      <c r="D199" s="4"/>
      <c r="E199" s="4"/>
      <c r="F199" s="4"/>
      <c r="G199" s="4"/>
      <c r="H199" s="4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1"/>
      <c r="D200" s="4"/>
      <c r="E200" s="4"/>
      <c r="F200" s="4"/>
      <c r="G200" s="4"/>
      <c r="H200" s="4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1"/>
      <c r="D201" s="4"/>
      <c r="E201" s="4"/>
      <c r="F201" s="4"/>
      <c r="G201" s="4"/>
      <c r="H201" s="4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1"/>
      <c r="D202" s="4"/>
      <c r="E202" s="4"/>
      <c r="F202" s="4"/>
      <c r="G202" s="4"/>
      <c r="H202" s="4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1"/>
      <c r="D203" s="4"/>
      <c r="E203" s="4"/>
      <c r="F203" s="4"/>
      <c r="G203" s="4"/>
      <c r="H203" s="4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1"/>
      <c r="D204" s="4"/>
      <c r="E204" s="4"/>
      <c r="F204" s="4"/>
      <c r="G204" s="4"/>
      <c r="H204" s="4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1"/>
      <c r="D205" s="4"/>
      <c r="E205" s="4"/>
      <c r="F205" s="4"/>
      <c r="G205" s="4"/>
      <c r="H205" s="4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1"/>
      <c r="D206" s="4"/>
      <c r="E206" s="4"/>
      <c r="F206" s="4"/>
      <c r="G206" s="4"/>
      <c r="H206" s="4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1"/>
      <c r="D207" s="4"/>
      <c r="E207" s="4"/>
      <c r="F207" s="4"/>
      <c r="G207" s="4"/>
      <c r="H207" s="4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1"/>
      <c r="D208" s="4"/>
      <c r="E208" s="4"/>
      <c r="F208" s="4"/>
      <c r="G208" s="4"/>
      <c r="H208" s="4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1"/>
      <c r="D209" s="4"/>
      <c r="E209" s="4"/>
      <c r="F209" s="4"/>
      <c r="G209" s="4"/>
      <c r="H209" s="4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1"/>
      <c r="D210" s="4"/>
      <c r="E210" s="4"/>
      <c r="F210" s="4"/>
      <c r="G210" s="4"/>
      <c r="H210" s="4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1"/>
      <c r="D211" s="4"/>
      <c r="E211" s="4"/>
      <c r="F211" s="4"/>
      <c r="G211" s="4"/>
      <c r="H211" s="4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1"/>
      <c r="D212" s="4"/>
      <c r="E212" s="4"/>
      <c r="F212" s="4"/>
      <c r="G212" s="4"/>
      <c r="H212" s="4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1"/>
      <c r="D213" s="4"/>
      <c r="E213" s="4"/>
      <c r="F213" s="4"/>
      <c r="G213" s="4"/>
      <c r="H213" s="4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1"/>
      <c r="D214" s="4"/>
      <c r="E214" s="4"/>
      <c r="F214" s="4"/>
      <c r="G214" s="4"/>
      <c r="H214" s="4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1"/>
      <c r="D215" s="4"/>
      <c r="E215" s="4"/>
      <c r="F215" s="4"/>
      <c r="G215" s="4"/>
      <c r="H215" s="4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1"/>
      <c r="D216" s="4"/>
      <c r="E216" s="4"/>
      <c r="F216" s="4"/>
      <c r="G216" s="4"/>
      <c r="H216" s="4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1"/>
      <c r="D217" s="4"/>
      <c r="E217" s="4"/>
      <c r="F217" s="4"/>
      <c r="G217" s="4"/>
      <c r="H217" s="4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1"/>
      <c r="D218" s="4"/>
      <c r="E218" s="4"/>
      <c r="F218" s="4"/>
      <c r="G218" s="4"/>
      <c r="H218" s="4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1"/>
      <c r="D219" s="4"/>
      <c r="E219" s="4"/>
      <c r="F219" s="4"/>
      <c r="G219" s="4"/>
      <c r="H219" s="4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1"/>
      <c r="D220" s="4"/>
      <c r="E220" s="4"/>
      <c r="F220" s="4"/>
      <c r="G220" s="4"/>
      <c r="H220" s="4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1"/>
      <c r="D221" s="4"/>
      <c r="E221" s="4"/>
      <c r="F221" s="4"/>
      <c r="G221" s="4"/>
      <c r="H221" s="41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1"/>
      <c r="D222" s="4"/>
      <c r="E222" s="4"/>
      <c r="F222" s="4"/>
      <c r="G222" s="4"/>
      <c r="H222" s="41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1"/>
      <c r="D223" s="4"/>
      <c r="E223" s="4"/>
      <c r="F223" s="4"/>
      <c r="G223" s="4"/>
      <c r="H223" s="41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1"/>
      <c r="D224" s="4"/>
      <c r="E224" s="4"/>
      <c r="F224" s="4"/>
      <c r="G224" s="4"/>
      <c r="H224" s="41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1"/>
      <c r="D225" s="4"/>
      <c r="E225" s="4"/>
      <c r="F225" s="4"/>
      <c r="G225" s="4"/>
      <c r="H225" s="41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1"/>
      <c r="D226" s="4"/>
      <c r="E226" s="4"/>
      <c r="F226" s="4"/>
      <c r="G226" s="4"/>
      <c r="H226" s="41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1"/>
      <c r="D227" s="4"/>
      <c r="E227" s="4"/>
      <c r="F227" s="4"/>
      <c r="G227" s="4"/>
      <c r="H227" s="41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1"/>
      <c r="D228" s="4"/>
      <c r="E228" s="4"/>
      <c r="F228" s="4"/>
      <c r="G228" s="4"/>
      <c r="H228" s="41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1"/>
      <c r="D229" s="4"/>
      <c r="E229" s="4"/>
      <c r="F229" s="4"/>
      <c r="G229" s="4"/>
      <c r="H229" s="41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1"/>
      <c r="D230" s="4"/>
      <c r="E230" s="4"/>
      <c r="F230" s="4"/>
      <c r="G230" s="4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1"/>
      <c r="D231" s="4"/>
      <c r="E231" s="4"/>
      <c r="F231" s="4"/>
      <c r="G231" s="4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1"/>
      <c r="D232" s="4"/>
      <c r="E232" s="4"/>
      <c r="F232" s="4"/>
      <c r="G232" s="4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1"/>
      <c r="D233" s="4"/>
      <c r="E233" s="4"/>
      <c r="F233" s="4"/>
      <c r="G233" s="4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1"/>
      <c r="D234" s="4"/>
      <c r="E234" s="4"/>
      <c r="F234" s="4"/>
      <c r="G234" s="4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1"/>
      <c r="D235" s="4"/>
      <c r="E235" s="4"/>
      <c r="F235" s="4"/>
      <c r="G235" s="4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1"/>
      <c r="D236" s="4"/>
      <c r="E236" s="4"/>
      <c r="F236" s="4"/>
      <c r="G236" s="4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1"/>
      <c r="D237" s="4"/>
      <c r="E237" s="4"/>
      <c r="F237" s="4"/>
      <c r="G237" s="4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1"/>
      <c r="D238" s="4"/>
      <c r="E238" s="4"/>
      <c r="F238" s="4"/>
      <c r="G238" s="4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1"/>
      <c r="D239" s="4"/>
      <c r="E239" s="4"/>
      <c r="F239" s="4"/>
      <c r="G239" s="4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1"/>
      <c r="D240" s="4"/>
      <c r="E240" s="4"/>
      <c r="F240" s="4"/>
      <c r="G240" s="4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1"/>
      <c r="D241" s="4"/>
      <c r="E241" s="4"/>
      <c r="F241" s="4"/>
      <c r="G241" s="4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1"/>
      <c r="D242" s="4"/>
      <c r="E242" s="4"/>
      <c r="F242" s="4"/>
      <c r="G242" s="4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1"/>
      <c r="D243" s="4"/>
      <c r="E243" s="4"/>
      <c r="F243" s="4"/>
      <c r="G243" s="4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1"/>
      <c r="D244" s="4"/>
      <c r="E244" s="4"/>
      <c r="F244" s="4"/>
      <c r="G244" s="4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1"/>
      <c r="D245" s="4"/>
      <c r="E245" s="4"/>
      <c r="F245" s="4"/>
      <c r="G245" s="4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1"/>
      <c r="D246" s="4"/>
      <c r="E246" s="4"/>
      <c r="F246" s="4"/>
      <c r="G246" s="4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1"/>
      <c r="D247" s="4"/>
      <c r="E247" s="4"/>
      <c r="F247" s="4"/>
      <c r="G247" s="4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1"/>
      <c r="D248" s="4"/>
      <c r="E248" s="4"/>
      <c r="F248" s="4"/>
      <c r="G248" s="4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1"/>
      <c r="D249" s="4"/>
      <c r="E249" s="4"/>
      <c r="F249" s="4"/>
      <c r="G249" s="4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1"/>
      <c r="D250" s="4"/>
      <c r="E250" s="4"/>
      <c r="F250" s="4"/>
      <c r="G250" s="4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1"/>
      <c r="D251" s="4"/>
      <c r="E251" s="4"/>
      <c r="F251" s="4"/>
      <c r="G251" s="4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1"/>
      <c r="D252" s="4"/>
      <c r="E252" s="4"/>
      <c r="F252" s="4"/>
      <c r="G252" s="4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1"/>
      <c r="D253" s="4"/>
      <c r="E253" s="4"/>
      <c r="F253" s="4"/>
      <c r="G253" s="4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1"/>
      <c r="D254" s="4"/>
      <c r="E254" s="4"/>
      <c r="F254" s="4"/>
      <c r="G254" s="4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1"/>
      <c r="D255" s="4"/>
      <c r="E255" s="4"/>
      <c r="F255" s="4"/>
      <c r="G255" s="4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1"/>
      <c r="D256" s="4"/>
      <c r="E256" s="4"/>
      <c r="F256" s="4"/>
      <c r="G256" s="4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1"/>
      <c r="D257" s="4"/>
      <c r="E257" s="4"/>
      <c r="F257" s="4"/>
      <c r="G257" s="4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1"/>
      <c r="D258" s="4"/>
      <c r="E258" s="4"/>
      <c r="F258" s="4"/>
      <c r="G258" s="4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1"/>
      <c r="D259" s="4"/>
      <c r="E259" s="4"/>
      <c r="F259" s="4"/>
      <c r="G259" s="4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1"/>
      <c r="D260" s="4"/>
      <c r="E260" s="4"/>
      <c r="F260" s="4"/>
      <c r="G260" s="4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1"/>
      <c r="D261" s="4"/>
      <c r="E261" s="4"/>
      <c r="F261" s="4"/>
      <c r="G261" s="4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1"/>
      <c r="D262" s="4"/>
      <c r="E262" s="4"/>
      <c r="F262" s="4"/>
      <c r="G262" s="4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1"/>
      <c r="D263" s="4"/>
      <c r="E263" s="4"/>
      <c r="F263" s="4"/>
      <c r="G263" s="4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1"/>
      <c r="D264" s="4"/>
      <c r="E264" s="4"/>
      <c r="F264" s="4"/>
      <c r="G264" s="4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1"/>
      <c r="D265" s="4"/>
      <c r="E265" s="4"/>
      <c r="F265" s="4"/>
      <c r="G265" s="4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1"/>
      <c r="D266" s="4"/>
      <c r="E266" s="4"/>
      <c r="F266" s="4"/>
      <c r="G266" s="4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1"/>
      <c r="D267" s="4"/>
      <c r="E267" s="4"/>
      <c r="F267" s="4"/>
      <c r="G267" s="4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1"/>
      <c r="D268" s="4"/>
      <c r="E268" s="4"/>
      <c r="F268" s="4"/>
      <c r="G268" s="4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1"/>
      <c r="D269" s="4"/>
      <c r="E269" s="4"/>
      <c r="F269" s="4"/>
      <c r="G269" s="4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1"/>
      <c r="D270" s="4"/>
      <c r="E270" s="4"/>
      <c r="F270" s="4"/>
      <c r="G270" s="4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1"/>
      <c r="D271" s="4"/>
      <c r="E271" s="4"/>
      <c r="F271" s="4"/>
      <c r="G271" s="4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1"/>
      <c r="D272" s="4"/>
      <c r="E272" s="4"/>
      <c r="F272" s="4"/>
      <c r="G272" s="4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1"/>
      <c r="D273" s="4"/>
      <c r="E273" s="4"/>
      <c r="F273" s="4"/>
      <c r="G273" s="4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1"/>
      <c r="D274" s="4"/>
      <c r="E274" s="4"/>
      <c r="F274" s="4"/>
      <c r="G274" s="4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1"/>
      <c r="D275" s="4"/>
      <c r="E275" s="4"/>
      <c r="F275" s="4"/>
      <c r="G275" s="4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1"/>
      <c r="D276" s="4"/>
      <c r="E276" s="4"/>
      <c r="F276" s="4"/>
      <c r="G276" s="4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1"/>
      <c r="D277" s="4"/>
      <c r="E277" s="4"/>
      <c r="F277" s="4"/>
      <c r="G277" s="4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1"/>
      <c r="D278" s="4"/>
      <c r="E278" s="4"/>
      <c r="F278" s="4"/>
      <c r="G278" s="4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1"/>
      <c r="D279" s="4"/>
      <c r="E279" s="4"/>
      <c r="F279" s="4"/>
      <c r="G279" s="4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1"/>
      <c r="D280" s="4"/>
      <c r="E280" s="4"/>
      <c r="F280" s="4"/>
      <c r="G280" s="4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1"/>
      <c r="D281" s="4"/>
      <c r="E281" s="4"/>
      <c r="F281" s="4"/>
      <c r="G281" s="4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1"/>
      <c r="D282" s="4"/>
      <c r="E282" s="4"/>
      <c r="F282" s="4"/>
      <c r="G282" s="4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1"/>
      <c r="D283" s="4"/>
      <c r="E283" s="4"/>
      <c r="F283" s="4"/>
      <c r="G283" s="4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1"/>
      <c r="D284" s="4"/>
      <c r="E284" s="4"/>
      <c r="F284" s="4"/>
      <c r="G284" s="4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1"/>
      <c r="D285" s="4"/>
      <c r="E285" s="4"/>
      <c r="F285" s="4"/>
      <c r="G285" s="4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1"/>
      <c r="D286" s="4"/>
      <c r="E286" s="4"/>
      <c r="F286" s="4"/>
      <c r="G286" s="4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1"/>
      <c r="D287" s="4"/>
      <c r="E287" s="4"/>
      <c r="F287" s="4"/>
      <c r="G287" s="4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1"/>
      <c r="D288" s="4"/>
      <c r="E288" s="4"/>
      <c r="F288" s="4"/>
      <c r="G288" s="4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1"/>
      <c r="D289" s="4"/>
      <c r="E289" s="4"/>
      <c r="F289" s="4"/>
      <c r="G289" s="4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1"/>
      <c r="D290" s="4"/>
      <c r="E290" s="4"/>
      <c r="F290" s="4"/>
      <c r="G290" s="4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1"/>
      <c r="D291" s="4"/>
      <c r="E291" s="4"/>
      <c r="F291" s="4"/>
      <c r="G291" s="4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1"/>
      <c r="D292" s="4"/>
      <c r="E292" s="4"/>
      <c r="F292" s="4"/>
      <c r="G292" s="4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1"/>
      <c r="D293" s="4"/>
      <c r="E293" s="4"/>
      <c r="F293" s="4"/>
      <c r="G293" s="4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1"/>
      <c r="D294" s="4"/>
      <c r="E294" s="4"/>
      <c r="F294" s="4"/>
      <c r="G294" s="4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1"/>
      <c r="D295" s="4"/>
      <c r="E295" s="4"/>
      <c r="F295" s="4"/>
      <c r="G295" s="4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1"/>
      <c r="D296" s="4"/>
      <c r="E296" s="4"/>
      <c r="F296" s="4"/>
      <c r="G296" s="4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1"/>
      <c r="D297" s="4"/>
      <c r="E297" s="4"/>
      <c r="F297" s="4"/>
      <c r="G297" s="4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1"/>
      <c r="D298" s="4"/>
      <c r="E298" s="4"/>
      <c r="F298" s="4"/>
      <c r="G298" s="4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1"/>
      <c r="D299" s="4"/>
      <c r="E299" s="4"/>
      <c r="F299" s="4"/>
      <c r="G299" s="4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1"/>
      <c r="D300" s="4"/>
      <c r="E300" s="4"/>
      <c r="F300" s="4"/>
      <c r="G300" s="4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1"/>
      <c r="D301" s="4"/>
      <c r="E301" s="4"/>
      <c r="F301" s="4"/>
      <c r="G301" s="4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1"/>
      <c r="D302" s="4"/>
      <c r="E302" s="4"/>
      <c r="F302" s="4"/>
      <c r="G302" s="4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1"/>
      <c r="D303" s="4"/>
      <c r="E303" s="4"/>
      <c r="F303" s="4"/>
      <c r="G303" s="4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1"/>
      <c r="D304" s="4"/>
      <c r="E304" s="4"/>
      <c r="F304" s="4"/>
      <c r="G304" s="4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1"/>
      <c r="D305" s="4"/>
      <c r="E305" s="4"/>
      <c r="F305" s="4"/>
      <c r="G305" s="4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1"/>
      <c r="D306" s="4"/>
      <c r="E306" s="4"/>
      <c r="F306" s="4"/>
      <c r="G306" s="4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1"/>
      <c r="D307" s="4"/>
      <c r="E307" s="4"/>
      <c r="F307" s="4"/>
      <c r="G307" s="4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1"/>
      <c r="D308" s="4"/>
      <c r="E308" s="4"/>
      <c r="F308" s="4"/>
      <c r="G308" s="4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1"/>
      <c r="D309" s="4"/>
      <c r="E309" s="4"/>
      <c r="F309" s="4"/>
      <c r="G309" s="4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1"/>
      <c r="D310" s="4"/>
      <c r="E310" s="4"/>
      <c r="F310" s="4"/>
      <c r="G310" s="4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1"/>
      <c r="D311" s="4"/>
      <c r="E311" s="4"/>
      <c r="F311" s="4"/>
      <c r="G311" s="4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1"/>
      <c r="D312" s="4"/>
      <c r="E312" s="4"/>
      <c r="F312" s="4"/>
      <c r="G312" s="4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1"/>
      <c r="D313" s="4"/>
      <c r="E313" s="4"/>
      <c r="F313" s="4"/>
      <c r="G313" s="4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1"/>
      <c r="D314" s="4"/>
      <c r="E314" s="4"/>
      <c r="F314" s="4"/>
      <c r="G314" s="4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1"/>
      <c r="D315" s="4"/>
      <c r="E315" s="4"/>
      <c r="F315" s="4"/>
      <c r="G315" s="4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1"/>
      <c r="D316" s="4"/>
      <c r="E316" s="4"/>
      <c r="F316" s="4"/>
      <c r="G316" s="4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1"/>
      <c r="D317" s="4"/>
      <c r="E317" s="4"/>
      <c r="F317" s="4"/>
      <c r="G317" s="4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1"/>
      <c r="D318" s="4"/>
      <c r="E318" s="4"/>
      <c r="F318" s="4"/>
      <c r="G318" s="4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1"/>
      <c r="D319" s="4"/>
      <c r="E319" s="4"/>
      <c r="F319" s="4"/>
      <c r="G319" s="4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1"/>
      <c r="D320" s="4"/>
      <c r="E320" s="4"/>
      <c r="F320" s="4"/>
      <c r="G320" s="4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1"/>
      <c r="D321" s="4"/>
      <c r="E321" s="4"/>
      <c r="F321" s="4"/>
      <c r="G321" s="4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1"/>
      <c r="D322" s="4"/>
      <c r="E322" s="4"/>
      <c r="F322" s="4"/>
      <c r="G322" s="4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1"/>
      <c r="D323" s="4"/>
      <c r="E323" s="4"/>
      <c r="F323" s="4"/>
      <c r="G323" s="4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1"/>
      <c r="D324" s="4"/>
      <c r="E324" s="4"/>
      <c r="F324" s="4"/>
      <c r="G324" s="4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1"/>
      <c r="D325" s="4"/>
      <c r="E325" s="4"/>
      <c r="F325" s="4"/>
      <c r="G325" s="4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1"/>
      <c r="D326" s="4"/>
      <c r="E326" s="4"/>
      <c r="F326" s="4"/>
      <c r="G326" s="4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1"/>
      <c r="D327" s="4"/>
      <c r="E327" s="4"/>
      <c r="F327" s="4"/>
      <c r="G327" s="4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1"/>
      <c r="D328" s="4"/>
      <c r="E328" s="4"/>
      <c r="F328" s="4"/>
      <c r="G328" s="4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1"/>
      <c r="D329" s="4"/>
      <c r="E329" s="4"/>
      <c r="F329" s="4"/>
      <c r="G329" s="4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1"/>
      <c r="D330" s="4"/>
      <c r="E330" s="4"/>
      <c r="F330" s="4"/>
      <c r="G330" s="4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1"/>
      <c r="D331" s="4"/>
      <c r="E331" s="4"/>
      <c r="F331" s="4"/>
      <c r="G331" s="4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1"/>
      <c r="D332" s="4"/>
      <c r="E332" s="4"/>
      <c r="F332" s="4"/>
      <c r="G332" s="4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1"/>
      <c r="D333" s="4"/>
      <c r="E333" s="4"/>
      <c r="F333" s="4"/>
      <c r="G333" s="4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1"/>
      <c r="D334" s="4"/>
      <c r="E334" s="4"/>
      <c r="F334" s="4"/>
      <c r="G334" s="4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1"/>
      <c r="D335" s="4"/>
      <c r="E335" s="4"/>
      <c r="F335" s="4"/>
      <c r="G335" s="4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1"/>
      <c r="D336" s="4"/>
      <c r="E336" s="4"/>
      <c r="F336" s="4"/>
      <c r="G336" s="4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1"/>
      <c r="D337" s="4"/>
      <c r="E337" s="4"/>
      <c r="F337" s="4"/>
      <c r="G337" s="4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1"/>
      <c r="D338" s="4"/>
      <c r="E338" s="4"/>
      <c r="F338" s="4"/>
      <c r="G338" s="4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1"/>
      <c r="D339" s="4"/>
      <c r="E339" s="4"/>
      <c r="F339" s="4"/>
      <c r="G339" s="4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1"/>
      <c r="D340" s="4"/>
      <c r="E340" s="4"/>
      <c r="F340" s="4"/>
      <c r="G340" s="4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1"/>
      <c r="D341" s="4"/>
      <c r="E341" s="4"/>
      <c r="F341" s="4"/>
      <c r="G341" s="4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1"/>
      <c r="D342" s="4"/>
      <c r="E342" s="4"/>
      <c r="F342" s="4"/>
      <c r="G342" s="4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1"/>
      <c r="D343" s="4"/>
      <c r="E343" s="4"/>
      <c r="F343" s="4"/>
      <c r="G343" s="4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1"/>
      <c r="D344" s="4"/>
      <c r="E344" s="4"/>
      <c r="F344" s="4"/>
      <c r="G344" s="4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1"/>
      <c r="D345" s="4"/>
      <c r="E345" s="4"/>
      <c r="F345" s="4"/>
      <c r="G345" s="4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1"/>
      <c r="D346" s="4"/>
      <c r="E346" s="4"/>
      <c r="F346" s="4"/>
      <c r="G346" s="4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1"/>
      <c r="D347" s="4"/>
      <c r="E347" s="4"/>
      <c r="F347" s="4"/>
      <c r="G347" s="4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1"/>
      <c r="D348" s="4"/>
      <c r="E348" s="4"/>
      <c r="F348" s="4"/>
      <c r="G348" s="4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1"/>
      <c r="D349" s="4"/>
      <c r="E349" s="4"/>
      <c r="F349" s="4"/>
      <c r="G349" s="4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1"/>
      <c r="D350" s="4"/>
      <c r="E350" s="4"/>
      <c r="F350" s="4"/>
      <c r="G350" s="4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1"/>
      <c r="D351" s="4"/>
      <c r="E351" s="4"/>
      <c r="F351" s="4"/>
      <c r="G351" s="4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1"/>
      <c r="D352" s="4"/>
      <c r="E352" s="4"/>
      <c r="F352" s="4"/>
      <c r="G352" s="4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1"/>
      <c r="D353" s="4"/>
      <c r="E353" s="4"/>
      <c r="F353" s="4"/>
      <c r="G353" s="4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1"/>
      <c r="D354" s="4"/>
      <c r="E354" s="4"/>
      <c r="F354" s="4"/>
      <c r="G354" s="4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1"/>
      <c r="D355" s="4"/>
      <c r="E355" s="4"/>
      <c r="F355" s="4"/>
      <c r="G355" s="4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1"/>
      <c r="D356" s="4"/>
      <c r="E356" s="4"/>
      <c r="F356" s="4"/>
      <c r="G356" s="4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1"/>
      <c r="D357" s="4"/>
      <c r="E357" s="4"/>
      <c r="F357" s="4"/>
      <c r="G357" s="4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1"/>
      <c r="D358" s="4"/>
      <c r="E358" s="4"/>
      <c r="F358" s="4"/>
      <c r="G358" s="4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1"/>
      <c r="D359" s="4"/>
      <c r="E359" s="4"/>
      <c r="F359" s="4"/>
      <c r="G359" s="4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1"/>
      <c r="D360" s="4"/>
      <c r="E360" s="4"/>
      <c r="F360" s="4"/>
      <c r="G360" s="4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1"/>
      <c r="D361" s="4"/>
      <c r="E361" s="4"/>
      <c r="F361" s="4"/>
      <c r="G361" s="4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1"/>
      <c r="D362" s="4"/>
      <c r="E362" s="4"/>
      <c r="F362" s="4"/>
      <c r="G362" s="4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1"/>
      <c r="D363" s="4"/>
      <c r="E363" s="4"/>
      <c r="F363" s="4"/>
      <c r="G363" s="4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1"/>
      <c r="D364" s="4"/>
      <c r="E364" s="4"/>
      <c r="F364" s="4"/>
      <c r="G364" s="4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1"/>
      <c r="D365" s="4"/>
      <c r="E365" s="4"/>
      <c r="F365" s="4"/>
      <c r="G365" s="4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1"/>
      <c r="D366" s="4"/>
      <c r="E366" s="4"/>
      <c r="F366" s="4"/>
      <c r="G366" s="4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1"/>
      <c r="D367" s="4"/>
      <c r="E367" s="4"/>
      <c r="F367" s="4"/>
      <c r="G367" s="4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1"/>
      <c r="D368" s="4"/>
      <c r="E368" s="4"/>
      <c r="F368" s="4"/>
      <c r="G368" s="4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1"/>
      <c r="D369" s="4"/>
      <c r="E369" s="4"/>
      <c r="F369" s="4"/>
      <c r="G369" s="4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1"/>
      <c r="D370" s="4"/>
      <c r="E370" s="4"/>
      <c r="F370" s="4"/>
      <c r="G370" s="4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1"/>
      <c r="D371" s="4"/>
      <c r="E371" s="4"/>
      <c r="F371" s="4"/>
      <c r="G371" s="4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1"/>
      <c r="D372" s="4"/>
      <c r="E372" s="4"/>
      <c r="F372" s="4"/>
      <c r="G372" s="4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1"/>
      <c r="D373" s="4"/>
      <c r="E373" s="4"/>
      <c r="F373" s="4"/>
      <c r="G373" s="4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1"/>
      <c r="D374" s="4"/>
      <c r="E374" s="4"/>
      <c r="F374" s="4"/>
      <c r="G374" s="4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1"/>
      <c r="D375" s="4"/>
      <c r="E375" s="4"/>
      <c r="F375" s="4"/>
      <c r="G375" s="4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1"/>
      <c r="D376" s="4"/>
      <c r="E376" s="4"/>
      <c r="F376" s="4"/>
      <c r="G376" s="4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1"/>
      <c r="D377" s="4"/>
      <c r="E377" s="4"/>
      <c r="F377" s="4"/>
      <c r="G377" s="4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1"/>
      <c r="D378" s="4"/>
      <c r="E378" s="4"/>
      <c r="F378" s="4"/>
      <c r="G378" s="4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1"/>
      <c r="D379" s="4"/>
      <c r="E379" s="4"/>
      <c r="F379" s="4"/>
      <c r="G379" s="4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1"/>
      <c r="D380" s="4"/>
      <c r="E380" s="4"/>
      <c r="F380" s="4"/>
      <c r="G380" s="4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1"/>
      <c r="D381" s="4"/>
      <c r="E381" s="4"/>
      <c r="F381" s="4"/>
      <c r="G381" s="4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1"/>
      <c r="D382" s="4"/>
      <c r="E382" s="4"/>
      <c r="F382" s="4"/>
      <c r="G382" s="4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1"/>
      <c r="D383" s="4"/>
      <c r="E383" s="4"/>
      <c r="F383" s="4"/>
      <c r="G383" s="4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1"/>
      <c r="D384" s="4"/>
      <c r="E384" s="4"/>
      <c r="F384" s="4"/>
      <c r="G384" s="4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1"/>
      <c r="D385" s="4"/>
      <c r="E385" s="4"/>
      <c r="F385" s="4"/>
      <c r="G385" s="4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1"/>
      <c r="D386" s="4"/>
      <c r="E386" s="4"/>
      <c r="F386" s="4"/>
      <c r="G386" s="4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1"/>
      <c r="D387" s="4"/>
      <c r="E387" s="4"/>
      <c r="F387" s="4"/>
      <c r="G387" s="4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1"/>
      <c r="D388" s="4"/>
      <c r="E388" s="4"/>
      <c r="F388" s="4"/>
      <c r="G388" s="4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1"/>
      <c r="D389" s="4"/>
      <c r="E389" s="4"/>
      <c r="F389" s="4"/>
      <c r="G389" s="4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1"/>
      <c r="D390" s="4"/>
      <c r="E390" s="4"/>
      <c r="F390" s="4"/>
      <c r="G390" s="4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1"/>
      <c r="D391" s="4"/>
      <c r="E391" s="4"/>
      <c r="F391" s="4"/>
      <c r="G391" s="4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1"/>
      <c r="D392" s="4"/>
      <c r="E392" s="4"/>
      <c r="F392" s="4"/>
      <c r="G392" s="4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1"/>
      <c r="D393" s="4"/>
      <c r="E393" s="4"/>
      <c r="F393" s="4"/>
      <c r="G393" s="4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1"/>
      <c r="D394" s="4"/>
      <c r="E394" s="4"/>
      <c r="F394" s="4"/>
      <c r="G394" s="4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1"/>
      <c r="D395" s="4"/>
      <c r="E395" s="4"/>
      <c r="F395" s="4"/>
      <c r="G395" s="4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1"/>
      <c r="D396" s="4"/>
      <c r="E396" s="4"/>
      <c r="F396" s="4"/>
      <c r="G396" s="4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1"/>
      <c r="D397" s="4"/>
      <c r="E397" s="4"/>
      <c r="F397" s="4"/>
      <c r="G397" s="4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1"/>
      <c r="D398" s="4"/>
      <c r="E398" s="4"/>
      <c r="F398" s="4"/>
      <c r="G398" s="4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1"/>
      <c r="D399" s="4"/>
      <c r="E399" s="4"/>
      <c r="F399" s="4"/>
      <c r="G399" s="4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1"/>
      <c r="D400" s="4"/>
      <c r="E400" s="4"/>
      <c r="F400" s="4"/>
      <c r="G400" s="4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1"/>
      <c r="D401" s="4"/>
      <c r="E401" s="4"/>
      <c r="F401" s="4"/>
      <c r="G401" s="4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1"/>
      <c r="D402" s="4"/>
      <c r="E402" s="4"/>
      <c r="F402" s="4"/>
      <c r="G402" s="4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1"/>
      <c r="D403" s="4"/>
      <c r="E403" s="4"/>
      <c r="F403" s="4"/>
      <c r="G403" s="4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1"/>
      <c r="D404" s="4"/>
      <c r="E404" s="4"/>
      <c r="F404" s="4"/>
      <c r="G404" s="4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1"/>
      <c r="D405" s="4"/>
      <c r="E405" s="4"/>
      <c r="F405" s="4"/>
      <c r="G405" s="4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1"/>
      <c r="D406" s="4"/>
      <c r="E406" s="4"/>
      <c r="F406" s="4"/>
      <c r="G406" s="4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1"/>
      <c r="D407" s="4"/>
      <c r="E407" s="4"/>
      <c r="F407" s="4"/>
      <c r="G407" s="4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1"/>
      <c r="D408" s="4"/>
      <c r="E408" s="4"/>
      <c r="F408" s="4"/>
      <c r="G408" s="4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1"/>
      <c r="D409" s="4"/>
      <c r="E409" s="4"/>
      <c r="F409" s="4"/>
      <c r="G409" s="4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1"/>
      <c r="D410" s="4"/>
      <c r="E410" s="4"/>
      <c r="F410" s="4"/>
      <c r="G410" s="4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1"/>
      <c r="D411" s="4"/>
      <c r="E411" s="4"/>
      <c r="F411" s="4"/>
      <c r="G411" s="4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1"/>
      <c r="D412" s="4"/>
      <c r="E412" s="4"/>
      <c r="F412" s="4"/>
      <c r="G412" s="4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1"/>
      <c r="D413" s="4"/>
      <c r="E413" s="4"/>
      <c r="F413" s="4"/>
      <c r="G413" s="4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1"/>
      <c r="D414" s="4"/>
      <c r="E414" s="4"/>
      <c r="F414" s="4"/>
      <c r="G414" s="4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1"/>
      <c r="D415" s="4"/>
      <c r="E415" s="4"/>
      <c r="F415" s="4"/>
      <c r="G415" s="4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1"/>
      <c r="D416" s="4"/>
      <c r="E416" s="4"/>
      <c r="F416" s="4"/>
      <c r="G416" s="4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1"/>
      <c r="D417" s="4"/>
      <c r="E417" s="4"/>
      <c r="F417" s="4"/>
      <c r="G417" s="4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1"/>
      <c r="D418" s="4"/>
      <c r="E418" s="4"/>
      <c r="F418" s="4"/>
      <c r="G418" s="4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1"/>
      <c r="D419" s="4"/>
      <c r="E419" s="4"/>
      <c r="F419" s="4"/>
      <c r="G419" s="4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1"/>
      <c r="D420" s="4"/>
      <c r="E420" s="4"/>
      <c r="F420" s="4"/>
      <c r="G420" s="4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1"/>
      <c r="D421" s="4"/>
      <c r="E421" s="4"/>
      <c r="F421" s="4"/>
      <c r="G421" s="4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1"/>
      <c r="D422" s="4"/>
      <c r="E422" s="4"/>
      <c r="F422" s="4"/>
      <c r="G422" s="4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1"/>
      <c r="D423" s="4"/>
      <c r="E423" s="4"/>
      <c r="F423" s="4"/>
      <c r="G423" s="4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1"/>
      <c r="D424" s="4"/>
      <c r="E424" s="4"/>
      <c r="F424" s="4"/>
      <c r="G424" s="4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1"/>
      <c r="D425" s="4"/>
      <c r="E425" s="4"/>
      <c r="F425" s="4"/>
      <c r="G425" s="4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1"/>
      <c r="D426" s="4"/>
      <c r="E426" s="4"/>
      <c r="F426" s="4"/>
      <c r="G426" s="4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1"/>
      <c r="D427" s="4"/>
      <c r="E427" s="4"/>
      <c r="F427" s="4"/>
      <c r="G427" s="4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1"/>
      <c r="D428" s="4"/>
      <c r="E428" s="4"/>
      <c r="F428" s="4"/>
      <c r="G428" s="4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1"/>
      <c r="D429" s="4"/>
      <c r="E429" s="4"/>
      <c r="F429" s="4"/>
      <c r="G429" s="4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1"/>
      <c r="D430" s="4"/>
      <c r="E430" s="4"/>
      <c r="F430" s="4"/>
      <c r="G430" s="4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1"/>
      <c r="D431" s="4"/>
      <c r="E431" s="4"/>
      <c r="F431" s="4"/>
      <c r="G431" s="4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1"/>
      <c r="D432" s="4"/>
      <c r="E432" s="4"/>
      <c r="F432" s="4"/>
      <c r="G432" s="4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1"/>
      <c r="D433" s="4"/>
      <c r="E433" s="4"/>
      <c r="F433" s="4"/>
      <c r="G433" s="4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1"/>
      <c r="D434" s="4"/>
      <c r="E434" s="4"/>
      <c r="F434" s="4"/>
      <c r="G434" s="4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1"/>
      <c r="D435" s="4"/>
      <c r="E435" s="4"/>
      <c r="F435" s="4"/>
      <c r="G435" s="4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1"/>
      <c r="D436" s="4"/>
      <c r="E436" s="4"/>
      <c r="F436" s="4"/>
      <c r="G436" s="4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1"/>
      <c r="D437" s="4"/>
      <c r="E437" s="4"/>
      <c r="F437" s="4"/>
      <c r="G437" s="4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1"/>
      <c r="D438" s="4"/>
      <c r="E438" s="4"/>
      <c r="F438" s="4"/>
      <c r="G438" s="4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1"/>
      <c r="D439" s="4"/>
      <c r="E439" s="4"/>
      <c r="F439" s="4"/>
      <c r="G439" s="4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1"/>
      <c r="D440" s="4"/>
      <c r="E440" s="4"/>
      <c r="F440" s="4"/>
      <c r="G440" s="4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1"/>
      <c r="D441" s="4"/>
      <c r="E441" s="4"/>
      <c r="F441" s="4"/>
      <c r="G441" s="4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1"/>
      <c r="D442" s="4"/>
      <c r="E442" s="4"/>
      <c r="F442" s="4"/>
      <c r="G442" s="4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1"/>
      <c r="D443" s="4"/>
      <c r="E443" s="4"/>
      <c r="F443" s="4"/>
      <c r="G443" s="4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1"/>
      <c r="D444" s="4"/>
      <c r="E444" s="4"/>
      <c r="F444" s="4"/>
      <c r="G444" s="4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1"/>
      <c r="D445" s="4"/>
      <c r="E445" s="4"/>
      <c r="F445" s="4"/>
      <c r="G445" s="4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1"/>
      <c r="D446" s="4"/>
      <c r="E446" s="4"/>
      <c r="F446" s="4"/>
      <c r="G446" s="4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1"/>
      <c r="D447" s="4"/>
      <c r="E447" s="4"/>
      <c r="F447" s="4"/>
      <c r="G447" s="4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1"/>
      <c r="D448" s="4"/>
      <c r="E448" s="4"/>
      <c r="F448" s="4"/>
      <c r="G448" s="4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1"/>
      <c r="D449" s="4"/>
      <c r="E449" s="4"/>
      <c r="F449" s="4"/>
      <c r="G449" s="4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1"/>
      <c r="D450" s="4"/>
      <c r="E450" s="4"/>
      <c r="F450" s="4"/>
      <c r="G450" s="4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1"/>
      <c r="D451" s="4"/>
      <c r="E451" s="4"/>
      <c r="F451" s="4"/>
      <c r="G451" s="4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1"/>
      <c r="D452" s="4"/>
      <c r="E452" s="4"/>
      <c r="F452" s="4"/>
      <c r="G452" s="4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1"/>
      <c r="D453" s="4"/>
      <c r="E453" s="4"/>
      <c r="F453" s="4"/>
      <c r="G453" s="4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1"/>
      <c r="D454" s="4"/>
      <c r="E454" s="4"/>
      <c r="F454" s="4"/>
      <c r="G454" s="4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1"/>
      <c r="D455" s="4"/>
      <c r="E455" s="4"/>
      <c r="F455" s="4"/>
      <c r="G455" s="4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1"/>
      <c r="D456" s="4"/>
      <c r="E456" s="4"/>
      <c r="F456" s="4"/>
      <c r="G456" s="4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1"/>
      <c r="D457" s="4"/>
      <c r="E457" s="4"/>
      <c r="F457" s="4"/>
      <c r="G457" s="4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1"/>
      <c r="D458" s="4"/>
      <c r="E458" s="4"/>
      <c r="F458" s="4"/>
      <c r="G458" s="4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1"/>
      <c r="D459" s="4"/>
      <c r="E459" s="4"/>
      <c r="F459" s="4"/>
      <c r="G459" s="4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1"/>
      <c r="D460" s="4"/>
      <c r="E460" s="4"/>
      <c r="F460" s="4"/>
      <c r="G460" s="4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1"/>
      <c r="D461" s="4"/>
      <c r="E461" s="4"/>
      <c r="F461" s="4"/>
      <c r="G461" s="4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1"/>
      <c r="D462" s="4"/>
      <c r="E462" s="4"/>
      <c r="F462" s="4"/>
      <c r="G462" s="4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1"/>
      <c r="D463" s="4"/>
      <c r="E463" s="4"/>
      <c r="F463" s="4"/>
      <c r="G463" s="4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1"/>
      <c r="D464" s="4"/>
      <c r="E464" s="4"/>
      <c r="F464" s="4"/>
      <c r="G464" s="4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1"/>
      <c r="D465" s="4"/>
      <c r="E465" s="4"/>
      <c r="F465" s="4"/>
      <c r="G465" s="4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1"/>
      <c r="D466" s="4"/>
      <c r="E466" s="4"/>
      <c r="F466" s="4"/>
      <c r="G466" s="4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1"/>
      <c r="D467" s="4"/>
      <c r="E467" s="4"/>
      <c r="F467" s="4"/>
      <c r="G467" s="4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1"/>
      <c r="D468" s="4"/>
      <c r="E468" s="4"/>
      <c r="F468" s="4"/>
      <c r="G468" s="4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1"/>
      <c r="D469" s="4"/>
      <c r="E469" s="4"/>
      <c r="F469" s="4"/>
      <c r="G469" s="4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1"/>
      <c r="D470" s="4"/>
      <c r="E470" s="4"/>
      <c r="F470" s="4"/>
      <c r="G470" s="4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1"/>
      <c r="D471" s="4"/>
      <c r="E471" s="4"/>
      <c r="F471" s="4"/>
      <c r="G471" s="4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1"/>
      <c r="D472" s="4"/>
      <c r="E472" s="4"/>
      <c r="F472" s="4"/>
      <c r="G472" s="4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1"/>
      <c r="D473" s="4"/>
      <c r="E473" s="4"/>
      <c r="F473" s="4"/>
      <c r="G473" s="4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1"/>
      <c r="D474" s="4"/>
      <c r="E474" s="4"/>
      <c r="F474" s="4"/>
      <c r="G474" s="4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1"/>
      <c r="D475" s="4"/>
      <c r="E475" s="4"/>
      <c r="F475" s="4"/>
      <c r="G475" s="4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1"/>
      <c r="D476" s="4"/>
      <c r="E476" s="4"/>
      <c r="F476" s="4"/>
      <c r="G476" s="4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1"/>
      <c r="D477" s="4"/>
      <c r="E477" s="4"/>
      <c r="F477" s="4"/>
      <c r="G477" s="4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1"/>
      <c r="D478" s="4"/>
      <c r="E478" s="4"/>
      <c r="F478" s="4"/>
      <c r="G478" s="4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1"/>
      <c r="D479" s="4"/>
      <c r="E479" s="4"/>
      <c r="F479" s="4"/>
      <c r="G479" s="4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1"/>
      <c r="D480" s="4"/>
      <c r="E480" s="4"/>
      <c r="F480" s="4"/>
      <c r="G480" s="4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1"/>
      <c r="D481" s="4"/>
      <c r="E481" s="4"/>
      <c r="F481" s="4"/>
      <c r="G481" s="4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1"/>
      <c r="D482" s="4"/>
      <c r="E482" s="4"/>
      <c r="F482" s="4"/>
      <c r="G482" s="4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1"/>
      <c r="D483" s="4"/>
      <c r="E483" s="4"/>
      <c r="F483" s="4"/>
      <c r="G483" s="4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1"/>
      <c r="D484" s="4"/>
      <c r="E484" s="4"/>
      <c r="F484" s="4"/>
      <c r="G484" s="4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1"/>
      <c r="D485" s="4"/>
      <c r="E485" s="4"/>
      <c r="F485" s="4"/>
      <c r="G485" s="4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1"/>
      <c r="D486" s="4"/>
      <c r="E486" s="4"/>
      <c r="F486" s="4"/>
      <c r="G486" s="4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1"/>
      <c r="D487" s="4"/>
      <c r="E487" s="4"/>
      <c r="F487" s="4"/>
      <c r="G487" s="4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1"/>
      <c r="D488" s="4"/>
      <c r="E488" s="4"/>
      <c r="F488" s="4"/>
      <c r="G488" s="4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1"/>
      <c r="D489" s="4"/>
      <c r="E489" s="4"/>
      <c r="F489" s="4"/>
      <c r="G489" s="4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1"/>
      <c r="D490" s="4"/>
      <c r="E490" s="4"/>
      <c r="F490" s="4"/>
      <c r="G490" s="4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1"/>
      <c r="D491" s="4"/>
      <c r="E491" s="4"/>
      <c r="F491" s="4"/>
      <c r="G491" s="4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1"/>
      <c r="D492" s="4"/>
      <c r="E492" s="4"/>
      <c r="F492" s="4"/>
      <c r="G492" s="4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1"/>
      <c r="D493" s="4"/>
      <c r="E493" s="4"/>
      <c r="F493" s="4"/>
      <c r="G493" s="4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1"/>
      <c r="D494" s="4"/>
      <c r="E494" s="4"/>
      <c r="F494" s="4"/>
      <c r="G494" s="4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1"/>
      <c r="D495" s="4"/>
      <c r="E495" s="4"/>
      <c r="F495" s="4"/>
      <c r="G495" s="4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1"/>
      <c r="D496" s="4"/>
      <c r="E496" s="4"/>
      <c r="F496" s="4"/>
      <c r="G496" s="4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1"/>
      <c r="D497" s="4"/>
      <c r="E497" s="4"/>
      <c r="F497" s="4"/>
      <c r="G497" s="4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1"/>
      <c r="D498" s="4"/>
      <c r="E498" s="4"/>
      <c r="F498" s="4"/>
      <c r="G498" s="4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1"/>
      <c r="D499" s="4"/>
      <c r="E499" s="4"/>
      <c r="F499" s="4"/>
      <c r="G499" s="4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1"/>
      <c r="D500" s="4"/>
      <c r="E500" s="4"/>
      <c r="F500" s="4"/>
      <c r="G500" s="4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1"/>
      <c r="D501" s="4"/>
      <c r="E501" s="4"/>
      <c r="F501" s="4"/>
      <c r="G501" s="4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1"/>
      <c r="D502" s="4"/>
      <c r="E502" s="4"/>
      <c r="F502" s="4"/>
      <c r="G502" s="4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1"/>
      <c r="D503" s="4"/>
      <c r="E503" s="4"/>
      <c r="F503" s="4"/>
      <c r="G503" s="4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1"/>
      <c r="D504" s="4"/>
      <c r="E504" s="4"/>
      <c r="F504" s="4"/>
      <c r="G504" s="4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1"/>
      <c r="D505" s="4"/>
      <c r="E505" s="4"/>
      <c r="F505" s="4"/>
      <c r="G505" s="4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1"/>
      <c r="D506" s="4"/>
      <c r="E506" s="4"/>
      <c r="F506" s="4"/>
      <c r="G506" s="4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1"/>
      <c r="D507" s="4"/>
      <c r="E507" s="4"/>
      <c r="F507" s="4"/>
      <c r="G507" s="4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1"/>
      <c r="D508" s="4"/>
      <c r="E508" s="4"/>
      <c r="F508" s="4"/>
      <c r="G508" s="4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1"/>
      <c r="D509" s="4"/>
      <c r="E509" s="4"/>
      <c r="F509" s="4"/>
      <c r="G509" s="4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1"/>
      <c r="D510" s="4"/>
      <c r="E510" s="4"/>
      <c r="F510" s="4"/>
      <c r="G510" s="4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1"/>
      <c r="D511" s="4"/>
      <c r="E511" s="4"/>
      <c r="F511" s="4"/>
      <c r="G511" s="4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1"/>
      <c r="D512" s="4"/>
      <c r="E512" s="4"/>
      <c r="F512" s="4"/>
      <c r="G512" s="4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1"/>
      <c r="D513" s="4"/>
      <c r="E513" s="4"/>
      <c r="F513" s="4"/>
      <c r="G513" s="4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1"/>
      <c r="D514" s="4"/>
      <c r="E514" s="4"/>
      <c r="F514" s="4"/>
      <c r="G514" s="4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1"/>
      <c r="D515" s="4"/>
      <c r="E515" s="4"/>
      <c r="F515" s="4"/>
      <c r="G515" s="4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1"/>
      <c r="D516" s="4"/>
      <c r="E516" s="4"/>
      <c r="F516" s="4"/>
      <c r="G516" s="4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1"/>
      <c r="D517" s="4"/>
      <c r="E517" s="4"/>
      <c r="F517" s="4"/>
      <c r="G517" s="4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1"/>
      <c r="D518" s="4"/>
      <c r="E518" s="4"/>
      <c r="F518" s="4"/>
      <c r="G518" s="4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1"/>
      <c r="D519" s="4"/>
      <c r="E519" s="4"/>
      <c r="F519" s="4"/>
      <c r="G519" s="4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1"/>
      <c r="D520" s="4"/>
      <c r="E520" s="4"/>
      <c r="F520" s="4"/>
      <c r="G520" s="4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1"/>
      <c r="D521" s="4"/>
      <c r="E521" s="4"/>
      <c r="F521" s="4"/>
      <c r="G521" s="4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1"/>
      <c r="D522" s="4"/>
      <c r="E522" s="4"/>
      <c r="F522" s="4"/>
      <c r="G522" s="4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1"/>
      <c r="D523" s="4"/>
      <c r="E523" s="4"/>
      <c r="F523" s="4"/>
      <c r="G523" s="4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1"/>
      <c r="D524" s="4"/>
      <c r="E524" s="4"/>
      <c r="F524" s="4"/>
      <c r="G524" s="4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1"/>
      <c r="D525" s="4"/>
      <c r="E525" s="4"/>
      <c r="F525" s="4"/>
      <c r="G525" s="4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1"/>
      <c r="D526" s="4"/>
      <c r="E526" s="4"/>
      <c r="F526" s="4"/>
      <c r="G526" s="4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1"/>
      <c r="D527" s="4"/>
      <c r="E527" s="4"/>
      <c r="F527" s="4"/>
      <c r="G527" s="4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1"/>
      <c r="D528" s="4"/>
      <c r="E528" s="4"/>
      <c r="F528" s="4"/>
      <c r="G528" s="4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1"/>
      <c r="D529" s="4"/>
      <c r="E529" s="4"/>
      <c r="F529" s="4"/>
      <c r="G529" s="4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1"/>
      <c r="D530" s="4"/>
      <c r="E530" s="4"/>
      <c r="F530" s="4"/>
      <c r="G530" s="4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1"/>
      <c r="D531" s="4"/>
      <c r="E531" s="4"/>
      <c r="F531" s="4"/>
      <c r="G531" s="4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1"/>
      <c r="D532" s="4"/>
      <c r="E532" s="4"/>
      <c r="F532" s="4"/>
      <c r="G532" s="4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1"/>
      <c r="D533" s="4"/>
      <c r="E533" s="4"/>
      <c r="F533" s="4"/>
      <c r="G533" s="4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1"/>
      <c r="D534" s="4"/>
      <c r="E534" s="4"/>
      <c r="F534" s="4"/>
      <c r="G534" s="4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1"/>
      <c r="D535" s="4"/>
      <c r="E535" s="4"/>
      <c r="F535" s="4"/>
      <c r="G535" s="4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1"/>
      <c r="D536" s="4"/>
      <c r="E536" s="4"/>
      <c r="F536" s="4"/>
      <c r="G536" s="4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1"/>
      <c r="D537" s="4"/>
      <c r="E537" s="4"/>
      <c r="F537" s="4"/>
      <c r="G537" s="4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1"/>
      <c r="D538" s="4"/>
      <c r="E538" s="4"/>
      <c r="F538" s="4"/>
      <c r="G538" s="4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1"/>
      <c r="D539" s="4"/>
      <c r="E539" s="4"/>
      <c r="F539" s="4"/>
      <c r="G539" s="4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1"/>
      <c r="D540" s="4"/>
      <c r="E540" s="4"/>
      <c r="F540" s="4"/>
      <c r="G540" s="4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1"/>
      <c r="D541" s="4"/>
      <c r="E541" s="4"/>
      <c r="F541" s="4"/>
      <c r="G541" s="4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1"/>
      <c r="D542" s="4"/>
      <c r="E542" s="4"/>
      <c r="F542" s="4"/>
      <c r="G542" s="4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1"/>
      <c r="D543" s="4"/>
      <c r="E543" s="4"/>
      <c r="F543" s="4"/>
      <c r="G543" s="4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1"/>
      <c r="D544" s="4"/>
      <c r="E544" s="4"/>
      <c r="F544" s="4"/>
      <c r="G544" s="4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1"/>
      <c r="D545" s="4"/>
      <c r="E545" s="4"/>
      <c r="F545" s="4"/>
      <c r="G545" s="4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1"/>
      <c r="D546" s="4"/>
      <c r="E546" s="4"/>
      <c r="F546" s="4"/>
      <c r="G546" s="4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1"/>
      <c r="D547" s="4"/>
      <c r="E547" s="4"/>
      <c r="F547" s="4"/>
      <c r="G547" s="4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1"/>
      <c r="D548" s="4"/>
      <c r="E548" s="4"/>
      <c r="F548" s="4"/>
      <c r="G548" s="4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1"/>
      <c r="D549" s="4"/>
      <c r="E549" s="4"/>
      <c r="F549" s="4"/>
      <c r="G549" s="4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1"/>
      <c r="D550" s="4"/>
      <c r="E550" s="4"/>
      <c r="F550" s="4"/>
      <c r="G550" s="4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1"/>
      <c r="D551" s="4"/>
      <c r="E551" s="4"/>
      <c r="F551" s="4"/>
      <c r="G551" s="4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1"/>
      <c r="D552" s="4"/>
      <c r="E552" s="4"/>
      <c r="F552" s="4"/>
      <c r="G552" s="4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1"/>
      <c r="D553" s="4"/>
      <c r="E553" s="4"/>
      <c r="F553" s="4"/>
      <c r="G553" s="4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1"/>
      <c r="D554" s="4"/>
      <c r="E554" s="4"/>
      <c r="F554" s="4"/>
      <c r="G554" s="4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1"/>
      <c r="D555" s="4"/>
      <c r="E555" s="4"/>
      <c r="F555" s="4"/>
      <c r="G555" s="4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1"/>
      <c r="D556" s="4"/>
      <c r="E556" s="4"/>
      <c r="F556" s="4"/>
      <c r="G556" s="4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1"/>
      <c r="D557" s="4"/>
      <c r="E557" s="4"/>
      <c r="F557" s="4"/>
      <c r="G557" s="4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1"/>
      <c r="D558" s="4"/>
      <c r="E558" s="4"/>
      <c r="F558" s="4"/>
      <c r="G558" s="4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1"/>
      <c r="D559" s="4"/>
      <c r="E559" s="4"/>
      <c r="F559" s="4"/>
      <c r="G559" s="4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1"/>
      <c r="D560" s="4"/>
      <c r="E560" s="4"/>
      <c r="F560" s="4"/>
      <c r="G560" s="4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1"/>
      <c r="D561" s="4"/>
      <c r="E561" s="4"/>
      <c r="F561" s="4"/>
      <c r="G561" s="4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1"/>
      <c r="D562" s="4"/>
      <c r="E562" s="4"/>
      <c r="F562" s="4"/>
      <c r="G562" s="4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1"/>
      <c r="D563" s="4"/>
      <c r="E563" s="4"/>
      <c r="F563" s="4"/>
      <c r="G563" s="4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1"/>
      <c r="D564" s="4"/>
      <c r="E564" s="4"/>
      <c r="F564" s="4"/>
      <c r="G564" s="4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1"/>
      <c r="D565" s="4"/>
      <c r="E565" s="4"/>
      <c r="F565" s="4"/>
      <c r="G565" s="4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1"/>
      <c r="D566" s="4"/>
      <c r="E566" s="4"/>
      <c r="F566" s="4"/>
      <c r="G566" s="4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1"/>
      <c r="D567" s="4"/>
      <c r="E567" s="4"/>
      <c r="F567" s="4"/>
      <c r="G567" s="4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1"/>
      <c r="D568" s="4"/>
      <c r="E568" s="4"/>
      <c r="F568" s="4"/>
      <c r="G568" s="4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1"/>
      <c r="D569" s="4"/>
      <c r="E569" s="4"/>
      <c r="F569" s="4"/>
      <c r="G569" s="4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1"/>
      <c r="D570" s="4"/>
      <c r="E570" s="4"/>
      <c r="F570" s="4"/>
      <c r="G570" s="4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1"/>
      <c r="D571" s="4"/>
      <c r="E571" s="4"/>
      <c r="F571" s="4"/>
      <c r="G571" s="4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1"/>
      <c r="D572" s="4"/>
      <c r="E572" s="4"/>
      <c r="F572" s="4"/>
      <c r="G572" s="4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1"/>
      <c r="D573" s="4"/>
      <c r="E573" s="4"/>
      <c r="F573" s="4"/>
      <c r="G573" s="4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1"/>
      <c r="D574" s="4"/>
      <c r="E574" s="4"/>
      <c r="F574" s="4"/>
      <c r="G574" s="4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1"/>
      <c r="D575" s="4"/>
      <c r="E575" s="4"/>
      <c r="F575" s="4"/>
      <c r="G575" s="4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1"/>
      <c r="D576" s="4"/>
      <c r="E576" s="4"/>
      <c r="F576" s="4"/>
      <c r="G576" s="4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1"/>
      <c r="D577" s="4"/>
      <c r="E577" s="4"/>
      <c r="F577" s="4"/>
      <c r="G577" s="4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1"/>
      <c r="D578" s="4"/>
      <c r="E578" s="4"/>
      <c r="F578" s="4"/>
      <c r="G578" s="4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1"/>
      <c r="D579" s="4"/>
      <c r="E579" s="4"/>
      <c r="F579" s="4"/>
      <c r="G579" s="4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1"/>
      <c r="D580" s="4"/>
      <c r="E580" s="4"/>
      <c r="F580" s="4"/>
      <c r="G580" s="4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1"/>
      <c r="D581" s="4"/>
      <c r="E581" s="4"/>
      <c r="F581" s="4"/>
      <c r="G581" s="4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1"/>
      <c r="D582" s="4"/>
      <c r="E582" s="4"/>
      <c r="F582" s="4"/>
      <c r="G582" s="4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1"/>
      <c r="D583" s="4"/>
      <c r="E583" s="4"/>
      <c r="F583" s="4"/>
      <c r="G583" s="4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1"/>
      <c r="D584" s="4"/>
      <c r="E584" s="4"/>
      <c r="F584" s="4"/>
      <c r="G584" s="4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1"/>
      <c r="D585" s="4"/>
      <c r="E585" s="4"/>
      <c r="F585" s="4"/>
      <c r="G585" s="4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1"/>
      <c r="D586" s="4"/>
      <c r="E586" s="4"/>
      <c r="F586" s="4"/>
      <c r="G586" s="4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1"/>
      <c r="D587" s="4"/>
      <c r="E587" s="4"/>
      <c r="F587" s="4"/>
      <c r="G587" s="4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1"/>
      <c r="D588" s="4"/>
      <c r="E588" s="4"/>
      <c r="F588" s="4"/>
      <c r="G588" s="4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1"/>
      <c r="D589" s="4"/>
      <c r="E589" s="4"/>
      <c r="F589" s="4"/>
      <c r="G589" s="4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1"/>
      <c r="D590" s="4"/>
      <c r="E590" s="4"/>
      <c r="F590" s="4"/>
      <c r="G590" s="4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1"/>
      <c r="D591" s="4"/>
      <c r="E591" s="4"/>
      <c r="F591" s="4"/>
      <c r="G591" s="4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1"/>
      <c r="D592" s="4"/>
      <c r="E592" s="4"/>
      <c r="F592" s="4"/>
      <c r="G592" s="4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1"/>
      <c r="D593" s="4"/>
      <c r="E593" s="4"/>
      <c r="F593" s="4"/>
      <c r="G593" s="4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1"/>
      <c r="D594" s="4"/>
      <c r="E594" s="4"/>
      <c r="F594" s="4"/>
      <c r="G594" s="4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1"/>
      <c r="D595" s="4"/>
      <c r="E595" s="4"/>
      <c r="F595" s="4"/>
      <c r="G595" s="4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1"/>
      <c r="D596" s="4"/>
      <c r="E596" s="4"/>
      <c r="F596" s="4"/>
      <c r="G596" s="4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1"/>
      <c r="D597" s="4"/>
      <c r="E597" s="4"/>
      <c r="F597" s="4"/>
      <c r="G597" s="4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1"/>
      <c r="D598" s="4"/>
      <c r="E598" s="4"/>
      <c r="F598" s="4"/>
      <c r="G598" s="4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1"/>
      <c r="D599" s="4"/>
      <c r="E599" s="4"/>
      <c r="F599" s="4"/>
      <c r="G599" s="4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1"/>
      <c r="D600" s="4"/>
      <c r="E600" s="4"/>
      <c r="F600" s="4"/>
      <c r="G600" s="4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1"/>
      <c r="D601" s="4"/>
      <c r="E601" s="4"/>
      <c r="F601" s="4"/>
      <c r="G601" s="4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1"/>
      <c r="D602" s="4"/>
      <c r="E602" s="4"/>
      <c r="F602" s="4"/>
      <c r="G602" s="4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1"/>
      <c r="D603" s="4"/>
      <c r="E603" s="4"/>
      <c r="F603" s="4"/>
      <c r="G603" s="4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1"/>
      <c r="D604" s="4"/>
      <c r="E604" s="4"/>
      <c r="F604" s="4"/>
      <c r="G604" s="4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1"/>
      <c r="D605" s="4"/>
      <c r="E605" s="4"/>
      <c r="F605" s="4"/>
      <c r="G605" s="4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1"/>
      <c r="D606" s="4"/>
      <c r="E606" s="4"/>
      <c r="F606" s="4"/>
      <c r="G606" s="4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1"/>
      <c r="D607" s="4"/>
      <c r="E607" s="4"/>
      <c r="F607" s="4"/>
      <c r="G607" s="4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1"/>
      <c r="D608" s="4"/>
      <c r="E608" s="4"/>
      <c r="F608" s="4"/>
      <c r="G608" s="4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1"/>
      <c r="D609" s="4"/>
      <c r="E609" s="4"/>
      <c r="F609" s="4"/>
      <c r="G609" s="4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1"/>
      <c r="D610" s="4"/>
      <c r="E610" s="4"/>
      <c r="F610" s="4"/>
      <c r="G610" s="4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1"/>
      <c r="D611" s="4"/>
      <c r="E611" s="4"/>
      <c r="F611" s="4"/>
      <c r="G611" s="4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1"/>
      <c r="D612" s="4"/>
      <c r="E612" s="4"/>
      <c r="F612" s="4"/>
      <c r="G612" s="4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1"/>
      <c r="D613" s="4"/>
      <c r="E613" s="4"/>
      <c r="F613" s="4"/>
      <c r="G613" s="4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1"/>
      <c r="D614" s="4"/>
      <c r="E614" s="4"/>
      <c r="F614" s="4"/>
      <c r="G614" s="4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1"/>
      <c r="D615" s="4"/>
      <c r="E615" s="4"/>
      <c r="F615" s="4"/>
      <c r="G615" s="4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1"/>
      <c r="D616" s="4"/>
      <c r="E616" s="4"/>
      <c r="F616" s="4"/>
      <c r="G616" s="4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1"/>
      <c r="D617" s="4"/>
      <c r="E617" s="4"/>
      <c r="F617" s="4"/>
      <c r="G617" s="4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1"/>
      <c r="D618" s="4"/>
      <c r="E618" s="4"/>
      <c r="F618" s="4"/>
      <c r="G618" s="4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1"/>
      <c r="D619" s="4"/>
      <c r="E619" s="4"/>
      <c r="F619" s="4"/>
      <c r="G619" s="4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1"/>
      <c r="D620" s="4"/>
      <c r="E620" s="4"/>
      <c r="F620" s="4"/>
      <c r="G620" s="4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1"/>
      <c r="D621" s="4"/>
      <c r="E621" s="4"/>
      <c r="F621" s="4"/>
      <c r="G621" s="4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1"/>
      <c r="D622" s="4"/>
      <c r="E622" s="4"/>
      <c r="F622" s="4"/>
      <c r="G622" s="4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1"/>
      <c r="D623" s="4"/>
      <c r="E623" s="4"/>
      <c r="F623" s="4"/>
      <c r="G623" s="4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1"/>
      <c r="D624" s="4"/>
      <c r="E624" s="4"/>
      <c r="F624" s="4"/>
      <c r="G624" s="4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1"/>
      <c r="D625" s="4"/>
      <c r="E625" s="4"/>
      <c r="F625" s="4"/>
      <c r="G625" s="4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1"/>
      <c r="D626" s="4"/>
      <c r="E626" s="4"/>
      <c r="F626" s="4"/>
      <c r="G626" s="4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1"/>
      <c r="D627" s="4"/>
      <c r="E627" s="4"/>
      <c r="F627" s="4"/>
      <c r="G627" s="4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1"/>
      <c r="D628" s="4"/>
      <c r="E628" s="4"/>
      <c r="F628" s="4"/>
      <c r="G628" s="4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1"/>
      <c r="D629" s="4"/>
      <c r="E629" s="4"/>
      <c r="F629" s="4"/>
      <c r="G629" s="4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1"/>
      <c r="D630" s="4"/>
      <c r="E630" s="4"/>
      <c r="F630" s="4"/>
      <c r="G630" s="4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1"/>
      <c r="D631" s="4"/>
      <c r="E631" s="4"/>
      <c r="F631" s="4"/>
      <c r="G631" s="4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1"/>
      <c r="D632" s="4"/>
      <c r="E632" s="4"/>
      <c r="F632" s="4"/>
      <c r="G632" s="4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1"/>
      <c r="D633" s="4"/>
      <c r="E633" s="4"/>
      <c r="F633" s="4"/>
      <c r="G633" s="4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1"/>
      <c r="D634" s="4"/>
      <c r="E634" s="4"/>
      <c r="F634" s="4"/>
      <c r="G634" s="4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1"/>
      <c r="D635" s="4"/>
      <c r="E635" s="4"/>
      <c r="F635" s="4"/>
      <c r="G635" s="4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1"/>
      <c r="D636" s="4"/>
      <c r="E636" s="4"/>
      <c r="F636" s="4"/>
      <c r="G636" s="4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1"/>
      <c r="D637" s="4"/>
      <c r="E637" s="4"/>
      <c r="F637" s="4"/>
      <c r="G637" s="4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1"/>
      <c r="D638" s="4"/>
      <c r="E638" s="4"/>
      <c r="F638" s="4"/>
      <c r="G638" s="4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1"/>
      <c r="D639" s="4"/>
      <c r="E639" s="4"/>
      <c r="F639" s="4"/>
      <c r="G639" s="4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1"/>
      <c r="D640" s="4"/>
      <c r="E640" s="4"/>
      <c r="F640" s="4"/>
      <c r="G640" s="4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1"/>
      <c r="D641" s="4"/>
      <c r="E641" s="4"/>
      <c r="F641" s="4"/>
      <c r="G641" s="4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1"/>
      <c r="D642" s="4"/>
      <c r="E642" s="4"/>
      <c r="F642" s="4"/>
      <c r="G642" s="4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1"/>
      <c r="D643" s="4"/>
      <c r="E643" s="4"/>
      <c r="F643" s="4"/>
      <c r="G643" s="4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1"/>
      <c r="D644" s="4"/>
      <c r="E644" s="4"/>
      <c r="F644" s="4"/>
      <c r="G644" s="4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1"/>
      <c r="D645" s="4"/>
      <c r="E645" s="4"/>
      <c r="F645" s="4"/>
      <c r="G645" s="4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1"/>
      <c r="D646" s="4"/>
      <c r="E646" s="4"/>
      <c r="F646" s="4"/>
      <c r="G646" s="4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1"/>
      <c r="D647" s="4"/>
      <c r="E647" s="4"/>
      <c r="F647" s="4"/>
      <c r="G647" s="4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1"/>
      <c r="D648" s="4"/>
      <c r="E648" s="4"/>
      <c r="F648" s="4"/>
      <c r="G648" s="4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1"/>
      <c r="D649" s="4"/>
      <c r="E649" s="4"/>
      <c r="F649" s="4"/>
      <c r="G649" s="4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1"/>
      <c r="D650" s="4"/>
      <c r="E650" s="4"/>
      <c r="F650" s="4"/>
      <c r="G650" s="4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1"/>
      <c r="D651" s="4"/>
      <c r="E651" s="4"/>
      <c r="F651" s="4"/>
      <c r="G651" s="4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1"/>
      <c r="D652" s="4"/>
      <c r="E652" s="4"/>
      <c r="F652" s="4"/>
      <c r="G652" s="4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1"/>
      <c r="D653" s="4"/>
      <c r="E653" s="4"/>
      <c r="F653" s="4"/>
      <c r="G653" s="4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1"/>
      <c r="D654" s="4"/>
      <c r="E654" s="4"/>
      <c r="F654" s="4"/>
      <c r="G654" s="4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1"/>
      <c r="D655" s="4"/>
      <c r="E655" s="4"/>
      <c r="F655" s="4"/>
      <c r="G655" s="4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1"/>
      <c r="D656" s="4"/>
      <c r="E656" s="4"/>
      <c r="F656" s="4"/>
      <c r="G656" s="4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1"/>
      <c r="D657" s="4"/>
      <c r="E657" s="4"/>
      <c r="F657" s="4"/>
      <c r="G657" s="4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1"/>
      <c r="D658" s="4"/>
      <c r="E658" s="4"/>
      <c r="F658" s="4"/>
      <c r="G658" s="4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1"/>
      <c r="D659" s="4"/>
      <c r="E659" s="4"/>
      <c r="F659" s="4"/>
      <c r="G659" s="4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1"/>
      <c r="D660" s="4"/>
      <c r="E660" s="4"/>
      <c r="F660" s="4"/>
      <c r="G660" s="4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1"/>
      <c r="D661" s="4"/>
      <c r="E661" s="4"/>
      <c r="F661" s="4"/>
      <c r="G661" s="4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1"/>
      <c r="D662" s="4"/>
      <c r="E662" s="4"/>
      <c r="F662" s="4"/>
      <c r="G662" s="4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1"/>
      <c r="D663" s="4"/>
      <c r="E663" s="4"/>
      <c r="F663" s="4"/>
      <c r="G663" s="4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1"/>
      <c r="D664" s="4"/>
      <c r="E664" s="4"/>
      <c r="F664" s="4"/>
      <c r="G664" s="4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1"/>
      <c r="D665" s="4"/>
      <c r="E665" s="4"/>
      <c r="F665" s="4"/>
      <c r="G665" s="4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1"/>
      <c r="D666" s="4"/>
      <c r="E666" s="4"/>
      <c r="F666" s="4"/>
      <c r="G666" s="4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1"/>
      <c r="D667" s="4"/>
      <c r="E667" s="4"/>
      <c r="F667" s="4"/>
      <c r="G667" s="4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1"/>
      <c r="D668" s="4"/>
      <c r="E668" s="4"/>
      <c r="F668" s="4"/>
      <c r="G668" s="4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1"/>
      <c r="D669" s="4"/>
      <c r="E669" s="4"/>
      <c r="F669" s="4"/>
      <c r="G669" s="4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1"/>
      <c r="D670" s="4"/>
      <c r="E670" s="4"/>
      <c r="F670" s="4"/>
      <c r="G670" s="4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1"/>
      <c r="D671" s="4"/>
      <c r="E671" s="4"/>
      <c r="F671" s="4"/>
      <c r="G671" s="4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1"/>
      <c r="D672" s="4"/>
      <c r="E672" s="4"/>
      <c r="F672" s="4"/>
      <c r="G672" s="4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1"/>
      <c r="D673" s="4"/>
      <c r="E673" s="4"/>
      <c r="F673" s="4"/>
      <c r="G673" s="4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1"/>
      <c r="D674" s="4"/>
      <c r="E674" s="4"/>
      <c r="F674" s="4"/>
      <c r="G674" s="4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1"/>
      <c r="D675" s="4"/>
      <c r="E675" s="4"/>
      <c r="F675" s="4"/>
      <c r="G675" s="4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1"/>
      <c r="D676" s="4"/>
      <c r="E676" s="4"/>
      <c r="F676" s="4"/>
      <c r="G676" s="4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1"/>
      <c r="D677" s="4"/>
      <c r="E677" s="4"/>
      <c r="F677" s="4"/>
      <c r="G677" s="4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1"/>
      <c r="D678" s="4"/>
      <c r="E678" s="4"/>
      <c r="F678" s="4"/>
      <c r="G678" s="4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1"/>
      <c r="D679" s="4"/>
      <c r="E679" s="4"/>
      <c r="F679" s="4"/>
      <c r="G679" s="4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1"/>
      <c r="D680" s="4"/>
      <c r="E680" s="4"/>
      <c r="F680" s="4"/>
      <c r="G680" s="4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1"/>
      <c r="D681" s="4"/>
      <c r="E681" s="4"/>
      <c r="F681" s="4"/>
      <c r="G681" s="4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1"/>
      <c r="D682" s="4"/>
      <c r="E682" s="4"/>
      <c r="F682" s="4"/>
      <c r="G682" s="4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1"/>
      <c r="D683" s="4"/>
      <c r="E683" s="4"/>
      <c r="F683" s="4"/>
      <c r="G683" s="4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1"/>
      <c r="D684" s="4"/>
      <c r="E684" s="4"/>
      <c r="F684" s="4"/>
      <c r="G684" s="4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1"/>
      <c r="D685" s="4"/>
      <c r="E685" s="4"/>
      <c r="F685" s="4"/>
      <c r="G685" s="4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1"/>
      <c r="D686" s="4"/>
      <c r="E686" s="4"/>
      <c r="F686" s="4"/>
      <c r="G686" s="4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1"/>
      <c r="D687" s="4"/>
      <c r="E687" s="4"/>
      <c r="F687" s="4"/>
      <c r="G687" s="4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1"/>
      <c r="D688" s="4"/>
      <c r="E688" s="4"/>
      <c r="F688" s="4"/>
      <c r="G688" s="4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1"/>
      <c r="D689" s="4"/>
      <c r="E689" s="4"/>
      <c r="F689" s="4"/>
      <c r="G689" s="4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1"/>
      <c r="D690" s="4"/>
      <c r="E690" s="4"/>
      <c r="F690" s="4"/>
      <c r="G690" s="4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1"/>
      <c r="D691" s="4"/>
      <c r="E691" s="4"/>
      <c r="F691" s="4"/>
      <c r="G691" s="4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1"/>
      <c r="D692" s="4"/>
      <c r="E692" s="4"/>
      <c r="F692" s="4"/>
      <c r="G692" s="4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1"/>
      <c r="D693" s="4"/>
      <c r="E693" s="4"/>
      <c r="F693" s="4"/>
      <c r="G693" s="4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1"/>
      <c r="D694" s="4"/>
      <c r="E694" s="4"/>
      <c r="F694" s="4"/>
      <c r="G694" s="4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1"/>
      <c r="D695" s="4"/>
      <c r="E695" s="4"/>
      <c r="F695" s="4"/>
      <c r="G695" s="4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1"/>
      <c r="D696" s="4"/>
      <c r="E696" s="4"/>
      <c r="F696" s="4"/>
      <c r="G696" s="4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1"/>
      <c r="D697" s="4"/>
      <c r="E697" s="4"/>
      <c r="F697" s="4"/>
      <c r="G697" s="4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1"/>
      <c r="D698" s="4"/>
      <c r="E698" s="4"/>
      <c r="F698" s="4"/>
      <c r="G698" s="4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1"/>
      <c r="D699" s="4"/>
      <c r="E699" s="4"/>
      <c r="F699" s="4"/>
      <c r="G699" s="4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1"/>
      <c r="D700" s="4"/>
      <c r="E700" s="4"/>
      <c r="F700" s="4"/>
      <c r="G700" s="4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1"/>
      <c r="D701" s="4"/>
      <c r="E701" s="4"/>
      <c r="F701" s="4"/>
      <c r="G701" s="4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1"/>
      <c r="D702" s="4"/>
      <c r="E702" s="4"/>
      <c r="F702" s="4"/>
      <c r="G702" s="4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1"/>
      <c r="D703" s="4"/>
      <c r="E703" s="4"/>
      <c r="F703" s="4"/>
      <c r="G703" s="4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1"/>
      <c r="D704" s="4"/>
      <c r="E704" s="4"/>
      <c r="F704" s="4"/>
      <c r="G704" s="4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1"/>
      <c r="D705" s="4"/>
      <c r="E705" s="4"/>
      <c r="F705" s="4"/>
      <c r="G705" s="4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1"/>
      <c r="D706" s="4"/>
      <c r="E706" s="4"/>
      <c r="F706" s="4"/>
      <c r="G706" s="4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1"/>
      <c r="D707" s="4"/>
      <c r="E707" s="4"/>
      <c r="F707" s="4"/>
      <c r="G707" s="4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1"/>
      <c r="D708" s="4"/>
      <c r="E708" s="4"/>
      <c r="F708" s="4"/>
      <c r="G708" s="4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1"/>
      <c r="D709" s="4"/>
      <c r="E709" s="4"/>
      <c r="F709" s="4"/>
      <c r="G709" s="4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1"/>
      <c r="D710" s="4"/>
      <c r="E710" s="4"/>
      <c r="F710" s="4"/>
      <c r="G710" s="4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1"/>
      <c r="D711" s="4"/>
      <c r="E711" s="4"/>
      <c r="F711" s="4"/>
      <c r="G711" s="4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1"/>
      <c r="D712" s="4"/>
      <c r="E712" s="4"/>
      <c r="F712" s="4"/>
      <c r="G712" s="4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1"/>
      <c r="D713" s="4"/>
      <c r="E713" s="4"/>
      <c r="F713" s="4"/>
      <c r="G713" s="4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1"/>
      <c r="D714" s="4"/>
      <c r="E714" s="4"/>
      <c r="F714" s="4"/>
      <c r="G714" s="4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1"/>
      <c r="D715" s="4"/>
      <c r="E715" s="4"/>
      <c r="F715" s="4"/>
      <c r="G715" s="4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1"/>
      <c r="D716" s="4"/>
      <c r="E716" s="4"/>
      <c r="F716" s="4"/>
      <c r="G716" s="4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1"/>
      <c r="D717" s="4"/>
      <c r="E717" s="4"/>
      <c r="F717" s="4"/>
      <c r="G717" s="4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1"/>
      <c r="D718" s="4"/>
      <c r="E718" s="4"/>
      <c r="F718" s="4"/>
      <c r="G718" s="4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1"/>
      <c r="D719" s="4"/>
      <c r="E719" s="4"/>
      <c r="F719" s="4"/>
      <c r="G719" s="4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1"/>
      <c r="D720" s="4"/>
      <c r="E720" s="4"/>
      <c r="F720" s="4"/>
      <c r="G720" s="4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1"/>
      <c r="D721" s="4"/>
      <c r="E721" s="4"/>
      <c r="F721" s="4"/>
      <c r="G721" s="4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1"/>
      <c r="D722" s="4"/>
      <c r="E722" s="4"/>
      <c r="F722" s="4"/>
      <c r="G722" s="4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1"/>
      <c r="D723" s="4"/>
      <c r="E723" s="4"/>
      <c r="F723" s="4"/>
      <c r="G723" s="4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1"/>
      <c r="D724" s="4"/>
      <c r="E724" s="4"/>
      <c r="F724" s="4"/>
      <c r="G724" s="4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1"/>
      <c r="D725" s="4"/>
      <c r="E725" s="4"/>
      <c r="F725" s="4"/>
      <c r="G725" s="4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1"/>
      <c r="D726" s="4"/>
      <c r="E726" s="4"/>
      <c r="F726" s="4"/>
      <c r="G726" s="4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1"/>
      <c r="D727" s="4"/>
      <c r="E727" s="4"/>
      <c r="F727" s="4"/>
      <c r="G727" s="4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1"/>
      <c r="D728" s="4"/>
      <c r="E728" s="4"/>
      <c r="F728" s="4"/>
      <c r="G728" s="4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1"/>
      <c r="D729" s="4"/>
      <c r="E729" s="4"/>
      <c r="F729" s="4"/>
      <c r="G729" s="4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1"/>
      <c r="D730" s="4"/>
      <c r="E730" s="4"/>
      <c r="F730" s="4"/>
      <c r="G730" s="4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1"/>
      <c r="D731" s="4"/>
      <c r="E731" s="4"/>
      <c r="F731" s="4"/>
      <c r="G731" s="4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1"/>
      <c r="D732" s="4"/>
      <c r="E732" s="4"/>
      <c r="F732" s="4"/>
      <c r="G732" s="4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1"/>
      <c r="D733" s="4"/>
      <c r="E733" s="4"/>
      <c r="F733" s="4"/>
      <c r="G733" s="4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1"/>
      <c r="D734" s="4"/>
      <c r="E734" s="4"/>
      <c r="F734" s="4"/>
      <c r="G734" s="4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1"/>
      <c r="D735" s="4"/>
      <c r="E735" s="4"/>
      <c r="F735" s="4"/>
      <c r="G735" s="4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1"/>
      <c r="D736" s="4"/>
      <c r="E736" s="4"/>
      <c r="F736" s="4"/>
      <c r="G736" s="4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1"/>
      <c r="D737" s="4"/>
      <c r="E737" s="4"/>
      <c r="F737" s="4"/>
      <c r="G737" s="4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1"/>
      <c r="D738" s="4"/>
      <c r="E738" s="4"/>
      <c r="F738" s="4"/>
      <c r="G738" s="4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1"/>
      <c r="D739" s="4"/>
      <c r="E739" s="4"/>
      <c r="F739" s="4"/>
      <c r="G739" s="4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1"/>
      <c r="D740" s="4"/>
      <c r="E740" s="4"/>
      <c r="F740" s="4"/>
      <c r="G740" s="4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1"/>
      <c r="D741" s="4"/>
      <c r="E741" s="4"/>
      <c r="F741" s="4"/>
      <c r="G741" s="4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1"/>
      <c r="D742" s="4"/>
      <c r="E742" s="4"/>
      <c r="F742" s="4"/>
      <c r="G742" s="4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1"/>
      <c r="D743" s="4"/>
      <c r="E743" s="4"/>
      <c r="F743" s="4"/>
      <c r="G743" s="4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1"/>
      <c r="D744" s="4"/>
      <c r="E744" s="4"/>
      <c r="F744" s="4"/>
      <c r="G744" s="4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1"/>
      <c r="D745" s="4"/>
      <c r="E745" s="4"/>
      <c r="F745" s="4"/>
      <c r="G745" s="4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1"/>
      <c r="D746" s="4"/>
      <c r="E746" s="4"/>
      <c r="F746" s="4"/>
      <c r="G746" s="4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1"/>
      <c r="D747" s="4"/>
      <c r="E747" s="4"/>
      <c r="F747" s="4"/>
      <c r="G747" s="4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1"/>
      <c r="D748" s="4"/>
      <c r="E748" s="4"/>
      <c r="F748" s="4"/>
      <c r="G748" s="4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1"/>
      <c r="D749" s="4"/>
      <c r="E749" s="4"/>
      <c r="F749" s="4"/>
      <c r="G749" s="4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1"/>
      <c r="D750" s="4"/>
      <c r="E750" s="4"/>
      <c r="F750" s="4"/>
      <c r="G750" s="4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1"/>
      <c r="D751" s="4"/>
      <c r="E751" s="4"/>
      <c r="F751" s="4"/>
      <c r="G751" s="4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1"/>
      <c r="D752" s="4"/>
      <c r="E752" s="4"/>
      <c r="F752" s="4"/>
      <c r="G752" s="4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1"/>
      <c r="D753" s="4"/>
      <c r="E753" s="4"/>
      <c r="F753" s="4"/>
      <c r="G753" s="4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1"/>
      <c r="D754" s="4"/>
      <c r="E754" s="4"/>
      <c r="F754" s="4"/>
      <c r="G754" s="4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1"/>
      <c r="D755" s="4"/>
      <c r="E755" s="4"/>
      <c r="F755" s="4"/>
      <c r="G755" s="4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1"/>
      <c r="D756" s="4"/>
      <c r="E756" s="4"/>
      <c r="F756" s="4"/>
      <c r="G756" s="4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1"/>
      <c r="D757" s="4"/>
      <c r="E757" s="4"/>
      <c r="F757" s="4"/>
      <c r="G757" s="4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1"/>
      <c r="D758" s="4"/>
      <c r="E758" s="4"/>
      <c r="F758" s="4"/>
      <c r="G758" s="4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1"/>
      <c r="D759" s="4"/>
      <c r="E759" s="4"/>
      <c r="F759" s="4"/>
      <c r="G759" s="4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1"/>
      <c r="D760" s="4"/>
      <c r="E760" s="4"/>
      <c r="F760" s="4"/>
      <c r="G760" s="4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1"/>
      <c r="D761" s="4"/>
      <c r="E761" s="4"/>
      <c r="F761" s="4"/>
      <c r="G761" s="4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1"/>
      <c r="D762" s="4"/>
      <c r="E762" s="4"/>
      <c r="F762" s="4"/>
      <c r="G762" s="4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1"/>
      <c r="D763" s="4"/>
      <c r="E763" s="4"/>
      <c r="F763" s="4"/>
      <c r="G763" s="4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1"/>
      <c r="D764" s="4"/>
      <c r="E764" s="4"/>
      <c r="F764" s="4"/>
      <c r="G764" s="4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1"/>
      <c r="D765" s="4"/>
      <c r="E765" s="4"/>
      <c r="F765" s="4"/>
      <c r="G765" s="4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1"/>
      <c r="D766" s="4"/>
      <c r="E766" s="4"/>
      <c r="F766" s="4"/>
      <c r="G766" s="4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1"/>
      <c r="D767" s="4"/>
      <c r="E767" s="4"/>
      <c r="F767" s="4"/>
      <c r="G767" s="4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1"/>
      <c r="D768" s="4"/>
      <c r="E768" s="4"/>
      <c r="F768" s="4"/>
      <c r="G768" s="4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1"/>
      <c r="D769" s="4"/>
      <c r="E769" s="4"/>
      <c r="F769" s="4"/>
      <c r="G769" s="4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1"/>
      <c r="D770" s="4"/>
      <c r="E770" s="4"/>
      <c r="F770" s="4"/>
      <c r="G770" s="4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1"/>
      <c r="D771" s="4"/>
      <c r="E771" s="4"/>
      <c r="F771" s="4"/>
      <c r="G771" s="4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1"/>
      <c r="D772" s="4"/>
      <c r="E772" s="4"/>
      <c r="F772" s="4"/>
      <c r="G772" s="4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1"/>
      <c r="D773" s="4"/>
      <c r="E773" s="4"/>
      <c r="F773" s="4"/>
      <c r="G773" s="4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1"/>
      <c r="D774" s="4"/>
      <c r="E774" s="4"/>
      <c r="F774" s="4"/>
      <c r="G774" s="4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1"/>
      <c r="D775" s="4"/>
      <c r="E775" s="4"/>
      <c r="F775" s="4"/>
      <c r="G775" s="4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1"/>
      <c r="D776" s="4"/>
      <c r="E776" s="4"/>
      <c r="F776" s="4"/>
      <c r="G776" s="4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1"/>
      <c r="D777" s="4"/>
      <c r="E777" s="4"/>
      <c r="F777" s="4"/>
      <c r="G777" s="4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1"/>
      <c r="D778" s="4"/>
      <c r="E778" s="4"/>
      <c r="F778" s="4"/>
      <c r="G778" s="4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1"/>
      <c r="D779" s="4"/>
      <c r="E779" s="4"/>
      <c r="F779" s="4"/>
      <c r="G779" s="4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1"/>
      <c r="D780" s="4"/>
      <c r="E780" s="4"/>
      <c r="F780" s="4"/>
      <c r="G780" s="4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1"/>
      <c r="D781" s="4"/>
      <c r="E781" s="4"/>
      <c r="F781" s="4"/>
      <c r="G781" s="4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1"/>
      <c r="D782" s="4"/>
      <c r="E782" s="4"/>
      <c r="F782" s="4"/>
      <c r="G782" s="4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1"/>
      <c r="D783" s="4"/>
      <c r="E783" s="4"/>
      <c r="F783" s="4"/>
      <c r="G783" s="4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1"/>
      <c r="D784" s="4"/>
      <c r="E784" s="4"/>
      <c r="F784" s="4"/>
      <c r="G784" s="4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1"/>
      <c r="D785" s="4"/>
      <c r="E785" s="4"/>
      <c r="F785" s="4"/>
      <c r="G785" s="4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1"/>
      <c r="D786" s="4"/>
      <c r="E786" s="4"/>
      <c r="F786" s="4"/>
      <c r="G786" s="4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1"/>
      <c r="D787" s="4"/>
      <c r="E787" s="4"/>
      <c r="F787" s="4"/>
      <c r="G787" s="4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1"/>
      <c r="D788" s="4"/>
      <c r="E788" s="4"/>
      <c r="F788" s="4"/>
      <c r="G788" s="4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1"/>
      <c r="D789" s="4"/>
      <c r="E789" s="4"/>
      <c r="F789" s="4"/>
      <c r="G789" s="4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1"/>
      <c r="D790" s="4"/>
      <c r="E790" s="4"/>
      <c r="F790" s="4"/>
      <c r="G790" s="4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1"/>
      <c r="D791" s="4"/>
      <c r="E791" s="4"/>
      <c r="F791" s="4"/>
      <c r="G791" s="4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1"/>
      <c r="D792" s="4"/>
      <c r="E792" s="4"/>
      <c r="F792" s="4"/>
      <c r="G792" s="4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1"/>
      <c r="D793" s="4"/>
      <c r="E793" s="4"/>
      <c r="F793" s="4"/>
      <c r="G793" s="4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1"/>
      <c r="D794" s="4"/>
      <c r="E794" s="4"/>
      <c r="F794" s="4"/>
      <c r="G794" s="4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1"/>
      <c r="D795" s="4"/>
      <c r="E795" s="4"/>
      <c r="F795" s="4"/>
      <c r="G795" s="4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1"/>
      <c r="D796" s="4"/>
      <c r="E796" s="4"/>
      <c r="F796" s="4"/>
      <c r="G796" s="4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1"/>
      <c r="D797" s="4"/>
      <c r="E797" s="4"/>
      <c r="F797" s="4"/>
      <c r="G797" s="4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1"/>
      <c r="D798" s="4"/>
      <c r="E798" s="4"/>
      <c r="F798" s="4"/>
      <c r="G798" s="4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1"/>
      <c r="D799" s="4"/>
      <c r="E799" s="4"/>
      <c r="F799" s="4"/>
      <c r="G799" s="4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1"/>
      <c r="D800" s="4"/>
      <c r="E800" s="4"/>
      <c r="F800" s="4"/>
      <c r="G800" s="4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1"/>
      <c r="D801" s="4"/>
      <c r="E801" s="4"/>
      <c r="F801" s="4"/>
      <c r="G801" s="4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1"/>
      <c r="D802" s="4"/>
      <c r="E802" s="4"/>
      <c r="F802" s="4"/>
      <c r="G802" s="4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1"/>
      <c r="D803" s="4"/>
      <c r="E803" s="4"/>
      <c r="F803" s="4"/>
      <c r="G803" s="4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1"/>
      <c r="D804" s="4"/>
      <c r="E804" s="4"/>
      <c r="F804" s="4"/>
      <c r="G804" s="4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1"/>
      <c r="D805" s="4"/>
      <c r="E805" s="4"/>
      <c r="F805" s="4"/>
      <c r="G805" s="4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1"/>
      <c r="D806" s="4"/>
      <c r="E806" s="4"/>
      <c r="F806" s="4"/>
      <c r="G806" s="4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1"/>
      <c r="D807" s="4"/>
      <c r="E807" s="4"/>
      <c r="F807" s="4"/>
      <c r="G807" s="4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1"/>
      <c r="D808" s="4"/>
      <c r="E808" s="4"/>
      <c r="F808" s="4"/>
      <c r="G808" s="4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1"/>
      <c r="D809" s="4"/>
      <c r="E809" s="4"/>
      <c r="F809" s="4"/>
      <c r="G809" s="4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1"/>
      <c r="D810" s="4"/>
      <c r="E810" s="4"/>
      <c r="F810" s="4"/>
      <c r="G810" s="4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1"/>
      <c r="D811" s="4"/>
      <c r="E811" s="4"/>
      <c r="F811" s="4"/>
      <c r="G811" s="4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1"/>
      <c r="D812" s="4"/>
      <c r="E812" s="4"/>
      <c r="F812" s="4"/>
      <c r="G812" s="4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1"/>
      <c r="D813" s="4"/>
      <c r="E813" s="4"/>
      <c r="F813" s="4"/>
      <c r="G813" s="4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1"/>
      <c r="D814" s="4"/>
      <c r="E814" s="4"/>
      <c r="F814" s="4"/>
      <c r="G814" s="4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1"/>
      <c r="D815" s="4"/>
      <c r="E815" s="4"/>
      <c r="F815" s="4"/>
      <c r="G815" s="4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1"/>
      <c r="D816" s="4"/>
      <c r="E816" s="4"/>
      <c r="F816" s="4"/>
      <c r="G816" s="4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1"/>
      <c r="D817" s="4"/>
      <c r="E817" s="4"/>
      <c r="F817" s="4"/>
      <c r="G817" s="4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1"/>
      <c r="D818" s="4"/>
      <c r="E818" s="4"/>
      <c r="F818" s="4"/>
      <c r="G818" s="4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1"/>
      <c r="D819" s="4"/>
      <c r="E819" s="4"/>
      <c r="F819" s="4"/>
      <c r="G819" s="4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1"/>
      <c r="D820" s="4"/>
      <c r="E820" s="4"/>
      <c r="F820" s="4"/>
      <c r="G820" s="4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1"/>
      <c r="D821" s="4"/>
      <c r="E821" s="4"/>
      <c r="F821" s="4"/>
      <c r="G821" s="4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1"/>
      <c r="D822" s="4"/>
      <c r="E822" s="4"/>
      <c r="F822" s="4"/>
      <c r="G822" s="4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1"/>
      <c r="D823" s="4"/>
      <c r="E823" s="4"/>
      <c r="F823" s="4"/>
      <c r="G823" s="4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1"/>
      <c r="D824" s="4"/>
      <c r="E824" s="4"/>
      <c r="F824" s="4"/>
      <c r="G824" s="4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1"/>
      <c r="D825" s="4"/>
      <c r="E825" s="4"/>
      <c r="F825" s="4"/>
      <c r="G825" s="4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1"/>
      <c r="D826" s="4"/>
      <c r="E826" s="4"/>
      <c r="F826" s="4"/>
      <c r="G826" s="4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1"/>
      <c r="D827" s="4"/>
      <c r="E827" s="4"/>
      <c r="F827" s="4"/>
      <c r="G827" s="4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1"/>
      <c r="D828" s="4"/>
      <c r="E828" s="4"/>
      <c r="F828" s="4"/>
      <c r="G828" s="4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1"/>
      <c r="D829" s="4"/>
      <c r="E829" s="4"/>
      <c r="F829" s="4"/>
      <c r="G829" s="4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1"/>
      <c r="D830" s="4"/>
      <c r="E830" s="4"/>
      <c r="F830" s="4"/>
      <c r="G830" s="4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1"/>
      <c r="D831" s="4"/>
      <c r="E831" s="4"/>
      <c r="F831" s="4"/>
      <c r="G831" s="4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1"/>
      <c r="D832" s="4"/>
      <c r="E832" s="4"/>
      <c r="F832" s="4"/>
      <c r="G832" s="4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1"/>
      <c r="D833" s="4"/>
      <c r="E833" s="4"/>
      <c r="F833" s="4"/>
      <c r="G833" s="4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1"/>
      <c r="D834" s="4"/>
      <c r="E834" s="4"/>
      <c r="F834" s="4"/>
      <c r="G834" s="4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1"/>
      <c r="D835" s="4"/>
      <c r="E835" s="4"/>
      <c r="F835" s="4"/>
      <c r="G835" s="4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1"/>
      <c r="D836" s="4"/>
      <c r="E836" s="4"/>
      <c r="F836" s="4"/>
      <c r="G836" s="4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1"/>
      <c r="D837" s="4"/>
      <c r="E837" s="4"/>
      <c r="F837" s="4"/>
      <c r="G837" s="4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1"/>
      <c r="D838" s="4"/>
      <c r="E838" s="4"/>
      <c r="F838" s="4"/>
      <c r="G838" s="4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1"/>
      <c r="D839" s="4"/>
      <c r="E839" s="4"/>
      <c r="F839" s="4"/>
      <c r="G839" s="4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1"/>
      <c r="D840" s="4"/>
      <c r="E840" s="4"/>
      <c r="F840" s="4"/>
      <c r="G840" s="4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1"/>
      <c r="D841" s="4"/>
      <c r="E841" s="4"/>
      <c r="F841" s="4"/>
      <c r="G841" s="4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1"/>
      <c r="D842" s="4"/>
      <c r="E842" s="4"/>
      <c r="F842" s="4"/>
      <c r="G842" s="4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1"/>
      <c r="D843" s="4"/>
      <c r="E843" s="4"/>
      <c r="F843" s="4"/>
      <c r="G843" s="4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1"/>
      <c r="D844" s="4"/>
      <c r="E844" s="4"/>
      <c r="F844" s="4"/>
      <c r="G844" s="4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1"/>
      <c r="D845" s="4"/>
      <c r="E845" s="4"/>
      <c r="F845" s="4"/>
      <c r="G845" s="4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1"/>
      <c r="D846" s="4"/>
      <c r="E846" s="4"/>
      <c r="F846" s="4"/>
      <c r="G846" s="4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1"/>
      <c r="D847" s="4"/>
      <c r="E847" s="4"/>
      <c r="F847" s="4"/>
      <c r="G847" s="4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1"/>
      <c r="D848" s="4"/>
      <c r="E848" s="4"/>
      <c r="F848" s="4"/>
      <c r="G848" s="4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1"/>
      <c r="D849" s="4"/>
      <c r="E849" s="4"/>
      <c r="F849" s="4"/>
      <c r="G849" s="4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1"/>
      <c r="D850" s="4"/>
      <c r="E850" s="4"/>
      <c r="F850" s="4"/>
      <c r="G850" s="4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1"/>
      <c r="D851" s="4"/>
      <c r="E851" s="4"/>
      <c r="F851" s="4"/>
      <c r="G851" s="4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1"/>
      <c r="D852" s="4"/>
      <c r="E852" s="4"/>
      <c r="F852" s="4"/>
      <c r="G852" s="4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1"/>
      <c r="D853" s="4"/>
      <c r="E853" s="4"/>
      <c r="F853" s="4"/>
      <c r="G853" s="4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1"/>
      <c r="D854" s="4"/>
      <c r="E854" s="4"/>
      <c r="F854" s="4"/>
      <c r="G854" s="4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1"/>
      <c r="D855" s="4"/>
      <c r="E855" s="4"/>
      <c r="F855" s="4"/>
      <c r="G855" s="4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1"/>
      <c r="D856" s="4"/>
      <c r="E856" s="4"/>
      <c r="F856" s="4"/>
      <c r="G856" s="4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1"/>
      <c r="D857" s="4"/>
      <c r="E857" s="4"/>
      <c r="F857" s="4"/>
      <c r="G857" s="4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1"/>
      <c r="D858" s="4"/>
      <c r="E858" s="4"/>
      <c r="F858" s="4"/>
      <c r="G858" s="4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1"/>
      <c r="D859" s="4"/>
      <c r="E859" s="4"/>
      <c r="F859" s="4"/>
      <c r="G859" s="4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1"/>
      <c r="D860" s="4"/>
      <c r="E860" s="4"/>
      <c r="F860" s="4"/>
      <c r="G860" s="4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1"/>
      <c r="D861" s="4"/>
      <c r="E861" s="4"/>
      <c r="F861" s="4"/>
      <c r="G861" s="4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1"/>
      <c r="D862" s="4"/>
      <c r="E862" s="4"/>
      <c r="F862" s="4"/>
      <c r="G862" s="4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1"/>
      <c r="D863" s="4"/>
      <c r="E863" s="4"/>
      <c r="F863" s="4"/>
      <c r="G863" s="4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1"/>
      <c r="D864" s="4"/>
      <c r="E864" s="4"/>
      <c r="F864" s="4"/>
      <c r="G864" s="4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1"/>
      <c r="D865" s="4"/>
      <c r="E865" s="4"/>
      <c r="F865" s="4"/>
      <c r="G865" s="4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1"/>
      <c r="D866" s="4"/>
      <c r="E866" s="4"/>
      <c r="F866" s="4"/>
      <c r="G866" s="4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1"/>
      <c r="D867" s="4"/>
      <c r="E867" s="4"/>
      <c r="F867" s="4"/>
      <c r="G867" s="4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1"/>
      <c r="D868" s="4"/>
      <c r="E868" s="4"/>
      <c r="F868" s="4"/>
      <c r="G868" s="4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1"/>
      <c r="D869" s="4"/>
      <c r="E869" s="4"/>
      <c r="F869" s="4"/>
      <c r="G869" s="4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1"/>
      <c r="D870" s="4"/>
      <c r="E870" s="4"/>
      <c r="F870" s="4"/>
      <c r="G870" s="4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1"/>
      <c r="D871" s="4"/>
      <c r="E871" s="4"/>
      <c r="F871" s="4"/>
      <c r="G871" s="4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1"/>
      <c r="D872" s="4"/>
      <c r="E872" s="4"/>
      <c r="F872" s="4"/>
      <c r="G872" s="4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1"/>
      <c r="D873" s="4"/>
      <c r="E873" s="4"/>
      <c r="F873" s="4"/>
      <c r="G873" s="4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1"/>
      <c r="D874" s="4"/>
      <c r="E874" s="4"/>
      <c r="F874" s="4"/>
      <c r="G874" s="4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1"/>
      <c r="D875" s="4"/>
      <c r="E875" s="4"/>
      <c r="F875" s="4"/>
      <c r="G875" s="4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1"/>
      <c r="D876" s="4"/>
      <c r="E876" s="4"/>
      <c r="F876" s="4"/>
      <c r="G876" s="4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1"/>
      <c r="D877" s="4"/>
      <c r="E877" s="4"/>
      <c r="F877" s="4"/>
      <c r="G877" s="4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1"/>
      <c r="D878" s="4"/>
      <c r="E878" s="4"/>
      <c r="F878" s="4"/>
      <c r="G878" s="4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1"/>
      <c r="D879" s="4"/>
      <c r="E879" s="4"/>
      <c r="F879" s="4"/>
      <c r="G879" s="4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1"/>
      <c r="D880" s="4"/>
      <c r="E880" s="4"/>
      <c r="F880" s="4"/>
      <c r="G880" s="4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1"/>
      <c r="D881" s="4"/>
      <c r="E881" s="4"/>
      <c r="F881" s="4"/>
      <c r="G881" s="4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1"/>
      <c r="D882" s="4"/>
      <c r="E882" s="4"/>
      <c r="F882" s="4"/>
      <c r="G882" s="4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1"/>
      <c r="D883" s="4"/>
      <c r="E883" s="4"/>
      <c r="F883" s="4"/>
      <c r="G883" s="4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1"/>
      <c r="D884" s="4"/>
      <c r="E884" s="4"/>
      <c r="F884" s="4"/>
      <c r="G884" s="4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1"/>
      <c r="D885" s="4"/>
      <c r="E885" s="4"/>
      <c r="F885" s="4"/>
      <c r="G885" s="4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1"/>
      <c r="D886" s="4"/>
      <c r="E886" s="4"/>
      <c r="F886" s="4"/>
      <c r="G886" s="4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1"/>
      <c r="D887" s="4"/>
      <c r="E887" s="4"/>
      <c r="F887" s="4"/>
      <c r="G887" s="4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1"/>
      <c r="D888" s="4"/>
      <c r="E888" s="4"/>
      <c r="F888" s="4"/>
      <c r="G888" s="4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1"/>
      <c r="D889" s="4"/>
      <c r="E889" s="4"/>
      <c r="F889" s="4"/>
      <c r="G889" s="4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1"/>
      <c r="D890" s="4"/>
      <c r="E890" s="4"/>
      <c r="F890" s="4"/>
      <c r="G890" s="4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1"/>
      <c r="D891" s="4"/>
      <c r="E891" s="4"/>
      <c r="F891" s="4"/>
      <c r="G891" s="4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1"/>
      <c r="D892" s="4"/>
      <c r="E892" s="4"/>
      <c r="F892" s="4"/>
      <c r="G892" s="4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1"/>
      <c r="D893" s="4"/>
      <c r="E893" s="4"/>
      <c r="F893" s="4"/>
      <c r="G893" s="4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1"/>
      <c r="D894" s="4"/>
      <c r="E894" s="4"/>
      <c r="F894" s="4"/>
      <c r="G894" s="4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1"/>
      <c r="D895" s="4"/>
      <c r="E895" s="4"/>
      <c r="F895" s="4"/>
      <c r="G895" s="4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1"/>
      <c r="D896" s="4"/>
      <c r="E896" s="4"/>
      <c r="F896" s="4"/>
      <c r="G896" s="4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1"/>
      <c r="D897" s="4"/>
      <c r="E897" s="4"/>
      <c r="F897" s="4"/>
      <c r="G897" s="4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1"/>
      <c r="D898" s="4"/>
      <c r="E898" s="4"/>
      <c r="F898" s="4"/>
      <c r="G898" s="4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1"/>
      <c r="D899" s="4"/>
      <c r="E899" s="4"/>
      <c r="F899" s="4"/>
      <c r="G899" s="4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1"/>
      <c r="D900" s="4"/>
      <c r="E900" s="4"/>
      <c r="F900" s="4"/>
      <c r="G900" s="4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1"/>
      <c r="D901" s="4"/>
      <c r="E901" s="4"/>
      <c r="F901" s="4"/>
      <c r="G901" s="4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1"/>
      <c r="D902" s="4"/>
      <c r="E902" s="4"/>
      <c r="F902" s="4"/>
      <c r="G902" s="4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1"/>
      <c r="D903" s="4"/>
      <c r="E903" s="4"/>
      <c r="F903" s="4"/>
      <c r="G903" s="4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1"/>
      <c r="D904" s="4"/>
      <c r="E904" s="4"/>
      <c r="F904" s="4"/>
      <c r="G904" s="4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1"/>
      <c r="D905" s="4"/>
      <c r="E905" s="4"/>
      <c r="F905" s="4"/>
      <c r="G905" s="4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1"/>
      <c r="D906" s="4"/>
      <c r="E906" s="4"/>
      <c r="F906" s="4"/>
      <c r="G906" s="4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1"/>
      <c r="D907" s="4"/>
      <c r="E907" s="4"/>
      <c r="F907" s="4"/>
      <c r="G907" s="4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1"/>
      <c r="D908" s="4"/>
      <c r="E908" s="4"/>
      <c r="F908" s="4"/>
      <c r="G908" s="4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1"/>
      <c r="D909" s="4"/>
      <c r="E909" s="4"/>
      <c r="F909" s="4"/>
      <c r="G909" s="4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1"/>
      <c r="D910" s="4"/>
      <c r="E910" s="4"/>
      <c r="F910" s="4"/>
      <c r="G910" s="4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1"/>
      <c r="D911" s="4"/>
      <c r="E911" s="4"/>
      <c r="F911" s="4"/>
      <c r="G911" s="4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1"/>
      <c r="D912" s="4"/>
      <c r="E912" s="4"/>
      <c r="F912" s="4"/>
      <c r="G912" s="4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1"/>
      <c r="D913" s="4"/>
      <c r="E913" s="4"/>
      <c r="F913" s="4"/>
      <c r="G913" s="4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1"/>
      <c r="D914" s="4"/>
      <c r="E914" s="4"/>
      <c r="F914" s="4"/>
      <c r="G914" s="4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1"/>
      <c r="D915" s="4"/>
      <c r="E915" s="4"/>
      <c r="F915" s="4"/>
      <c r="G915" s="4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1"/>
      <c r="D916" s="4"/>
      <c r="E916" s="4"/>
      <c r="F916" s="4"/>
      <c r="G916" s="4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1"/>
      <c r="D917" s="4"/>
      <c r="E917" s="4"/>
      <c r="F917" s="4"/>
      <c r="G917" s="4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1"/>
      <c r="D918" s="4"/>
      <c r="E918" s="4"/>
      <c r="F918" s="4"/>
      <c r="G918" s="4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1"/>
      <c r="D919" s="4"/>
      <c r="E919" s="4"/>
      <c r="F919" s="4"/>
      <c r="G919" s="4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1"/>
      <c r="D920" s="4"/>
      <c r="E920" s="4"/>
      <c r="F920" s="4"/>
      <c r="G920" s="4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1"/>
      <c r="D921" s="4"/>
      <c r="E921" s="4"/>
      <c r="F921" s="4"/>
      <c r="G921" s="4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1"/>
      <c r="D922" s="4"/>
      <c r="E922" s="4"/>
      <c r="F922" s="4"/>
      <c r="G922" s="4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1"/>
      <c r="D923" s="4"/>
      <c r="E923" s="4"/>
      <c r="F923" s="4"/>
      <c r="G923" s="4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1"/>
      <c r="D924" s="4"/>
      <c r="E924" s="4"/>
      <c r="F924" s="4"/>
      <c r="G924" s="4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1"/>
      <c r="D925" s="4"/>
      <c r="E925" s="4"/>
      <c r="F925" s="4"/>
      <c r="G925" s="4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1"/>
      <c r="D926" s="4"/>
      <c r="E926" s="4"/>
      <c r="F926" s="4"/>
      <c r="G926" s="4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1"/>
      <c r="D927" s="4"/>
      <c r="E927" s="4"/>
      <c r="F927" s="4"/>
      <c r="G927" s="4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1"/>
      <c r="D928" s="4"/>
      <c r="E928" s="4"/>
      <c r="F928" s="4"/>
      <c r="G928" s="4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1"/>
      <c r="D929" s="4"/>
      <c r="E929" s="4"/>
      <c r="F929" s="4"/>
      <c r="G929" s="4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1"/>
      <c r="D930" s="4"/>
      <c r="E930" s="4"/>
      <c r="F930" s="4"/>
      <c r="G930" s="4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1"/>
      <c r="D931" s="4"/>
      <c r="E931" s="4"/>
      <c r="F931" s="4"/>
      <c r="G931" s="4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1"/>
      <c r="D932" s="4"/>
      <c r="E932" s="4"/>
      <c r="F932" s="4"/>
      <c r="G932" s="4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1"/>
      <c r="D933" s="4"/>
      <c r="E933" s="4"/>
      <c r="F933" s="4"/>
      <c r="G933" s="4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1"/>
      <c r="D934" s="4"/>
      <c r="E934" s="4"/>
      <c r="F934" s="4"/>
      <c r="G934" s="4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1"/>
      <c r="D935" s="4"/>
      <c r="E935" s="4"/>
      <c r="F935" s="4"/>
      <c r="G935" s="4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1"/>
      <c r="D936" s="4"/>
      <c r="E936" s="4"/>
      <c r="F936" s="4"/>
      <c r="G936" s="4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1"/>
      <c r="D937" s="4"/>
      <c r="E937" s="4"/>
      <c r="F937" s="4"/>
      <c r="G937" s="4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1"/>
      <c r="D938" s="4"/>
      <c r="E938" s="4"/>
      <c r="F938" s="4"/>
      <c r="G938" s="4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1"/>
      <c r="D939" s="4"/>
      <c r="E939" s="4"/>
      <c r="F939" s="4"/>
      <c r="G939" s="4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1"/>
      <c r="D940" s="4"/>
      <c r="E940" s="4"/>
      <c r="F940" s="4"/>
      <c r="G940" s="4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1"/>
      <c r="D941" s="4"/>
      <c r="E941" s="4"/>
      <c r="F941" s="4"/>
      <c r="G941" s="4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1"/>
      <c r="D942" s="4"/>
      <c r="E942" s="4"/>
      <c r="F942" s="4"/>
      <c r="G942" s="4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1"/>
      <c r="D943" s="4"/>
      <c r="E943" s="4"/>
      <c r="F943" s="4"/>
      <c r="G943" s="4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1"/>
      <c r="D944" s="4"/>
      <c r="E944" s="4"/>
      <c r="F944" s="4"/>
      <c r="G944" s="4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1"/>
      <c r="D945" s="4"/>
      <c r="E945" s="4"/>
      <c r="F945" s="4"/>
      <c r="G945" s="4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1"/>
      <c r="D946" s="4"/>
      <c r="E946" s="4"/>
      <c r="F946" s="4"/>
      <c r="G946" s="4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1"/>
      <c r="D947" s="4"/>
      <c r="E947" s="4"/>
      <c r="F947" s="4"/>
      <c r="G947" s="4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1"/>
      <c r="D948" s="4"/>
      <c r="E948" s="4"/>
      <c r="F948" s="4"/>
      <c r="G948" s="4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1"/>
      <c r="D949" s="4"/>
      <c r="E949" s="4"/>
      <c r="F949" s="4"/>
      <c r="G949" s="4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1"/>
      <c r="D950" s="4"/>
      <c r="E950" s="4"/>
      <c r="F950" s="4"/>
      <c r="G950" s="4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1"/>
      <c r="D951" s="4"/>
      <c r="E951" s="4"/>
      <c r="F951" s="4"/>
      <c r="G951" s="4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1"/>
      <c r="D952" s="4"/>
      <c r="E952" s="4"/>
      <c r="F952" s="4"/>
      <c r="G952" s="4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1"/>
      <c r="D953" s="4"/>
      <c r="E953" s="4"/>
      <c r="F953" s="4"/>
      <c r="G953" s="4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1"/>
      <c r="D954" s="4"/>
      <c r="E954" s="4"/>
      <c r="F954" s="4"/>
      <c r="G954" s="4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1"/>
      <c r="D955" s="4"/>
      <c r="E955" s="4"/>
      <c r="F955" s="4"/>
      <c r="G955" s="4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1"/>
      <c r="D956" s="4"/>
      <c r="E956" s="4"/>
      <c r="F956" s="4"/>
      <c r="G956" s="4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1"/>
      <c r="D957" s="4"/>
      <c r="E957" s="4"/>
      <c r="F957" s="4"/>
      <c r="G957" s="4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1"/>
      <c r="D958" s="4"/>
      <c r="E958" s="4"/>
      <c r="F958" s="4"/>
      <c r="G958" s="4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1"/>
      <c r="D959" s="4"/>
      <c r="E959" s="4"/>
      <c r="F959" s="4"/>
      <c r="G959" s="4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1"/>
      <c r="D960" s="4"/>
      <c r="E960" s="4"/>
      <c r="F960" s="4"/>
      <c r="G960" s="4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1"/>
      <c r="D961" s="4"/>
      <c r="E961" s="4"/>
      <c r="F961" s="4"/>
      <c r="G961" s="4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1"/>
      <c r="D962" s="4"/>
      <c r="E962" s="4"/>
      <c r="F962" s="4"/>
      <c r="G962" s="4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1"/>
      <c r="D963" s="4"/>
      <c r="E963" s="4"/>
      <c r="F963" s="4"/>
      <c r="G963" s="4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1"/>
      <c r="D964" s="4"/>
      <c r="E964" s="4"/>
      <c r="F964" s="4"/>
      <c r="G964" s="4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1"/>
      <c r="D965" s="4"/>
      <c r="E965" s="4"/>
      <c r="F965" s="4"/>
      <c r="G965" s="4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1"/>
      <c r="D966" s="4"/>
      <c r="E966" s="4"/>
      <c r="F966" s="4"/>
      <c r="G966" s="4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1"/>
      <c r="D967" s="4"/>
      <c r="E967" s="4"/>
      <c r="F967" s="4"/>
      <c r="G967" s="4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1"/>
      <c r="D968" s="4"/>
      <c r="E968" s="4"/>
      <c r="F968" s="4"/>
      <c r="G968" s="4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1"/>
      <c r="D969" s="4"/>
      <c r="E969" s="4"/>
      <c r="F969" s="4"/>
      <c r="G969" s="4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1"/>
      <c r="D970" s="4"/>
      <c r="E970" s="4"/>
      <c r="F970" s="4"/>
      <c r="G970" s="4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1"/>
      <c r="D971" s="4"/>
      <c r="E971" s="4"/>
      <c r="F971" s="4"/>
      <c r="G971" s="4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1"/>
      <c r="D972" s="4"/>
      <c r="E972" s="4"/>
      <c r="F972" s="4"/>
      <c r="G972" s="4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1"/>
      <c r="D973" s="4"/>
      <c r="E973" s="4"/>
      <c r="F973" s="4"/>
      <c r="G973" s="4"/>
      <c r="H973" s="4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1"/>
      <c r="D974" s="4"/>
      <c r="E974" s="4"/>
      <c r="F974" s="4"/>
      <c r="G974" s="4"/>
      <c r="H974" s="4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1"/>
      <c r="D975" s="4"/>
      <c r="E975" s="4"/>
      <c r="F975" s="4"/>
      <c r="G975" s="4"/>
      <c r="H975" s="4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1"/>
      <c r="D976" s="4"/>
      <c r="E976" s="4"/>
      <c r="F976" s="4"/>
      <c r="G976" s="4"/>
      <c r="H976" s="4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1"/>
      <c r="D977" s="4"/>
      <c r="E977" s="4"/>
      <c r="F977" s="4"/>
      <c r="G977" s="4"/>
      <c r="H977" s="4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1"/>
      <c r="D978" s="4"/>
      <c r="E978" s="4"/>
      <c r="F978" s="4"/>
      <c r="G978" s="4"/>
      <c r="H978" s="4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1"/>
      <c r="D979" s="4"/>
      <c r="E979" s="4"/>
      <c r="F979" s="4"/>
      <c r="G979" s="4"/>
      <c r="H979" s="4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1"/>
      <c r="D980" s="4"/>
      <c r="E980" s="4"/>
      <c r="F980" s="4"/>
      <c r="G980" s="4"/>
      <c r="H980" s="4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1"/>
      <c r="D981" s="4"/>
      <c r="E981" s="4"/>
      <c r="F981" s="4"/>
      <c r="G981" s="4"/>
      <c r="H981" s="4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1"/>
      <c r="D982" s="4"/>
      <c r="E982" s="4"/>
      <c r="F982" s="4"/>
      <c r="G982" s="4"/>
      <c r="H982" s="4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1"/>
      <c r="D983" s="4"/>
      <c r="E983" s="4"/>
      <c r="F983" s="4"/>
      <c r="G983" s="4"/>
      <c r="H983" s="4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1"/>
      <c r="D984" s="4"/>
      <c r="E984" s="4"/>
      <c r="F984" s="4"/>
      <c r="G984" s="4"/>
      <c r="H984" s="4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1"/>
      <c r="D985" s="4"/>
      <c r="E985" s="4"/>
      <c r="F985" s="4"/>
      <c r="G985" s="4"/>
      <c r="H985" s="4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1"/>
      <c r="D986" s="4"/>
      <c r="E986" s="4"/>
      <c r="F986" s="4"/>
      <c r="G986" s="4"/>
      <c r="H986" s="4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1"/>
      <c r="D987" s="4"/>
      <c r="E987" s="4"/>
      <c r="F987" s="4"/>
      <c r="G987" s="4"/>
      <c r="H987" s="4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1"/>
      <c r="D988" s="4"/>
      <c r="E988" s="4"/>
      <c r="F988" s="4"/>
      <c r="G988" s="4"/>
      <c r="H988" s="4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1"/>
      <c r="D989" s="4"/>
      <c r="E989" s="4"/>
      <c r="F989" s="4"/>
      <c r="G989" s="4"/>
      <c r="H989" s="4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1"/>
      <c r="D990" s="4"/>
      <c r="E990" s="4"/>
      <c r="F990" s="4"/>
      <c r="G990" s="4"/>
      <c r="H990" s="4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1"/>
      <c r="D991" s="4"/>
      <c r="E991" s="4"/>
      <c r="F991" s="4"/>
      <c r="G991" s="4"/>
      <c r="H991" s="4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1"/>
      <c r="D992" s="4"/>
      <c r="E992" s="4"/>
      <c r="F992" s="4"/>
      <c r="G992" s="4"/>
      <c r="H992" s="4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1"/>
      <c r="D993" s="4"/>
      <c r="E993" s="4"/>
      <c r="F993" s="4"/>
      <c r="G993" s="4"/>
      <c r="H993" s="4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1"/>
      <c r="D994" s="4"/>
      <c r="E994" s="4"/>
      <c r="F994" s="4"/>
      <c r="G994" s="4"/>
      <c r="H994" s="4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1"/>
      <c r="D995" s="4"/>
      <c r="E995" s="4"/>
      <c r="F995" s="4"/>
      <c r="G995" s="4"/>
      <c r="H995" s="4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1"/>
      <c r="D996" s="4"/>
      <c r="E996" s="4"/>
      <c r="F996" s="4"/>
      <c r="G996" s="4"/>
      <c r="H996" s="4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1"/>
      <c r="D997" s="4"/>
      <c r="E997" s="4"/>
      <c r="F997" s="4"/>
      <c r="G997" s="4"/>
      <c r="H997" s="4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1"/>
      <c r="D998" s="4"/>
      <c r="E998" s="4"/>
      <c r="F998" s="4"/>
      <c r="G998" s="4"/>
      <c r="H998" s="4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1"/>
      <c r="D999" s="4"/>
      <c r="E999" s="4"/>
      <c r="F999" s="4"/>
      <c r="G999" s="4"/>
      <c r="H999" s="4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1"/>
      <c r="D1000" s="4"/>
      <c r="E1000" s="4"/>
      <c r="F1000" s="4"/>
      <c r="G1000" s="4"/>
      <c r="H1000" s="4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1"/>
      <c r="D1001" s="4"/>
      <c r="E1001" s="4"/>
      <c r="F1001" s="4"/>
      <c r="G1001" s="4"/>
      <c r="H1001" s="41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1"/>
      <c r="D1002" s="4"/>
      <c r="E1002" s="4"/>
      <c r="F1002" s="4"/>
      <c r="G1002" s="4"/>
      <c r="H1002" s="41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1"/>
      <c r="D1003" s="4"/>
      <c r="E1003" s="4"/>
      <c r="F1003" s="4"/>
      <c r="G1003" s="4"/>
      <c r="H1003" s="41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1"/>
      <c r="D1004" s="4"/>
      <c r="E1004" s="4"/>
      <c r="F1004" s="4"/>
      <c r="G1004" s="4"/>
      <c r="H1004" s="41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1"/>
      <c r="D1005" s="4"/>
      <c r="E1005" s="4"/>
      <c r="F1005" s="4"/>
      <c r="G1005" s="4"/>
      <c r="H1005" s="41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1"/>
      <c r="D1006" s="4"/>
      <c r="E1006" s="4"/>
      <c r="F1006" s="4"/>
      <c r="G1006" s="4"/>
      <c r="H1006" s="41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1"/>
      <c r="D1007" s="4"/>
      <c r="E1007" s="4"/>
      <c r="F1007" s="4"/>
      <c r="G1007" s="4"/>
      <c r="H1007" s="41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1"/>
      <c r="D1008" s="4"/>
      <c r="E1008" s="4"/>
      <c r="F1008" s="4"/>
      <c r="G1008" s="4"/>
      <c r="H1008" s="41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1"/>
      <c r="D1009" s="4"/>
      <c r="E1009" s="4"/>
      <c r="F1009" s="4"/>
      <c r="G1009" s="4"/>
      <c r="H1009" s="41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1"/>
      <c r="D1010" s="4"/>
      <c r="E1010" s="4"/>
      <c r="F1010" s="4"/>
      <c r="G1010" s="4"/>
      <c r="H1010" s="41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1"/>
      <c r="D1011" s="4"/>
      <c r="E1011" s="4"/>
      <c r="F1011" s="4"/>
      <c r="G1011" s="4"/>
      <c r="H1011" s="41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1"/>
      <c r="D1012" s="4"/>
      <c r="E1012" s="4"/>
      <c r="F1012" s="4"/>
      <c r="G1012" s="4"/>
      <c r="H1012" s="41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C1013" s="47"/>
      <c r="H1013" s="47"/>
    </row>
    <row r="1014">
      <c r="C1014" s="47"/>
      <c r="H1014" s="47"/>
    </row>
    <row r="1015">
      <c r="C1015" s="47"/>
      <c r="H1015" s="47"/>
    </row>
    <row r="1016">
      <c r="C1016" s="47"/>
      <c r="H1016" s="47"/>
    </row>
    <row r="1017">
      <c r="C1017" s="47"/>
      <c r="H1017" s="47"/>
    </row>
    <row r="1018">
      <c r="C1018" s="47"/>
      <c r="H1018" s="47"/>
    </row>
    <row r="1019">
      <c r="C1019" s="47"/>
      <c r="H1019" s="47"/>
    </row>
    <row r="1020">
      <c r="C1020" s="47"/>
      <c r="H1020" s="47"/>
    </row>
    <row r="1021">
      <c r="C1021" s="47"/>
      <c r="H1021" s="47"/>
    </row>
    <row r="1022">
      <c r="C1022" s="47"/>
      <c r="H1022" s="47"/>
    </row>
    <row r="1023">
      <c r="C1023" s="47"/>
      <c r="H1023" s="47"/>
    </row>
    <row r="1024">
      <c r="C1024" s="47"/>
      <c r="H1024" s="47"/>
    </row>
    <row r="1025">
      <c r="C1025" s="47"/>
      <c r="H1025" s="47"/>
    </row>
    <row r="1026">
      <c r="C1026" s="47"/>
      <c r="H1026" s="47"/>
    </row>
    <row r="1027">
      <c r="C1027" s="47"/>
      <c r="H1027" s="47"/>
    </row>
    <row r="1028">
      <c r="C1028" s="47"/>
      <c r="H1028" s="47"/>
    </row>
    <row r="1029">
      <c r="C1029" s="47"/>
      <c r="H1029" s="47"/>
    </row>
    <row r="1030">
      <c r="C1030" s="47"/>
      <c r="H1030" s="47"/>
    </row>
    <row r="1031">
      <c r="C1031" s="47"/>
      <c r="H1031" s="47"/>
    </row>
    <row r="1032">
      <c r="C1032" s="47"/>
      <c r="H1032" s="47"/>
    </row>
    <row r="1033">
      <c r="C1033" s="47"/>
      <c r="H1033" s="47"/>
    </row>
    <row r="1034">
      <c r="C1034" s="47"/>
      <c r="H1034" s="47"/>
    </row>
    <row r="1035">
      <c r="C1035" s="47"/>
      <c r="H1035" s="47"/>
    </row>
    <row r="1036">
      <c r="C1036" s="47"/>
      <c r="H1036" s="47"/>
    </row>
    <row r="1037">
      <c r="C1037" s="47"/>
      <c r="H1037" s="47"/>
    </row>
    <row r="1038">
      <c r="C1038" s="47"/>
      <c r="H1038" s="47"/>
    </row>
    <row r="1039">
      <c r="C1039" s="47"/>
      <c r="H1039" s="47"/>
    </row>
    <row r="1040">
      <c r="C1040" s="47"/>
      <c r="H1040" s="47"/>
    </row>
    <row r="1041">
      <c r="C1041" s="47"/>
      <c r="H1041" s="47"/>
    </row>
  </sheetData>
  <mergeCells count="14">
    <mergeCell ref="F3:G3"/>
    <mergeCell ref="H3:I3"/>
    <mergeCell ref="J3:J4"/>
    <mergeCell ref="K3:K4"/>
    <mergeCell ref="D139:K139"/>
    <mergeCell ref="L3:L4"/>
    <mergeCell ref="M3:M4"/>
    <mergeCell ref="A1:M1"/>
    <mergeCell ref="A2:A4"/>
    <mergeCell ref="B2:B4"/>
    <mergeCell ref="C2:C4"/>
    <mergeCell ref="D2:D4"/>
    <mergeCell ref="E2:M2"/>
    <mergeCell ref="E3:E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