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an Ka'an\Downloads\"/>
    </mc:Choice>
  </mc:AlternateContent>
  <xr:revisionPtr revIDLastSave="0" documentId="13_ncr:1_{F9C32C15-6FA2-42B2-A4F8-C03EF392862D}" xr6:coauthVersionLast="47" xr6:coauthVersionMax="47" xr10:uidLastSave="{00000000-0000-0000-0000-000000000000}"/>
  <bookViews>
    <workbookView xWindow="-120" yWindow="-120" windowWidth="29040" windowHeight="15840" xr2:uid="{8948E5A4-4814-474E-B5A1-60F79870CD72}"/>
  </bookViews>
  <sheets>
    <sheet name="Lineas_2022_SGIRPC" sheetId="1" r:id="rId1"/>
  </sheets>
  <definedNames>
    <definedName name="_xlnm.Print_Area" localSheetId="0">Lineas_2022_SGIRPC!$A$1:$C$19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10" i="1" s="1"/>
</calcChain>
</file>

<file path=xl/sharedStrings.xml><?xml version="1.0" encoding="utf-8"?>
<sst xmlns="http://schemas.openxmlformats.org/spreadsheetml/2006/main" count="92" uniqueCount="57">
  <si>
    <t>Nombre_Linea</t>
  </si>
  <si>
    <t>Número Telefonico</t>
  </si>
  <si>
    <t xml:space="preserve">Ubicación </t>
  </si>
  <si>
    <t>Observaciones</t>
  </si>
  <si>
    <t>Contraloría</t>
  </si>
  <si>
    <t>1er Piso</t>
  </si>
  <si>
    <t>Funciona</t>
  </si>
  <si>
    <t>DEAF (Norma Flores)</t>
  </si>
  <si>
    <t>Subsecretario</t>
  </si>
  <si>
    <t>Juan Pacheco</t>
  </si>
  <si>
    <t>-</t>
  </si>
  <si>
    <t>2do Piso</t>
  </si>
  <si>
    <t>Sin módem</t>
  </si>
  <si>
    <t>Sótano</t>
  </si>
  <si>
    <t>Capitán Lázaro</t>
  </si>
  <si>
    <t>Planta Baja</t>
  </si>
  <si>
    <t>Capitán Mosqueda</t>
  </si>
  <si>
    <t>3er Piso</t>
  </si>
  <si>
    <t>José Luis (SP)</t>
  </si>
  <si>
    <t>Atención Ciudadana
 (Laura Ambrosio)</t>
  </si>
  <si>
    <t>PB</t>
  </si>
  <si>
    <t>DEAF (Pedro)</t>
  </si>
  <si>
    <t>DGTO (Humberto)</t>
  </si>
  <si>
    <t>Funciona 
(Ajustar cables)</t>
  </si>
  <si>
    <t>Transparencia 
(Gabriela Telles)</t>
  </si>
  <si>
    <t>Luz Elena (SP)</t>
  </si>
  <si>
    <t>DEAJ (Leticia Salas)</t>
  </si>
  <si>
    <t>Arquitecta
Miryam Urzua</t>
  </si>
  <si>
    <t>Módem 200MB (SITE)</t>
  </si>
  <si>
    <t>1er Piso(Internet)</t>
  </si>
  <si>
    <t>Módem 100MB (SITE)</t>
  </si>
  <si>
    <t>Módem 150MB (SITE)</t>
  </si>
  <si>
    <t>No da linea</t>
  </si>
  <si>
    <t>DEAF (Marco López)</t>
  </si>
  <si>
    <t>Héctor Bazán (Sótano)</t>
  </si>
  <si>
    <t>Norlang García</t>
  </si>
  <si>
    <t xml:space="preserve">Rafael Marin </t>
  </si>
  <si>
    <t>Enlaces de internet</t>
  </si>
  <si>
    <t>Servicio</t>
  </si>
  <si>
    <t>Identificador</t>
  </si>
  <si>
    <t>ubicación</t>
  </si>
  <si>
    <t xml:space="preserve">Numero de Lineas </t>
  </si>
  <si>
    <t>Numeros que seran portados</t>
  </si>
  <si>
    <t>Numero</t>
  </si>
  <si>
    <t>Ubicación</t>
  </si>
  <si>
    <t>Piso 3</t>
  </si>
  <si>
    <t>Piso 1</t>
  </si>
  <si>
    <t>Secretaria particular</t>
  </si>
  <si>
    <t>Secretaria Particular</t>
  </si>
  <si>
    <t>Transparencia</t>
  </si>
  <si>
    <t>Atencion Ciudadana</t>
  </si>
  <si>
    <t>Nombre linea</t>
  </si>
  <si>
    <t>no Funciona</t>
  </si>
  <si>
    <t>Total</t>
  </si>
  <si>
    <t xml:space="preserve">Total de servicios contratos de telefonia contratados con telmex </t>
  </si>
  <si>
    <t>Servicios de telefonia actualmente instalados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</si>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</sst>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2" applyNumberFormat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5" borderId="11" xfId="1" applyBorder="1" applyAlignment="1">
      <alignment wrapText="1"/>
    </xf>
    <xf numFmtId="0" fontId="0" fillId="0" borderId="1" xfId="0" applyFill="1" applyBorder="1"/>
  </cellXfs>
  <cellStyles count="2">
    <cellStyle name="Entrada" xfId="1" builtinId="20"/>
    <cellStyle name="Normal" xfId="0" builtinId="0"/>
  </cellStyles>
  <dxfs count="15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A352A-8B6F-44FC-BE54-2CCADCA46935}" name="Tabla1" displayName="Tabla1" ref="L4:N7" totalsRowShown="0" headerRowDxfId="7" dataDxfId="6" headerRowBorderDxfId="4" tableBorderDxfId="5" totalsRowBorderDxfId="3">
  <autoFilter ref="L4:N7" xr:uid="{D56A352A-8B6F-44FC-BE54-2CCADCA46935}"/>
  <tableColumns count="3">
    <tableColumn id="1" xr3:uid="{C0945DE7-E8D0-4A69-A8A8-E7D05F46BA66}" name="Servicio" dataDxfId="2"/>
    <tableColumn id="2" xr3:uid="{706FD4B1-871B-44B3-825C-46B2156830A5}" name="Identificador" dataDxfId="1"/>
    <tableColumn id="3" xr3:uid="{CBE12894-A34A-4A3C-900A-E3D9A34E4F6B}" name="ubicación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D7B76-2B00-43F1-9125-959516C78806}" name="Tabla2" displayName="Tabla2" ref="L11:N15" totalsRowShown="0" headerRowDxfId="8" headerRowBorderDxfId="13" tableBorderDxfId="14" totalsRowBorderDxfId="12">
  <autoFilter ref="L11:N15" xr:uid="{26FD7B76-2B00-43F1-9125-959516C78806}"/>
  <tableColumns count="3">
    <tableColumn id="1" xr3:uid="{1ECDB736-4C52-49AF-B19F-325FABBC6B60}" name="Numero" dataDxfId="11"/>
    <tableColumn id="2" xr3:uid="{803251E1-C58A-4B73-91F5-2A6BDDB56A95}" name="Ubicación" dataDxfId="10"/>
    <tableColumn id="3" xr3:uid="{A7E1CB90-6F53-439D-8376-FE59C54326CF}" name="Nombre linea" dataDxfId="9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1AD-DE81-46FE-ACED-71A37B61268E}">
  <sheetPr>
    <pageSetUpPr fitToPage="1"/>
  </sheetPr>
  <dimension ref="A1:Q29"/>
  <sheetViews>
    <sheetView tabSelected="1" workbookViewId="0">
      <selection activeCell="L12" sqref="L12"/>
    </sheetView>
  </sheetViews>
  <sheetFormatPr baseColWidth="10" defaultRowHeight="15" x14ac:dyDescent="0.25"/>
  <cols>
    <col min="1" max="1" width="20.5703125" bestFit="1" customWidth="1"/>
    <col min="2" max="2" width="18.28515625" bestFit="1" customWidth="1"/>
    <col min="3" max="3" width="16.85546875" bestFit="1" customWidth="1"/>
    <col min="4" max="4" width="15.5703125" bestFit="1" customWidth="1"/>
    <col min="5" max="5" width="15" bestFit="1" customWidth="1"/>
    <col min="8" max="8" width="17.5703125" bestFit="1" customWidth="1"/>
    <col min="12" max="12" width="27" bestFit="1" customWidth="1"/>
    <col min="13" max="13" width="16.140625" customWidth="1"/>
    <col min="14" max="14" width="21.28515625" customWidth="1"/>
    <col min="16" max="16" width="58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0"/>
      <c r="F1" s="9"/>
    </row>
    <row r="2" spans="1:17" x14ac:dyDescent="0.25">
      <c r="A2" s="2" t="s">
        <v>4</v>
      </c>
      <c r="B2" s="2">
        <v>5556153928</v>
      </c>
      <c r="C2" s="2" t="s">
        <v>5</v>
      </c>
      <c r="D2" s="2" t="s">
        <v>6</v>
      </c>
      <c r="E2" s="10"/>
      <c r="F2" s="9"/>
    </row>
    <row r="3" spans="1:17" x14ac:dyDescent="0.25">
      <c r="A3" s="2" t="s">
        <v>7</v>
      </c>
      <c r="B3" s="2">
        <v>5556153979</v>
      </c>
      <c r="C3" s="2" t="s">
        <v>5</v>
      </c>
      <c r="D3" s="2" t="s">
        <v>6</v>
      </c>
      <c r="E3" s="10"/>
      <c r="F3" s="9"/>
      <c r="L3" s="7" t="s">
        <v>37</v>
      </c>
      <c r="M3" s="7"/>
      <c r="N3" s="7"/>
      <c r="O3" s="7"/>
    </row>
    <row r="4" spans="1:17" x14ac:dyDescent="0.25">
      <c r="A4" s="2" t="s">
        <v>8</v>
      </c>
      <c r="B4" s="2">
        <v>5556153947</v>
      </c>
      <c r="C4" s="2" t="s">
        <v>5</v>
      </c>
      <c r="D4" s="2" t="s">
        <v>6</v>
      </c>
      <c r="E4" s="10"/>
      <c r="F4" s="9"/>
      <c r="H4" s="1" t="s">
        <v>41</v>
      </c>
      <c r="I4" s="1" t="s">
        <v>2</v>
      </c>
      <c r="L4" s="14" t="s">
        <v>38</v>
      </c>
      <c r="M4" s="15" t="s">
        <v>39</v>
      </c>
      <c r="N4" s="16" t="s">
        <v>40</v>
      </c>
      <c r="O4" s="9"/>
      <c r="P4" s="31" t="s">
        <v>54</v>
      </c>
      <c r="Q4" s="31">
        <v>23</v>
      </c>
    </row>
    <row r="5" spans="1:17" x14ac:dyDescent="0.25">
      <c r="A5" s="3" t="s">
        <v>9</v>
      </c>
      <c r="B5" s="3" t="s">
        <v>10</v>
      </c>
      <c r="C5" s="3" t="s">
        <v>11</v>
      </c>
      <c r="D5" s="3" t="s">
        <v>12</v>
      </c>
      <c r="E5" s="10"/>
      <c r="F5" s="9"/>
      <c r="H5" s="4">
        <f>COUNTIF(C2:C27,C17)</f>
        <v>1</v>
      </c>
      <c r="I5" s="4" t="s">
        <v>13</v>
      </c>
      <c r="L5" s="17" t="s">
        <v>28</v>
      </c>
      <c r="M5" s="8">
        <v>5558332411</v>
      </c>
      <c r="N5" s="11" t="s">
        <v>29</v>
      </c>
      <c r="O5" s="10"/>
      <c r="P5" s="8" t="s">
        <v>55</v>
      </c>
      <c r="Q5" s="31" t="s">
        <v>56</v>
      </c>
    </row>
    <row r="6" spans="1:17" x14ac:dyDescent="0.25">
      <c r="A6" s="2" t="s">
        <v>14</v>
      </c>
      <c r="B6" s="2">
        <v>5511067713</v>
      </c>
      <c r="C6" s="2" t="s">
        <v>11</v>
      </c>
      <c r="D6" s="2" t="s">
        <v>6</v>
      </c>
      <c r="E6" s="10"/>
      <c r="F6" s="9"/>
      <c r="H6" s="4">
        <f>COUNTIF(C2:C27,C9)</f>
        <v>2</v>
      </c>
      <c r="I6" s="4" t="s">
        <v>15</v>
      </c>
      <c r="L6" s="17" t="s">
        <v>30</v>
      </c>
      <c r="M6" s="8">
        <v>5558332442</v>
      </c>
      <c r="N6" s="11" t="s">
        <v>29</v>
      </c>
      <c r="O6" s="10"/>
      <c r="P6" s="10"/>
      <c r="Q6" s="9"/>
    </row>
    <row r="7" spans="1:17" x14ac:dyDescent="0.25">
      <c r="A7" s="3" t="s">
        <v>16</v>
      </c>
      <c r="B7" s="3">
        <v>5511063916</v>
      </c>
      <c r="C7" s="3" t="s">
        <v>11</v>
      </c>
      <c r="D7" s="3" t="s">
        <v>52</v>
      </c>
      <c r="E7" s="10"/>
      <c r="F7" s="9"/>
      <c r="H7" s="4">
        <f>COUNTIF(C2:C27,C3)</f>
        <v>7</v>
      </c>
      <c r="I7" s="4" t="s">
        <v>5</v>
      </c>
      <c r="L7" s="18" t="s">
        <v>31</v>
      </c>
      <c r="M7" s="12">
        <v>5517108674</v>
      </c>
      <c r="N7" s="13" t="s">
        <v>29</v>
      </c>
      <c r="O7" s="10"/>
      <c r="P7" s="10"/>
      <c r="Q7" s="9"/>
    </row>
    <row r="8" spans="1:17" x14ac:dyDescent="0.25">
      <c r="A8" s="2" t="s">
        <v>18</v>
      </c>
      <c r="B8" s="2">
        <v>5515191884</v>
      </c>
      <c r="C8" s="2" t="s">
        <v>17</v>
      </c>
      <c r="D8" s="2" t="s">
        <v>6</v>
      </c>
      <c r="E8" s="10"/>
      <c r="F8" s="9"/>
      <c r="H8" s="4">
        <f>COUNTIF(C2:C27,C5)</f>
        <v>4</v>
      </c>
      <c r="I8" s="4" t="s">
        <v>11</v>
      </c>
      <c r="L8" s="7"/>
      <c r="M8" s="7"/>
      <c r="N8" s="7"/>
      <c r="O8" s="9"/>
      <c r="P8" s="9"/>
      <c r="Q8" s="9"/>
    </row>
    <row r="9" spans="1:17" ht="30" x14ac:dyDescent="0.25">
      <c r="A9" s="5" t="s">
        <v>19</v>
      </c>
      <c r="B9" s="2">
        <v>5515191864</v>
      </c>
      <c r="C9" s="2" t="s">
        <v>20</v>
      </c>
      <c r="D9" s="2" t="s">
        <v>6</v>
      </c>
      <c r="E9" s="10"/>
      <c r="F9" s="9"/>
      <c r="H9" s="4">
        <f>COUNTIF(C2:C27,C8)</f>
        <v>4</v>
      </c>
      <c r="I9" s="4" t="s">
        <v>17</v>
      </c>
      <c r="L9" s="7"/>
      <c r="M9" s="7"/>
      <c r="N9" s="7"/>
      <c r="O9" s="9"/>
      <c r="P9" s="9"/>
      <c r="Q9" s="9"/>
    </row>
    <row r="10" spans="1:17" x14ac:dyDescent="0.25">
      <c r="A10" s="2" t="s">
        <v>21</v>
      </c>
      <c r="B10" s="2">
        <v>5556153904</v>
      </c>
      <c r="C10" s="2" t="s">
        <v>5</v>
      </c>
      <c r="D10" s="2" t="s">
        <v>6</v>
      </c>
      <c r="E10" s="10"/>
      <c r="F10" s="9"/>
      <c r="G10" s="30" t="s">
        <v>53</v>
      </c>
      <c r="H10" s="4">
        <f>H5+H6+H8+H9+H7</f>
        <v>18</v>
      </c>
      <c r="L10" s="7" t="s">
        <v>42</v>
      </c>
      <c r="M10" s="7"/>
      <c r="N10" s="7"/>
      <c r="O10" s="9"/>
      <c r="P10" s="9"/>
      <c r="Q10" s="9"/>
    </row>
    <row r="11" spans="1:17" ht="30" x14ac:dyDescent="0.25">
      <c r="A11" s="3" t="s">
        <v>22</v>
      </c>
      <c r="B11" s="3">
        <v>5556153921</v>
      </c>
      <c r="C11" s="3" t="s">
        <v>5</v>
      </c>
      <c r="D11" s="6" t="s">
        <v>23</v>
      </c>
      <c r="E11" s="10"/>
      <c r="F11" s="9"/>
      <c r="L11" s="23" t="s">
        <v>43</v>
      </c>
      <c r="M11" s="26" t="s">
        <v>44</v>
      </c>
      <c r="N11" s="22" t="s">
        <v>51</v>
      </c>
    </row>
    <row r="12" spans="1:17" ht="30" x14ac:dyDescent="0.25">
      <c r="A12" s="5" t="s">
        <v>24</v>
      </c>
      <c r="B12" s="2">
        <v>5523462287</v>
      </c>
      <c r="C12" s="2" t="s">
        <v>20</v>
      </c>
      <c r="D12" s="2" t="s">
        <v>6</v>
      </c>
      <c r="E12" s="10"/>
      <c r="F12" s="9"/>
      <c r="L12" s="27">
        <v>5525836927</v>
      </c>
      <c r="M12" s="19" t="s">
        <v>46</v>
      </c>
      <c r="N12" s="28" t="s">
        <v>49</v>
      </c>
    </row>
    <row r="13" spans="1:17" x14ac:dyDescent="0.25">
      <c r="A13" s="2" t="s">
        <v>25</v>
      </c>
      <c r="B13" s="2">
        <v>5515191894</v>
      </c>
      <c r="C13" s="2" t="s">
        <v>17</v>
      </c>
      <c r="D13" s="2" t="s">
        <v>6</v>
      </c>
      <c r="E13" s="10"/>
      <c r="F13" s="9"/>
      <c r="L13" s="27">
        <v>5555212158</v>
      </c>
      <c r="M13" s="19" t="s">
        <v>20</v>
      </c>
      <c r="N13" s="28" t="s">
        <v>50</v>
      </c>
    </row>
    <row r="14" spans="1:17" x14ac:dyDescent="0.25">
      <c r="A14" s="2" t="s">
        <v>26</v>
      </c>
      <c r="B14" s="2">
        <v>5556153953</v>
      </c>
      <c r="C14" s="2" t="s">
        <v>5</v>
      </c>
      <c r="D14" s="2" t="s">
        <v>6</v>
      </c>
      <c r="E14" s="10"/>
      <c r="F14" s="9"/>
      <c r="L14" s="27">
        <v>5556157970</v>
      </c>
      <c r="M14" s="19" t="s">
        <v>45</v>
      </c>
      <c r="N14" s="28" t="s">
        <v>47</v>
      </c>
    </row>
    <row r="15" spans="1:17" ht="30" x14ac:dyDescent="0.25">
      <c r="A15" s="5" t="s">
        <v>27</v>
      </c>
      <c r="B15" s="2">
        <v>5525803916</v>
      </c>
      <c r="C15" s="2" t="s">
        <v>17</v>
      </c>
      <c r="D15" s="2" t="s">
        <v>6</v>
      </c>
      <c r="E15" s="10"/>
      <c r="F15" s="9"/>
      <c r="L15" s="21">
        <v>5555212507</v>
      </c>
      <c r="M15" s="29" t="s">
        <v>45</v>
      </c>
      <c r="N15" s="20" t="s">
        <v>48</v>
      </c>
    </row>
    <row r="16" spans="1:17" x14ac:dyDescent="0.25">
      <c r="A16" s="2" t="s">
        <v>33</v>
      </c>
      <c r="B16" s="2">
        <v>5556153995</v>
      </c>
      <c r="C16" s="2" t="s">
        <v>5</v>
      </c>
      <c r="D16" s="2" t="s">
        <v>6</v>
      </c>
      <c r="E16" s="10"/>
      <c r="F16" s="9"/>
    </row>
    <row r="17" spans="1:6" x14ac:dyDescent="0.25">
      <c r="A17" s="3" t="s">
        <v>34</v>
      </c>
      <c r="B17" s="3">
        <v>5523462411</v>
      </c>
      <c r="C17" s="3" t="s">
        <v>13</v>
      </c>
      <c r="D17" s="3" t="s">
        <v>32</v>
      </c>
      <c r="E17" s="10"/>
      <c r="F17" s="9"/>
    </row>
    <row r="18" spans="1:6" x14ac:dyDescent="0.25">
      <c r="A18" s="2" t="s">
        <v>35</v>
      </c>
      <c r="B18" s="2">
        <v>5515191574</v>
      </c>
      <c r="C18" s="2" t="s">
        <v>11</v>
      </c>
      <c r="D18" s="2" t="s">
        <v>6</v>
      </c>
      <c r="E18" s="10"/>
      <c r="F18" s="9"/>
    </row>
    <row r="19" spans="1:6" x14ac:dyDescent="0.25">
      <c r="A19" s="2" t="s">
        <v>36</v>
      </c>
      <c r="B19" s="2">
        <v>5557034543</v>
      </c>
      <c r="C19" s="2" t="s">
        <v>17</v>
      </c>
      <c r="D19" s="2" t="s">
        <v>6</v>
      </c>
      <c r="E19" s="10"/>
      <c r="F19" s="9"/>
    </row>
    <row r="20" spans="1:6" x14ac:dyDescent="0.25">
      <c r="E20" s="10"/>
      <c r="F20" s="9"/>
    </row>
    <row r="21" spans="1:6" x14ac:dyDescent="0.25">
      <c r="E21" s="9"/>
      <c r="F21" s="9"/>
    </row>
    <row r="22" spans="1:6" x14ac:dyDescent="0.25">
      <c r="E22" s="9"/>
      <c r="F22" s="9"/>
    </row>
    <row r="23" spans="1:6" x14ac:dyDescent="0.25">
      <c r="A23" s="24"/>
      <c r="B23" s="24"/>
      <c r="C23" s="24"/>
      <c r="D23" s="24"/>
      <c r="E23" s="9"/>
      <c r="F23" s="9"/>
    </row>
    <row r="24" spans="1:6" x14ac:dyDescent="0.25">
      <c r="A24" s="25"/>
      <c r="B24" s="25"/>
      <c r="C24" s="25"/>
      <c r="D24" s="25"/>
      <c r="E24" s="25"/>
      <c r="F24" s="24"/>
    </row>
    <row r="25" spans="1:6" x14ac:dyDescent="0.25">
      <c r="A25" s="25"/>
      <c r="B25" s="25"/>
      <c r="C25" s="25"/>
      <c r="D25" s="25"/>
      <c r="E25" s="25"/>
      <c r="F25" s="24"/>
    </row>
    <row r="26" spans="1:6" x14ac:dyDescent="0.25">
      <c r="A26" s="25"/>
      <c r="B26" s="25"/>
      <c r="C26" s="25"/>
      <c r="D26" s="25"/>
      <c r="E26" s="25"/>
      <c r="F26" s="24"/>
    </row>
    <row r="27" spans="1:6" x14ac:dyDescent="0.25">
      <c r="A27" s="25"/>
      <c r="B27" s="25"/>
      <c r="C27" s="25"/>
      <c r="D27" s="25"/>
      <c r="E27" s="25"/>
      <c r="F27" s="24"/>
    </row>
    <row r="28" spans="1:6" x14ac:dyDescent="0.25">
      <c r="A28" s="24"/>
      <c r="B28" s="24"/>
      <c r="C28" s="24"/>
      <c r="D28" s="24"/>
      <c r="E28" s="24"/>
      <c r="F28" s="24"/>
    </row>
    <row r="29" spans="1:6" x14ac:dyDescent="0.25">
      <c r="A29" s="24"/>
      <c r="B29" s="24"/>
      <c r="C29" s="24"/>
      <c r="D29" s="24"/>
      <c r="E29" s="24"/>
      <c r="F29" s="24"/>
    </row>
  </sheetData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Lineas_2022_SGIRPC</vt:lpstr>
      <vt:lpstr>Lineas_2022_SGIRPC!Área_de_impresión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Sian Ka'an</cp:lastModifiedBy>
  <cp:lastPrinted>2022-04-08T16:59:59Z</cp:lastPrinted>
  <dcterms:created xsi:type="dcterms:W3CDTF">2022-04-08T16:08:15Z</dcterms:created>
  <dcterms:modified xsi:type="dcterms:W3CDTF">2022-04-12T17:10:19Z</dcterms:modified>
</cp:coreProperties>
</file>