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ot Camp Files\1-1-Student-Resources\"/>
    </mc:Choice>
  </mc:AlternateContent>
  <xr:revisionPtr revIDLastSave="0" documentId="8_{4D17E0D7-481F-41B2-87D3-9873344AAE80}" xr6:coauthVersionLast="47" xr6:coauthVersionMax="47" xr10:uidLastSave="{00000000-0000-0000-0000-000000000000}"/>
  <bookViews>
    <workbookView xWindow="-120" yWindow="-120" windowWidth="38640" windowHeight="21240" activeTab="8" xr2:uid="{00000000-000D-0000-FFFF-FFFF00000000}"/>
  </bookViews>
  <sheets>
    <sheet name="Kickstarter" sheetId="1" r:id="rId1"/>
    <sheet name="Parent Category Outcomes" sheetId="2" r:id="rId2"/>
    <sheet name="Subcategory Statistics" sheetId="3" r:id="rId3"/>
    <sheet name="Outcomes based on launch date" sheetId="6" r:id="rId4"/>
    <sheet name="Edinburgh Research" sheetId="7" r:id="rId5"/>
    <sheet name="Successful US Kickstarters" sheetId="8" r:id="rId6"/>
    <sheet name="Failed US Kickstarters" sheetId="9" r:id="rId7"/>
    <sheet name="Descriptive Statistics" sheetId="10" r:id="rId8"/>
    <sheet name="Chart1" sheetId="11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B13" i="10"/>
  <c r="C11" i="10"/>
  <c r="C12" i="10"/>
  <c r="B6" i="10"/>
  <c r="B12" i="10"/>
  <c r="B11" i="10"/>
  <c r="C7" i="10"/>
  <c r="C6" i="10"/>
  <c r="C5" i="10"/>
  <c r="C4" i="10"/>
  <c r="B7" i="10"/>
  <c r="B5" i="10"/>
  <c r="B4" i="10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2" i="7"/>
  <c r="C3" i="7"/>
  <c r="C4" i="7"/>
  <c r="C5" i="7"/>
  <c r="C6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7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<sst xmlns="http://schemas.openxmlformats.org/spreadsheetml/2006/main" count="38341" uniqueCount="8399">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</sst>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165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(UPDATED).xlsx]Parent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26-414B-B430-EB657ECBEBF8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26-414B-B430-EB657ECBEBF8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26-414B-B430-EB657ECBEBF8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26-414B-B430-EB657ECBE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0616944"/>
        <c:axId val="460607792"/>
      </c:barChart>
      <c:catAx>
        <c:axId val="46061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607792"/>
        <c:crosses val="autoZero"/>
        <c:auto val="1"/>
        <c:lblAlgn val="ctr"/>
        <c:lblOffset val="100"/>
        <c:noMultiLvlLbl val="0"/>
      </c:catAx>
      <c:valAx>
        <c:axId val="46060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61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(UPDATED).xlsx]Subcategory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63-49C1-8126-149D55996F6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63-49C1-8126-149D55996F6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63-49C1-8126-149D55996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0610704"/>
        <c:axId val="460618192"/>
      </c:barChart>
      <c:catAx>
        <c:axId val="46061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618192"/>
        <c:crosses val="autoZero"/>
        <c:auto val="1"/>
        <c:lblAlgn val="ctr"/>
        <c:lblOffset val="100"/>
        <c:noMultiLvlLbl val="0"/>
      </c:catAx>
      <c:valAx>
        <c:axId val="46061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61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(UPDATED).xlsx]Outcomes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61-4C05-9449-5984D8969F0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61-4C05-9449-5984D8969F0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61-4C05-9449-5984D8969F0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61-4C05-9449-5984D8969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8866368"/>
        <c:axId val="898868864"/>
      </c:lineChart>
      <c:catAx>
        <c:axId val="89886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868864"/>
        <c:crosses val="autoZero"/>
        <c:auto val="1"/>
        <c:lblAlgn val="ctr"/>
        <c:lblOffset val="100"/>
        <c:noMultiLvlLbl val="0"/>
      </c:catAx>
      <c:valAx>
        <c:axId val="89886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86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6935DA4-2E14-4419-90FF-63DEDDC604B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110C1BB-1928-4F22-B69F-37AFBE09545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BD6E595-F10D-48AE-A9A3-7CBCE4884863}">
  <sheetPr/>
  <sheetViews>
    <sheetView tabSelected="1" zoomScale="1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1</xdr:row>
      <xdr:rowOff>166687</xdr:rowOff>
    </xdr:from>
    <xdr:to>
      <xdr:col>18</xdr:col>
      <xdr:colOff>323849</xdr:colOff>
      <xdr:row>27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807A8C-9F92-4D37-A7AB-68C71FFE4D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</xdr:row>
      <xdr:rowOff>171450</xdr:rowOff>
    </xdr:from>
    <xdr:to>
      <xdr:col>25</xdr:col>
      <xdr:colOff>409575</xdr:colOff>
      <xdr:row>46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38B9DD-E1EF-42E5-A0C8-62F2321D3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2</xdr:row>
      <xdr:rowOff>152399</xdr:rowOff>
    </xdr:from>
    <xdr:to>
      <xdr:col>22</xdr:col>
      <xdr:colOff>352425</xdr:colOff>
      <xdr:row>36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5F83EF-94BD-427F-A343-E7BC020E84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0941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3564B90-9B5D-4997-9A19-F72303B3061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C9BE3C3-1BA3-4254-8020-DB174FF2387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0941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Hardy" refreshedDate="44487.465603124998" createdVersion="7" refreshedVersion="7" minRefreshableVersion="3" recordCount="4114" xr:uid="{E3EDA41B-818A-461A-82B3-A1D24B2F5AB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Hardy" refreshedDate="44487.486603819445" createdVersion="7" refreshedVersion="7" minRefreshableVersion="3" recordCount="4114" xr:uid="{41A75E50-BB17-4E4A-A1A8-597D6028BFA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C78F7A-3C58-41C1-A5D0-8B756976A9F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CA1FEA-BB17-4BE0-B9AE-A36A9880C5D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DC0BA6-4618-49D6-981D-C9388DB63D34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ySplit="1" topLeftCell="A2" activePane="bottomLeft" state="frozen"/>
      <selection pane="bottomLeft" activeCell="D2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855468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5703125" customWidth="1"/>
    <col min="16" max="16" width="26.85546875" customWidth="1"/>
    <col min="17" max="17" width="41.140625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77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>IFERROR(ROUND(E2878/L2878,2),0)</f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ref="P2879:P2942" si="180">IFERROR(ROUND(E2879/L2879,2),0)</f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80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80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ROUND(E2882/D2882*100,0)</f>
        <v>23</v>
      </c>
      <c r="P2882">
        <f t="shared" si="180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>
        <f t="shared" si="180"/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0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0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0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0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0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0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0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0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0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0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0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0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0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0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0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0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0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0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0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0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0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0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0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0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0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0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0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0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0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0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0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0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0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0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ref="P2943:P3006" si="184">IFERROR(ROUND(E2943/L2943,2),0)</f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4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>
        <f t="shared" si="184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>
        <f t="shared" si="184"/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4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4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4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4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4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4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4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4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4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4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4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4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4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4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4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4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4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4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4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4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4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4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4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4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4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4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4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4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4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4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4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4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4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4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ref="P3007:P3070" si="188">IFERROR(ROUND(E3007/L3007,2),0)</f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>
        <f t="shared" si="188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si="188"/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88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88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88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88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88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88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88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88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88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88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88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88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88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88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88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88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88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88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88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88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88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88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88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88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88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88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88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88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88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88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88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88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88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88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ref="P3071:P3134" si="192">IFERROR(ROUND(E3071/L3071,2),0)</f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>
        <f t="shared" si="192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si="192"/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2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2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2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2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2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2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2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2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2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2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2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2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2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2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2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2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2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2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2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2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2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2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2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2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2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2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2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2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2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2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2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2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2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2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2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ref="P3135:P3198" si="196">IFERROR(ROUND(E3135/L3135,2),0)</f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>
        <f t="shared" si="196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si="196"/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6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6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6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6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6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6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6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6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6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6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6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6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6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6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6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6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6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6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6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6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6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6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6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6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6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6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6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6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6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6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6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6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6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6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6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6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6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ref="P3199:P3262" si="200">IFERROR(ROUND(E3199/L3199,2),0)</f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200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si="200"/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0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0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0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0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0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0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0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0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0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0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0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0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0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0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0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0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0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0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0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0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0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0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0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0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0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0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0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0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0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0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0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0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0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0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0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0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ref="P3263:P3326" si="204">IFERROR(ROUND(E3263/L3263,2),0)</f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4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si="204"/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4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4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4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4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4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4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4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4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4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4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4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4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4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4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4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4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4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4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4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4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4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4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4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4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4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4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4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4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4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4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4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4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4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4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ref="P3327:P3390" si="208">IFERROR(ROUND(E3327/L3327,2),0)</f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8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si="208"/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08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08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08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08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08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08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08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08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08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08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08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08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08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08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08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08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08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08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08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08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08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08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08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08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08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08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08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08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08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08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08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08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08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08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ref="P3391:P3454" si="212">IFERROR(ROUND(E3391/L3391,2),0)</f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2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si="212"/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2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2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2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2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2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2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2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2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2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2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2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2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2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2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2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2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2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2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2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2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2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2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2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2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2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2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2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2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2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2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2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2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2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2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ref="P3455:P3518" si="216">IFERROR(ROUND(E3455/L3455,2),0)</f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6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si="216"/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6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6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6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6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6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6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6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6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6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6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6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6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6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6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6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6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6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6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6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6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6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6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6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6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6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6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6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6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6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6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6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6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6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6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ref="P3519:P3582" si="220">IFERROR(ROUND(E3519/L3519,2),0)</f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20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si="220"/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0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0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0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0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0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0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0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0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0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0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0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0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0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0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0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0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0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0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0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0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0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0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0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0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0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0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0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0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0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0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0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0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0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0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ref="P3583:P3646" si="224">IFERROR(ROUND(E3583/L3583,2),0)</f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4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si="224"/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4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4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4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4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4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4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4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4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4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4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4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4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4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4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4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4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4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4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4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4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4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4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4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4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4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4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4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4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4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4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4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4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4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4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ref="P3647:P3710" si="228">IFERROR(ROUND(E3647/L3647,2),0)</f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8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si="228"/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28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28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28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28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28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28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28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28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28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28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28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28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28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28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28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28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28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28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28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28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28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28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28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28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28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28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28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28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28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28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28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28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28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28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ref="P3711:P3774" si="232">IFERROR(ROUND(E3711/L3711,2),0)</f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2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si="232"/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2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2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2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2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2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2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2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2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2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2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2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2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2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2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2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2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2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2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2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2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2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2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2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2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2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2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2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2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2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2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2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2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2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2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2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ref="P3775:P3838" si="236">IFERROR(ROUND(E3775/L3775,2),0)</f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7">ROUND(E3778/D3778*100,0)</f>
        <v>107</v>
      </c>
      <c r="P3778">
        <f t="shared" si="236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>
        <f t="shared" si="236"/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6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6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6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6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6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6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6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6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6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6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6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6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6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6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6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6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6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6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6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6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6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6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6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6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6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6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6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6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6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6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6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6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6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6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6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36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36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ref="P3839:P3902" si="240">IFERROR(ROUND(E3839/L3839,2),0)</f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1">ROUND(E3842/D3842*100,0)</f>
        <v>6500</v>
      </c>
      <c r="P3842">
        <f t="shared" si="240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1"/>
        <v>9</v>
      </c>
      <c r="P3843">
        <f t="shared" si="240"/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0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0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0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0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0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0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0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0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0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0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0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0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0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0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0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0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0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0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0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0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0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0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0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0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0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0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0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0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0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0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0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0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0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0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0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ref="P3903:P3966" si="244">IFERROR(ROUND(E3903/L3903,2),0)</f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4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5">ROUND(E3906/D3906*100,0)</f>
        <v>0</v>
      </c>
      <c r="P3906">
        <f t="shared" si="244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5"/>
        <v>12</v>
      </c>
      <c r="P3907">
        <f t="shared" si="244"/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4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4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4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4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4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4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4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4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4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4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4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4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4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4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4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4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4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4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4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4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4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4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4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4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4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4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4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4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4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4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4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4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4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4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4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4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4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ref="P3967:P4030" si="248">IFERROR(ROUND(E3967/L3967,2),0)</f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9">ROUND(E3970/D3970*100,0)</f>
        <v>11</v>
      </c>
      <c r="P3970">
        <f t="shared" si="248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9"/>
        <v>7</v>
      </c>
      <c r="P3971">
        <f t="shared" si="248"/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48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48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48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48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48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48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48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48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48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48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48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48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48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48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48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48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48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48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48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48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48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48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48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48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48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48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48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48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48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48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48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48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48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48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48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48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ref="P4031:P4094" si="252">IFERROR(ROUND(E4031/L4031,2),0)</f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2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3">ROUND(E4034/D4034*100,0)</f>
        <v>7</v>
      </c>
      <c r="P4034">
        <f t="shared" si="252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3"/>
        <v>26</v>
      </c>
      <c r="P4035">
        <f t="shared" si="252"/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2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2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2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2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2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2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2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2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2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2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2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2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2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2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2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2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2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2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2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2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2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2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2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2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2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2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2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2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2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2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2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2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2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2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2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2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2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ref="P4095:P4115" si="256">IFERROR(ROUND(E4095/L4095,2),0)</f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7">ROUND(E4098/D4098*100,0)</f>
        <v>11</v>
      </c>
      <c r="P4098">
        <f t="shared" si="256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>
        <f t="shared" si="256"/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6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6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6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6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C86C5-C7C2-4F04-9B76-5D4992F4B3FE}">
  <dimension ref="A1:F6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E8988-12F6-45DB-8C32-2ABD398500EA}">
  <dimension ref="A1:E7"/>
  <sheetViews>
    <sheetView workbookViewId="0">
      <selection activeCell="B11" sqref="B11"/>
    </sheetView>
  </sheetViews>
  <sheetFormatPr defaultRowHeight="15" x14ac:dyDescent="0.25"/>
  <cols>
    <col min="1" max="1" width="24.28515625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8305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E76FA-5104-4EB4-AD4C-702DC3FF9094}">
  <dimension ref="A1:F18"/>
  <sheetViews>
    <sheetView workbookViewId="0">
      <selection activeCell="AC13" sqref="AC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9ECA4-C387-41ED-8696-9EB98B2CB1DE}">
  <dimension ref="A1:F6"/>
  <sheetViews>
    <sheetView zoomScaleNormal="100" workbookViewId="0">
      <selection activeCell="H26" sqref="H26"/>
    </sheetView>
  </sheetViews>
  <sheetFormatPr defaultRowHeight="15" x14ac:dyDescent="0.25"/>
  <cols>
    <col min="1" max="1" width="34" bestFit="1" customWidth="1"/>
    <col min="2" max="2" width="128.42578125" bestFit="1" customWidth="1"/>
    <col min="5" max="5" width="19.28515625" customWidth="1"/>
  </cols>
  <sheetData>
    <row r="1" spans="1:6" x14ac:dyDescent="0.25">
      <c r="A1" s="14" t="s">
        <v>8380</v>
      </c>
      <c r="B1" s="14" t="s">
        <v>4110</v>
      </c>
      <c r="C1" s="14" t="s">
        <v>8381</v>
      </c>
      <c r="D1" s="14" t="s">
        <v>8382</v>
      </c>
      <c r="E1" s="14" t="s">
        <v>8383</v>
      </c>
      <c r="F1" s="14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CAA2A-8E9D-458B-99E9-57AC52A4FDD6}">
  <dimension ref="A1:T413"/>
  <sheetViews>
    <sheetView workbookViewId="0">
      <selection activeCell="C8" sqref="C8"/>
    </sheetView>
  </sheetViews>
  <sheetFormatPr defaultRowHeight="15" x14ac:dyDescent="0.25"/>
  <cols>
    <col min="1" max="1" width="5" bestFit="1" customWidth="1"/>
    <col min="2" max="2" width="44.7109375" customWidth="1"/>
    <col min="3" max="3" width="51.140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3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4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4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4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3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4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3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3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3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3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3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4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3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4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4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3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4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4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4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3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4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4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3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4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3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4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4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4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3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4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4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3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4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3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3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4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3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3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4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3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4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4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30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3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3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4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4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4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4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3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4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3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4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6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3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3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4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3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3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3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3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4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3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4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4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4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4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3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4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3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3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4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4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4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3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4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3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4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4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4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4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4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4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4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3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4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4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4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4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3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4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3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4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3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4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3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3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3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4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3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3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4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4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3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3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3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4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4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4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3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4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3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FD812-D717-499D-B5A9-05C3D9314509}">
  <dimension ref="A1:T251"/>
  <sheetViews>
    <sheetView workbookViewId="0">
      <selection activeCell="K8" sqref="K8"/>
    </sheetView>
  </sheetViews>
  <sheetFormatPr defaultColWidth="24.28515625" defaultRowHeight="15" x14ac:dyDescent="0.25"/>
  <cols>
    <col min="1" max="1" width="5" bestFit="1" customWidth="1"/>
    <col min="2" max="2" width="35.42578125" customWidth="1"/>
    <col min="3" max="3" width="36.1406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6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7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6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6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6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6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6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6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6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6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6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6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6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7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7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6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6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6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7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6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6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6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6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6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6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6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6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6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6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6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6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6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6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4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6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6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6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6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6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6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6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6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6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7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6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7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6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6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6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6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6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3555D-0871-498B-B5C5-7B15FD5CC466}">
  <dimension ref="A1:C14"/>
  <sheetViews>
    <sheetView workbookViewId="0">
      <selection activeCell="L21" sqref="L21"/>
    </sheetView>
  </sheetViews>
  <sheetFormatPr defaultRowHeight="15" x14ac:dyDescent="0.25"/>
  <cols>
    <col min="1" max="1" width="28.42578125" bestFit="1" customWidth="1"/>
    <col min="2" max="2" width="10.28515625" bestFit="1" customWidth="1"/>
    <col min="3" max="3" width="9.140625" bestFit="1" customWidth="1"/>
  </cols>
  <sheetData>
    <row r="1" spans="1:3" x14ac:dyDescent="0.25">
      <c r="B1" s="14" t="s">
        <v>8385</v>
      </c>
      <c r="C1" s="14" t="s">
        <v>8386</v>
      </c>
    </row>
    <row r="2" spans="1:3" x14ac:dyDescent="0.25">
      <c r="A2" s="14" t="s">
        <v>8387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s="14" t="s">
        <v>8388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s="1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s="14" t="s">
        <v>8392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5">
      <c r="A6" s="14" t="s">
        <v>8393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5">
      <c r="A7" s="14" t="s">
        <v>8394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A9" s="14" t="s">
        <v>8389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s="14" t="s">
        <v>8390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s="14" t="s">
        <v>8395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s="14" t="s">
        <v>8396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25">
      <c r="A13" s="14" t="s">
        <v>8397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5">
      <c r="A14" s="14" t="s">
        <v>8398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 Category Outcomes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Hardy</cp:lastModifiedBy>
  <dcterms:created xsi:type="dcterms:W3CDTF">2017-04-20T15:17:24Z</dcterms:created>
  <dcterms:modified xsi:type="dcterms:W3CDTF">2021-10-18T23:39:11Z</dcterms:modified>
</cp:coreProperties>
</file>