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<sst xmlns="http://schemas.openxmlformats.org/spreadsheetml/2006/main" count="27" uniqueCount="9">
  <si>
    <t>Naive Bayes</t>
  </si>
  <si>
    <t>digit</t>
  </si>
  <si>
    <t>face</t>
  </si>
  <si>
    <t>mean</t>
  </si>
  <si>
    <t xml:space="preserve"> prediction error</t>
  </si>
  <si>
    <t>time</t>
  </si>
  <si>
    <t>avg time</t>
  </si>
  <si>
    <t>Perceptron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</si>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</sst>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5.0"/>
      <color rgb="FF414141"/>
      <name val="Arial"/>
    </font>
    <font/>
    <font>
      <color rgb="FF000000"/>
    </font>
    <font>
      <name val="Arial"/>
    </font>
    <font>
      <sz val="15.0"/>
      <color rgb="FF41414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2" numFmtId="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9" xfId="0" applyAlignment="1" applyFont="1" applyNumberFormat="1">
      <alignment readingOrder="0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</row>
    <row r="2">
      <c r="A2" s="2" t="s">
        <v>1</v>
      </c>
      <c r="B2" s="2">
        <v>10.0</v>
      </c>
      <c r="C2" s="2">
        <v>20.0</v>
      </c>
      <c r="D2" s="2">
        <v>30.0</v>
      </c>
      <c r="E2" s="2">
        <v>40.0</v>
      </c>
      <c r="F2" s="2">
        <v>50.0</v>
      </c>
      <c r="G2" s="2">
        <v>60.0</v>
      </c>
      <c r="H2" s="2">
        <v>70.0</v>
      </c>
      <c r="I2" s="2">
        <v>80.0</v>
      </c>
      <c r="J2" s="2">
        <v>90.0</v>
      </c>
      <c r="K2" s="2">
        <v>100.0</v>
      </c>
      <c r="L2" s="2" t="s">
        <v>2</v>
      </c>
      <c r="M2" s="2">
        <v>10.0</v>
      </c>
      <c r="N2" s="2">
        <v>20.0</v>
      </c>
      <c r="O2" s="2">
        <v>30.0</v>
      </c>
      <c r="P2" s="2">
        <v>40.0</v>
      </c>
      <c r="Q2" s="2">
        <v>50.0</v>
      </c>
      <c r="R2" s="2">
        <v>60.0</v>
      </c>
      <c r="S2" s="2">
        <v>70.0</v>
      </c>
      <c r="T2" s="2">
        <v>80.0</v>
      </c>
      <c r="U2" s="2">
        <v>90.0</v>
      </c>
      <c r="V2" s="2">
        <v>100.0</v>
      </c>
    </row>
    <row r="3">
      <c r="A3" s="2">
        <v>1.0</v>
      </c>
      <c r="B3" s="3">
        <v>0.79</v>
      </c>
      <c r="C3" s="3">
        <v>0.78</v>
      </c>
      <c r="D3" s="3">
        <v>0.79</v>
      </c>
      <c r="E3" s="3">
        <v>0.82</v>
      </c>
      <c r="F3" s="3">
        <v>0.79</v>
      </c>
      <c r="G3" s="3">
        <v>0.81</v>
      </c>
      <c r="H3" s="3">
        <v>0.81</v>
      </c>
      <c r="I3" s="3">
        <v>0.8</v>
      </c>
      <c r="J3" s="3">
        <v>0.8</v>
      </c>
      <c r="K3" s="3">
        <v>0.79</v>
      </c>
      <c r="L3" s="2">
        <v>1.0</v>
      </c>
      <c r="M3" s="3">
        <v>0.77</v>
      </c>
      <c r="N3" s="3">
        <v>0.73</v>
      </c>
      <c r="O3" s="3">
        <v>0.86</v>
      </c>
      <c r="P3" s="3">
        <v>0.8</v>
      </c>
      <c r="Q3" s="3">
        <v>0.87</v>
      </c>
      <c r="R3" s="3">
        <v>0.87</v>
      </c>
      <c r="S3" s="3">
        <v>0.89</v>
      </c>
      <c r="T3" s="3">
        <v>0.88</v>
      </c>
      <c r="U3" s="3">
        <v>0.87</v>
      </c>
      <c r="V3" s="3">
        <v>0.88</v>
      </c>
    </row>
    <row r="4">
      <c r="A4" s="2">
        <v>2.0</v>
      </c>
      <c r="B4" s="3">
        <v>0.81</v>
      </c>
      <c r="C4" s="3">
        <v>0.79</v>
      </c>
      <c r="D4" s="3">
        <v>0.78</v>
      </c>
      <c r="E4" s="3">
        <v>0.82</v>
      </c>
      <c r="F4" s="3">
        <v>0.77</v>
      </c>
      <c r="G4" s="3">
        <v>0.8</v>
      </c>
      <c r="H4" s="3">
        <v>0.78</v>
      </c>
      <c r="I4" s="3">
        <v>0.78</v>
      </c>
      <c r="J4" s="3">
        <v>0.79</v>
      </c>
      <c r="K4" s="3">
        <v>0.79</v>
      </c>
      <c r="L4" s="2">
        <v>2.0</v>
      </c>
      <c r="M4" s="3">
        <v>0.68</v>
      </c>
      <c r="N4" s="3">
        <v>0.84</v>
      </c>
      <c r="O4" s="3">
        <v>0.84</v>
      </c>
      <c r="P4" s="3">
        <v>0.86</v>
      </c>
      <c r="Q4" s="3">
        <v>0.87</v>
      </c>
      <c r="R4" s="3">
        <v>0.9</v>
      </c>
      <c r="S4" s="3">
        <v>0.85</v>
      </c>
      <c r="T4" s="3">
        <v>0.9</v>
      </c>
      <c r="U4" s="3">
        <v>0.88</v>
      </c>
      <c r="V4" s="3">
        <v>0.88</v>
      </c>
    </row>
    <row r="5">
      <c r="A5" s="2">
        <v>3.0</v>
      </c>
      <c r="B5" s="3">
        <v>0.76</v>
      </c>
      <c r="C5" s="3">
        <v>0.78</v>
      </c>
      <c r="D5" s="3">
        <v>0.79</v>
      </c>
      <c r="E5" s="3">
        <v>0.83</v>
      </c>
      <c r="F5" s="3">
        <v>0.78</v>
      </c>
      <c r="G5" s="3">
        <v>0.78</v>
      </c>
      <c r="H5" s="3">
        <v>0.81</v>
      </c>
      <c r="I5" s="3">
        <v>0.81</v>
      </c>
      <c r="J5" s="3">
        <v>0.79</v>
      </c>
      <c r="K5" s="3">
        <v>0.79</v>
      </c>
      <c r="L5" s="2">
        <v>3.0</v>
      </c>
      <c r="M5" s="3">
        <v>0.61</v>
      </c>
      <c r="N5" s="3">
        <v>0.8</v>
      </c>
      <c r="O5" s="3">
        <v>0.83</v>
      </c>
      <c r="P5" s="3">
        <v>0.83</v>
      </c>
      <c r="Q5" s="3">
        <v>0.88</v>
      </c>
      <c r="R5" s="3">
        <v>0.87</v>
      </c>
      <c r="S5" s="3">
        <v>0.88</v>
      </c>
      <c r="T5" s="3">
        <v>0.88</v>
      </c>
      <c r="U5" s="3">
        <v>0.91</v>
      </c>
      <c r="V5" s="3">
        <v>0.88</v>
      </c>
    </row>
    <row r="6">
      <c r="A6" s="2">
        <v>4.0</v>
      </c>
      <c r="B6" s="3">
        <v>0.76</v>
      </c>
      <c r="C6" s="3">
        <v>0.75</v>
      </c>
      <c r="D6" s="3">
        <v>0.79</v>
      </c>
      <c r="E6" s="3">
        <v>0.8</v>
      </c>
      <c r="F6" s="3">
        <v>0.77</v>
      </c>
      <c r="G6" s="3">
        <v>0.78</v>
      </c>
      <c r="H6" s="3">
        <v>0.78</v>
      </c>
      <c r="I6" s="3">
        <v>0.8</v>
      </c>
      <c r="J6" s="3">
        <v>0.79</v>
      </c>
      <c r="K6" s="3">
        <v>0.79</v>
      </c>
      <c r="L6" s="2">
        <v>4.0</v>
      </c>
      <c r="M6" s="3">
        <v>0.73</v>
      </c>
      <c r="N6" s="3">
        <v>0.77</v>
      </c>
      <c r="O6" s="3">
        <v>0.86</v>
      </c>
      <c r="P6" s="3">
        <v>0.85</v>
      </c>
      <c r="Q6" s="3">
        <v>0.86</v>
      </c>
      <c r="R6" s="3">
        <v>0.89</v>
      </c>
      <c r="S6" s="3">
        <v>0.88</v>
      </c>
      <c r="T6" s="3">
        <v>0.86</v>
      </c>
      <c r="U6" s="3">
        <v>0.89</v>
      </c>
      <c r="V6" s="3">
        <v>0.88</v>
      </c>
    </row>
    <row r="7">
      <c r="A7" s="2">
        <v>5.0</v>
      </c>
      <c r="B7" s="3">
        <v>0.8</v>
      </c>
      <c r="C7" s="3">
        <v>0.77</v>
      </c>
      <c r="D7" s="3">
        <v>0.82</v>
      </c>
      <c r="E7" s="3">
        <v>0.78</v>
      </c>
      <c r="F7" s="3">
        <v>0.8</v>
      </c>
      <c r="G7" s="3">
        <v>0.78</v>
      </c>
      <c r="H7" s="3">
        <v>0.78</v>
      </c>
      <c r="I7" s="3">
        <v>0.79</v>
      </c>
      <c r="J7" s="3">
        <v>0.78</v>
      </c>
      <c r="K7" s="3">
        <v>0.79</v>
      </c>
      <c r="L7" s="2">
        <v>5.0</v>
      </c>
      <c r="M7" s="3">
        <v>0.57</v>
      </c>
      <c r="N7" s="3">
        <v>0.85</v>
      </c>
      <c r="O7" s="3">
        <v>0.86</v>
      </c>
      <c r="P7" s="3">
        <v>0.84</v>
      </c>
      <c r="Q7" s="3">
        <v>0.85</v>
      </c>
      <c r="R7" s="3">
        <v>0.88</v>
      </c>
      <c r="S7" s="3">
        <v>0.85</v>
      </c>
      <c r="T7" s="3">
        <v>0.88</v>
      </c>
      <c r="U7" s="3">
        <v>0.88</v>
      </c>
      <c r="V7" s="3">
        <v>0.88</v>
      </c>
    </row>
    <row r="8">
      <c r="A8" s="4" t="s">
        <v>3</v>
      </c>
      <c r="B8" s="5">
        <f t="shared" ref="B8:K8" si="1">AVERAGE(B3:B7)</f>
        <v>0.784</v>
      </c>
      <c r="C8" s="5">
        <f t="shared" si="1"/>
        <v>0.774</v>
      </c>
      <c r="D8" s="5">
        <f t="shared" si="1"/>
        <v>0.794</v>
      </c>
      <c r="E8" s="5">
        <f t="shared" si="1"/>
        <v>0.81</v>
      </c>
      <c r="F8" s="5">
        <f t="shared" si="1"/>
        <v>0.782</v>
      </c>
      <c r="G8" s="5">
        <f t="shared" si="1"/>
        <v>0.79</v>
      </c>
      <c r="H8" s="5">
        <f t="shared" si="1"/>
        <v>0.792</v>
      </c>
      <c r="I8" s="5">
        <f t="shared" si="1"/>
        <v>0.796</v>
      </c>
      <c r="J8" s="5">
        <f t="shared" si="1"/>
        <v>0.79</v>
      </c>
      <c r="K8" s="5">
        <f t="shared" si="1"/>
        <v>0.79</v>
      </c>
      <c r="L8" s="4" t="s">
        <v>3</v>
      </c>
      <c r="M8" s="5">
        <f t="shared" ref="M8:V8" si="2">AVERAGE(M3:M7)</f>
        <v>0.672</v>
      </c>
      <c r="N8" s="5">
        <f t="shared" si="2"/>
        <v>0.798</v>
      </c>
      <c r="O8" s="5">
        <f t="shared" si="2"/>
        <v>0.85</v>
      </c>
      <c r="P8" s="5">
        <f t="shared" si="2"/>
        <v>0.836</v>
      </c>
      <c r="Q8" s="5">
        <f t="shared" si="2"/>
        <v>0.866</v>
      </c>
      <c r="R8" s="5">
        <f t="shared" si="2"/>
        <v>0.882</v>
      </c>
      <c r="S8" s="5">
        <f t="shared" si="2"/>
        <v>0.87</v>
      </c>
      <c r="T8" s="5">
        <f t="shared" si="2"/>
        <v>0.88</v>
      </c>
      <c r="U8" s="5">
        <f t="shared" si="2"/>
        <v>0.886</v>
      </c>
      <c r="V8" s="5">
        <f t="shared" si="2"/>
        <v>0.88</v>
      </c>
    </row>
    <row r="9">
      <c r="A9" s="4" t="s">
        <v>4</v>
      </c>
      <c r="B9">
        <f t="shared" ref="B9:K9" si="3">STDEV(B3:B7)</f>
        <v>0.02302172887</v>
      </c>
      <c r="C9">
        <f t="shared" si="3"/>
        <v>0.01516575089</v>
      </c>
      <c r="D9">
        <f t="shared" si="3"/>
        <v>0.01516575089</v>
      </c>
      <c r="E9">
        <f t="shared" si="3"/>
        <v>0.02</v>
      </c>
      <c r="F9">
        <f t="shared" si="3"/>
        <v>0.01303840481</v>
      </c>
      <c r="G9">
        <f t="shared" si="3"/>
        <v>0.01414213562</v>
      </c>
      <c r="H9">
        <f t="shared" si="3"/>
        <v>0.01643167673</v>
      </c>
      <c r="I9">
        <f t="shared" si="3"/>
        <v>0.01140175425</v>
      </c>
      <c r="J9">
        <f t="shared" si="3"/>
        <v>0.007071067812</v>
      </c>
      <c r="K9">
        <f t="shared" si="3"/>
        <v>0</v>
      </c>
      <c r="L9" s="4" t="s">
        <v>4</v>
      </c>
      <c r="M9">
        <f t="shared" ref="M9:V9" si="4">STDEV(M3:M7)</f>
        <v>0.08258329129</v>
      </c>
      <c r="N9">
        <f t="shared" si="4"/>
        <v>0.04969909456</v>
      </c>
      <c r="O9">
        <f t="shared" si="4"/>
        <v>0.01414213562</v>
      </c>
      <c r="P9">
        <f t="shared" si="4"/>
        <v>0.02302172887</v>
      </c>
      <c r="Q9">
        <f t="shared" si="4"/>
        <v>0.01140175425</v>
      </c>
      <c r="R9">
        <f t="shared" si="4"/>
        <v>0.01303840481</v>
      </c>
      <c r="S9">
        <f t="shared" si="4"/>
        <v>0.01870828693</v>
      </c>
      <c r="T9">
        <f t="shared" si="4"/>
        <v>0.01414213562</v>
      </c>
      <c r="U9">
        <f t="shared" si="4"/>
        <v>0.01516575089</v>
      </c>
      <c r="V9">
        <f t="shared" si="4"/>
        <v>0</v>
      </c>
    </row>
    <row r="10">
      <c r="A10" s="4" t="s">
        <v>5</v>
      </c>
    </row>
    <row r="11">
      <c r="A11" s="1"/>
      <c r="B11" s="2">
        <v>4.788565</v>
      </c>
      <c r="C11" s="2">
        <v>6.436478</v>
      </c>
      <c r="D11" s="2">
        <v>7.914455</v>
      </c>
      <c r="E11" s="2">
        <v>9.519329</v>
      </c>
      <c r="F11" s="2">
        <v>10.645044</v>
      </c>
      <c r="G11" s="2">
        <v>12.209288</v>
      </c>
      <c r="H11" s="2">
        <v>13.305055</v>
      </c>
      <c r="I11" s="2">
        <v>14.735117</v>
      </c>
      <c r="J11" s="2">
        <v>16.55576</v>
      </c>
      <c r="K11" s="2">
        <v>18.018166</v>
      </c>
      <c r="M11" s="2">
        <v>5.721518</v>
      </c>
      <c r="N11" s="2">
        <v>6.128481</v>
      </c>
      <c r="O11" s="2">
        <v>6.801041</v>
      </c>
      <c r="P11" s="2">
        <v>7.390044</v>
      </c>
      <c r="Q11" s="2">
        <v>8.139946</v>
      </c>
      <c r="R11" s="2">
        <v>8.967353</v>
      </c>
      <c r="S11" s="2">
        <v>9.818223</v>
      </c>
      <c r="T11" s="2">
        <v>10.652903</v>
      </c>
      <c r="U11" s="2">
        <v>11.09436</v>
      </c>
      <c r="V11" s="2">
        <v>11.708318</v>
      </c>
    </row>
    <row r="12">
      <c r="A12" s="1"/>
      <c r="B12" s="2">
        <v>4.831689</v>
      </c>
      <c r="C12" s="2">
        <v>6.296281</v>
      </c>
      <c r="D12" s="2">
        <v>8.007225</v>
      </c>
      <c r="E12" s="2">
        <v>9.288276</v>
      </c>
      <c r="F12" s="2">
        <v>10.632205</v>
      </c>
      <c r="G12" s="2">
        <v>12.545375</v>
      </c>
      <c r="H12" s="2">
        <v>13.350633</v>
      </c>
      <c r="I12" s="2">
        <v>14.767381</v>
      </c>
      <c r="J12" s="2">
        <v>16.287926</v>
      </c>
      <c r="K12" s="2">
        <v>17.299333</v>
      </c>
      <c r="M12" s="2">
        <v>5.517006</v>
      </c>
      <c r="N12" s="2">
        <v>6.20218</v>
      </c>
      <c r="O12" s="2">
        <v>6.862251</v>
      </c>
      <c r="P12" s="2">
        <v>7.721896</v>
      </c>
      <c r="Q12" s="2">
        <v>8.580283</v>
      </c>
      <c r="R12" s="2">
        <v>9.011106</v>
      </c>
      <c r="S12" s="6">
        <v>9.716571</v>
      </c>
      <c r="T12" s="2">
        <v>10.635415</v>
      </c>
      <c r="U12" s="6">
        <v>11.314124</v>
      </c>
      <c r="V12" s="2">
        <v>12.030398</v>
      </c>
    </row>
    <row r="13">
      <c r="A13" s="1"/>
      <c r="B13" s="2">
        <v>4.799725</v>
      </c>
      <c r="C13" s="2">
        <v>6.294343</v>
      </c>
      <c r="D13" s="2">
        <v>7.833214</v>
      </c>
      <c r="E13" s="2">
        <v>9.250372</v>
      </c>
      <c r="F13" s="2">
        <v>10.714151</v>
      </c>
      <c r="G13" s="2">
        <v>12.080998</v>
      </c>
      <c r="H13" s="2">
        <v>13.088387</v>
      </c>
      <c r="I13" s="2">
        <v>14.690863</v>
      </c>
      <c r="J13" s="2">
        <v>15.976715</v>
      </c>
      <c r="K13" s="2">
        <v>17.392675</v>
      </c>
      <c r="M13" s="2">
        <v>5.617626</v>
      </c>
      <c r="N13" s="2">
        <v>6.107013</v>
      </c>
      <c r="O13" s="2">
        <v>6.804207</v>
      </c>
      <c r="P13" s="2">
        <v>7.465301</v>
      </c>
      <c r="Q13" s="2">
        <v>8.419021</v>
      </c>
      <c r="R13" s="2">
        <v>9.217901</v>
      </c>
      <c r="S13" s="2">
        <v>9.861079</v>
      </c>
      <c r="T13" s="2">
        <v>10.496543</v>
      </c>
      <c r="U13" s="2">
        <v>10.945595</v>
      </c>
      <c r="V13" s="2">
        <v>11.686664</v>
      </c>
    </row>
    <row r="14">
      <c r="A14" s="1"/>
      <c r="B14" s="2">
        <v>4.788887</v>
      </c>
      <c r="C14" s="2">
        <v>6.369601</v>
      </c>
      <c r="D14" s="2">
        <v>7.867794</v>
      </c>
      <c r="E14" s="2">
        <v>9.144591</v>
      </c>
      <c r="F14" s="2">
        <v>10.626377</v>
      </c>
      <c r="G14" s="2">
        <v>12.196081</v>
      </c>
      <c r="H14" s="2">
        <v>13.342918</v>
      </c>
      <c r="I14" s="2">
        <v>14.838288</v>
      </c>
      <c r="J14" s="2">
        <v>16.449312</v>
      </c>
      <c r="K14" s="2">
        <v>17.396675</v>
      </c>
      <c r="M14" s="2">
        <v>5.669901</v>
      </c>
      <c r="N14" s="2">
        <v>6.304082</v>
      </c>
      <c r="O14" s="2">
        <v>6.84585</v>
      </c>
      <c r="P14" s="2">
        <v>7.474989</v>
      </c>
      <c r="Q14" s="6">
        <v>8.528886</v>
      </c>
      <c r="R14" s="2">
        <v>8.915747</v>
      </c>
      <c r="S14" s="2">
        <v>9.781228</v>
      </c>
      <c r="T14" s="2">
        <v>10.5175</v>
      </c>
      <c r="U14" s="6">
        <v>11.361329</v>
      </c>
      <c r="V14" s="2">
        <v>11.965086</v>
      </c>
    </row>
    <row r="15">
      <c r="A15" s="1"/>
      <c r="B15" s="2">
        <v>4.833903</v>
      </c>
      <c r="C15" s="2">
        <v>6.341132</v>
      </c>
      <c r="D15" s="2">
        <v>7.839669</v>
      </c>
      <c r="E15" s="2">
        <v>9.420652</v>
      </c>
      <c r="F15" s="2">
        <v>10.959814</v>
      </c>
      <c r="G15" s="2">
        <v>12.113873</v>
      </c>
      <c r="H15" s="2">
        <v>13.337065</v>
      </c>
      <c r="I15" s="2">
        <v>14.841566</v>
      </c>
      <c r="J15" s="2">
        <v>16.234698</v>
      </c>
      <c r="K15" s="2">
        <v>17.369275</v>
      </c>
      <c r="M15" s="2">
        <v>5.629097</v>
      </c>
      <c r="N15" s="2">
        <v>6.099743</v>
      </c>
      <c r="O15" s="2">
        <v>7.073979</v>
      </c>
      <c r="P15" s="2">
        <v>7.453384</v>
      </c>
      <c r="Q15" s="2">
        <v>8.083352</v>
      </c>
      <c r="R15" s="2">
        <v>8.824168</v>
      </c>
      <c r="S15" s="6">
        <v>9.870398</v>
      </c>
      <c r="T15" s="2">
        <v>10.507614</v>
      </c>
      <c r="U15" s="2">
        <v>11.240693</v>
      </c>
      <c r="V15" s="2">
        <v>11.799134</v>
      </c>
    </row>
    <row r="16">
      <c r="A16" s="1" t="s">
        <v>6</v>
      </c>
      <c r="B16">
        <f t="shared" ref="B16:K16" si="5">AVERAGE(B11:B15)</f>
        <v>4.8085538</v>
      </c>
      <c r="C16">
        <f t="shared" si="5"/>
        <v>6.347567</v>
      </c>
      <c r="D16">
        <f t="shared" si="5"/>
        <v>7.8924714</v>
      </c>
      <c r="E16">
        <f t="shared" si="5"/>
        <v>9.324644</v>
      </c>
      <c r="F16">
        <f t="shared" si="5"/>
        <v>10.7155182</v>
      </c>
      <c r="G16">
        <f t="shared" si="5"/>
        <v>12.229123</v>
      </c>
      <c r="H16">
        <f t="shared" si="5"/>
        <v>13.2848116</v>
      </c>
      <c r="I16">
        <f t="shared" si="5"/>
        <v>14.774643</v>
      </c>
      <c r="J16">
        <f t="shared" si="5"/>
        <v>16.3008822</v>
      </c>
      <c r="K16">
        <f t="shared" si="5"/>
        <v>17.4952248</v>
      </c>
      <c r="M16">
        <f t="shared" ref="M16:V16" si="6">AVERAGE(M11:M15)</f>
        <v>5.6310296</v>
      </c>
      <c r="N16">
        <f t="shared" si="6"/>
        <v>6.1682998</v>
      </c>
      <c r="O16">
        <f t="shared" si="6"/>
        <v>6.8774656</v>
      </c>
      <c r="P16">
        <f t="shared" si="6"/>
        <v>7.5011228</v>
      </c>
      <c r="Q16">
        <f t="shared" si="6"/>
        <v>8.3502976</v>
      </c>
      <c r="R16">
        <f t="shared" si="6"/>
        <v>8.987255</v>
      </c>
      <c r="S16">
        <f t="shared" si="6"/>
        <v>9.8094998</v>
      </c>
      <c r="T16">
        <f t="shared" si="6"/>
        <v>10.561995</v>
      </c>
      <c r="U16">
        <f t="shared" si="6"/>
        <v>11.1912202</v>
      </c>
      <c r="V16">
        <f t="shared" si="6"/>
        <v>11.83792</v>
      </c>
    </row>
    <row r="17">
      <c r="A17" s="1" t="s">
        <v>7</v>
      </c>
    </row>
    <row r="18">
      <c r="A18" s="7" t="s">
        <v>1</v>
      </c>
      <c r="B18" s="8">
        <v>10.0</v>
      </c>
      <c r="C18" s="8">
        <v>20.0</v>
      </c>
      <c r="D18" s="8">
        <v>30.0</v>
      </c>
      <c r="E18" s="8">
        <v>40.0</v>
      </c>
      <c r="F18" s="8">
        <v>50.0</v>
      </c>
      <c r="G18" s="8">
        <v>60.0</v>
      </c>
      <c r="H18" s="8">
        <v>70.0</v>
      </c>
      <c r="I18" s="8">
        <v>80.0</v>
      </c>
      <c r="J18" s="8">
        <v>90.0</v>
      </c>
      <c r="K18" s="8">
        <v>100.0</v>
      </c>
      <c r="L18" s="2" t="s">
        <v>2</v>
      </c>
      <c r="M18" s="2">
        <v>10.0</v>
      </c>
      <c r="N18" s="2">
        <v>20.0</v>
      </c>
      <c r="O18" s="2">
        <v>30.0</v>
      </c>
      <c r="P18" s="2">
        <v>40.0</v>
      </c>
      <c r="Q18" s="2">
        <v>50.0</v>
      </c>
      <c r="R18" s="2">
        <v>60.0</v>
      </c>
      <c r="S18" s="2">
        <v>70.0</v>
      </c>
      <c r="T18" s="2">
        <v>80.0</v>
      </c>
      <c r="U18" s="2">
        <v>90.0</v>
      </c>
      <c r="V18" s="2">
        <v>100.0</v>
      </c>
    </row>
    <row r="19">
      <c r="A19" s="8">
        <v>1.0</v>
      </c>
      <c r="B19" s="9">
        <v>0.8</v>
      </c>
      <c r="C19" s="9">
        <v>0.76</v>
      </c>
      <c r="D19" s="9">
        <v>0.83</v>
      </c>
      <c r="E19" s="9">
        <v>0.8</v>
      </c>
      <c r="F19" s="9">
        <v>0.75</v>
      </c>
      <c r="G19" s="9">
        <v>0.86</v>
      </c>
      <c r="H19" s="9">
        <v>0.83</v>
      </c>
      <c r="I19" s="9">
        <v>0.85</v>
      </c>
      <c r="J19" s="9">
        <v>0.82</v>
      </c>
      <c r="K19" s="9">
        <v>0.81</v>
      </c>
      <c r="L19" s="2">
        <v>1.0</v>
      </c>
      <c r="M19" s="3">
        <v>0.7</v>
      </c>
      <c r="N19" s="3">
        <v>0.74</v>
      </c>
      <c r="O19" s="3">
        <v>0.85</v>
      </c>
      <c r="P19" s="3">
        <v>0.85</v>
      </c>
      <c r="Q19" s="3">
        <v>0.88</v>
      </c>
      <c r="R19" s="3">
        <v>0.79</v>
      </c>
      <c r="S19" s="3">
        <v>0.84</v>
      </c>
      <c r="T19" s="3">
        <v>0.77</v>
      </c>
      <c r="U19" s="3">
        <v>0.88</v>
      </c>
      <c r="V19" s="3">
        <v>0.85</v>
      </c>
    </row>
    <row r="20">
      <c r="A20" s="8">
        <v>2.0</v>
      </c>
      <c r="B20" s="9">
        <v>0.79</v>
      </c>
      <c r="C20" s="9">
        <v>0.77</v>
      </c>
      <c r="D20" s="9">
        <v>0.84</v>
      </c>
      <c r="E20" s="9">
        <v>0.83</v>
      </c>
      <c r="F20" s="9">
        <v>0.73</v>
      </c>
      <c r="G20" s="9">
        <v>0.81</v>
      </c>
      <c r="H20" s="9">
        <v>0.78</v>
      </c>
      <c r="I20" s="9">
        <v>0.83</v>
      </c>
      <c r="J20" s="9">
        <v>0.8</v>
      </c>
      <c r="K20" s="9">
        <v>0.81</v>
      </c>
      <c r="L20" s="2">
        <v>2.0</v>
      </c>
      <c r="M20" s="3">
        <v>0.7</v>
      </c>
      <c r="N20" s="3">
        <v>0.72</v>
      </c>
      <c r="O20" s="3">
        <v>0.82</v>
      </c>
      <c r="P20" s="3">
        <v>0.75</v>
      </c>
      <c r="Q20" s="3">
        <v>0.91</v>
      </c>
      <c r="R20" s="3">
        <v>0.75</v>
      </c>
      <c r="S20" s="3">
        <v>0.88</v>
      </c>
      <c r="T20" s="3">
        <v>0.89</v>
      </c>
      <c r="U20" s="3">
        <v>0.82</v>
      </c>
      <c r="V20" s="3">
        <v>0.85</v>
      </c>
    </row>
    <row r="21">
      <c r="A21" s="8">
        <v>3.0</v>
      </c>
      <c r="B21" s="9">
        <v>0.69</v>
      </c>
      <c r="C21" s="9">
        <v>0.76</v>
      </c>
      <c r="D21" s="9">
        <v>0.8</v>
      </c>
      <c r="E21" s="9">
        <v>0.82</v>
      </c>
      <c r="F21" s="9">
        <v>0.78</v>
      </c>
      <c r="G21" s="9">
        <v>0.81</v>
      </c>
      <c r="H21" s="9">
        <v>0.85</v>
      </c>
      <c r="I21" s="9">
        <v>0.84</v>
      </c>
      <c r="J21" s="9">
        <v>0.82</v>
      </c>
      <c r="K21" s="9">
        <v>0.81</v>
      </c>
      <c r="L21" s="2">
        <v>3.0</v>
      </c>
      <c r="M21" s="3">
        <v>0.78</v>
      </c>
      <c r="N21" s="3">
        <v>0.83</v>
      </c>
      <c r="O21" s="3">
        <v>0.85</v>
      </c>
      <c r="P21" s="3">
        <v>0.8</v>
      </c>
      <c r="Q21" s="3">
        <v>0.81</v>
      </c>
      <c r="R21" s="3">
        <v>0.79</v>
      </c>
      <c r="S21" s="3">
        <v>0.87</v>
      </c>
      <c r="T21" s="3">
        <v>0.88</v>
      </c>
      <c r="U21" s="3">
        <v>0.82</v>
      </c>
      <c r="V21" s="3">
        <v>0.85</v>
      </c>
    </row>
    <row r="22">
      <c r="A22" s="8">
        <v>4.0</v>
      </c>
      <c r="B22" s="9">
        <v>0.72</v>
      </c>
      <c r="C22" s="9">
        <v>0.67</v>
      </c>
      <c r="D22" s="9">
        <v>0.71</v>
      </c>
      <c r="E22" s="9">
        <v>0.77</v>
      </c>
      <c r="F22" s="9">
        <v>0.77</v>
      </c>
      <c r="G22" s="9">
        <v>0.8</v>
      </c>
      <c r="H22" s="9">
        <v>0.86</v>
      </c>
      <c r="I22" s="9">
        <v>0.81</v>
      </c>
      <c r="J22" s="9">
        <v>0.83</v>
      </c>
      <c r="K22" s="9">
        <v>0.81</v>
      </c>
      <c r="L22" s="2">
        <v>4.0</v>
      </c>
      <c r="M22" s="3">
        <v>0.77</v>
      </c>
      <c r="N22" s="3">
        <v>0.83</v>
      </c>
      <c r="O22" s="3">
        <v>0.82</v>
      </c>
      <c r="P22" s="3">
        <v>0.75</v>
      </c>
      <c r="Q22" s="3">
        <v>0.85</v>
      </c>
      <c r="R22" s="3">
        <v>0.79</v>
      </c>
      <c r="S22" s="3">
        <v>0.77</v>
      </c>
      <c r="T22" s="3">
        <v>0.86</v>
      </c>
      <c r="U22" s="3">
        <v>0.79</v>
      </c>
      <c r="V22" s="3">
        <v>0.85</v>
      </c>
    </row>
    <row r="23">
      <c r="A23" s="8">
        <v>5.0</v>
      </c>
      <c r="B23" s="9">
        <v>0.73</v>
      </c>
      <c r="C23" s="9">
        <v>0.82</v>
      </c>
      <c r="D23" s="9">
        <v>0.81</v>
      </c>
      <c r="E23" s="9">
        <v>0.79</v>
      </c>
      <c r="F23" s="9">
        <v>0.83</v>
      </c>
      <c r="G23" s="9">
        <v>0.82</v>
      </c>
      <c r="H23" s="9">
        <v>0.78</v>
      </c>
      <c r="I23" s="9">
        <v>0.84</v>
      </c>
      <c r="J23" s="9">
        <v>0.83</v>
      </c>
      <c r="K23" s="9">
        <v>0.81</v>
      </c>
      <c r="L23" s="2">
        <v>5.0</v>
      </c>
      <c r="M23" s="3">
        <v>0.74</v>
      </c>
      <c r="N23" s="3">
        <v>0.78</v>
      </c>
      <c r="O23" s="3">
        <v>0.72</v>
      </c>
      <c r="P23" s="3">
        <v>0.83</v>
      </c>
      <c r="Q23" s="3">
        <v>0.8</v>
      </c>
      <c r="R23" s="3">
        <v>0.88</v>
      </c>
      <c r="S23" s="3">
        <v>0.78</v>
      </c>
      <c r="T23" s="3">
        <v>0.78</v>
      </c>
      <c r="U23" s="3">
        <v>0.85</v>
      </c>
      <c r="V23" s="3">
        <v>0.85</v>
      </c>
    </row>
    <row r="24">
      <c r="A24" s="10" t="s">
        <v>3</v>
      </c>
      <c r="B24" s="5">
        <f t="shared" ref="B24:K24" si="7">AVERAGE(B19:B23)</f>
        <v>0.746</v>
      </c>
      <c r="C24" s="5">
        <f t="shared" si="7"/>
        <v>0.756</v>
      </c>
      <c r="D24" s="5">
        <f t="shared" si="7"/>
        <v>0.798</v>
      </c>
      <c r="E24" s="5">
        <f t="shared" si="7"/>
        <v>0.802</v>
      </c>
      <c r="F24" s="5">
        <f t="shared" si="7"/>
        <v>0.772</v>
      </c>
      <c r="G24" s="5">
        <f t="shared" si="7"/>
        <v>0.82</v>
      </c>
      <c r="H24" s="5">
        <f t="shared" si="7"/>
        <v>0.82</v>
      </c>
      <c r="I24" s="5">
        <f t="shared" si="7"/>
        <v>0.834</v>
      </c>
      <c r="J24" s="5">
        <f t="shared" si="7"/>
        <v>0.82</v>
      </c>
      <c r="K24" s="5">
        <f t="shared" si="7"/>
        <v>0.81</v>
      </c>
      <c r="L24" s="4" t="s">
        <v>3</v>
      </c>
      <c r="M24" s="5">
        <f t="shared" ref="M24:V24" si="8">AVERAGE(M19:M23)</f>
        <v>0.738</v>
      </c>
      <c r="N24" s="5">
        <f t="shared" si="8"/>
        <v>0.78</v>
      </c>
      <c r="O24" s="5">
        <f t="shared" si="8"/>
        <v>0.812</v>
      </c>
      <c r="P24" s="5">
        <f t="shared" si="8"/>
        <v>0.796</v>
      </c>
      <c r="Q24" s="5">
        <f t="shared" si="8"/>
        <v>0.85</v>
      </c>
      <c r="R24" s="5">
        <f t="shared" si="8"/>
        <v>0.8</v>
      </c>
      <c r="S24" s="5">
        <f t="shared" si="8"/>
        <v>0.828</v>
      </c>
      <c r="T24" s="5">
        <f t="shared" si="8"/>
        <v>0.836</v>
      </c>
      <c r="U24" s="5">
        <f t="shared" si="8"/>
        <v>0.832</v>
      </c>
      <c r="V24" s="5">
        <f t="shared" si="8"/>
        <v>0.85</v>
      </c>
    </row>
    <row r="25">
      <c r="A25" s="10" t="s">
        <v>4</v>
      </c>
      <c r="B25">
        <f t="shared" ref="B25:K25" si="9">STDEV(B19:B23)</f>
        <v>0.04722287581</v>
      </c>
      <c r="C25">
        <f t="shared" si="9"/>
        <v>0.05412947441</v>
      </c>
      <c r="D25">
        <f t="shared" si="9"/>
        <v>0.05167204273</v>
      </c>
      <c r="E25">
        <f t="shared" si="9"/>
        <v>0.02387467277</v>
      </c>
      <c r="F25">
        <f t="shared" si="9"/>
        <v>0.03768288736</v>
      </c>
      <c r="G25">
        <f t="shared" si="9"/>
        <v>0.0234520788</v>
      </c>
      <c r="H25">
        <f t="shared" si="9"/>
        <v>0.03807886553</v>
      </c>
      <c r="I25">
        <f t="shared" si="9"/>
        <v>0.01516575089</v>
      </c>
      <c r="J25">
        <f t="shared" si="9"/>
        <v>0.01224744871</v>
      </c>
      <c r="K25">
        <f t="shared" si="9"/>
        <v>0</v>
      </c>
      <c r="L25" s="4" t="s">
        <v>4</v>
      </c>
      <c r="M25">
        <f t="shared" ref="M25:V25" si="10">STDEV(M19:M23)</f>
        <v>0.03768288736</v>
      </c>
      <c r="N25">
        <f t="shared" si="10"/>
        <v>0.05049752469</v>
      </c>
      <c r="O25">
        <f t="shared" si="10"/>
        <v>0.05357238094</v>
      </c>
      <c r="P25">
        <f t="shared" si="10"/>
        <v>0.045607017</v>
      </c>
      <c r="Q25">
        <f t="shared" si="10"/>
        <v>0.04636809248</v>
      </c>
      <c r="R25">
        <f t="shared" si="10"/>
        <v>0.04795831523</v>
      </c>
      <c r="S25">
        <f t="shared" si="10"/>
        <v>0.05069516742</v>
      </c>
      <c r="T25">
        <f t="shared" si="10"/>
        <v>0.05683308895</v>
      </c>
      <c r="U25">
        <f t="shared" si="10"/>
        <v>0.03420526275</v>
      </c>
      <c r="V25">
        <f t="shared" si="10"/>
        <v>0</v>
      </c>
    </row>
    <row r="26">
      <c r="A26" s="2" t="s">
        <v>5</v>
      </c>
    </row>
    <row r="27">
      <c r="A27" s="2"/>
      <c r="B27" s="2">
        <v>22.32031</v>
      </c>
      <c r="C27" s="2">
        <v>42.371732</v>
      </c>
      <c r="D27" s="2">
        <v>62.839176</v>
      </c>
      <c r="E27" s="2">
        <v>84.329747</v>
      </c>
      <c r="F27" s="2">
        <v>102.757415</v>
      </c>
      <c r="G27" s="2">
        <v>122.082859</v>
      </c>
      <c r="H27" s="6">
        <v>141.194051</v>
      </c>
      <c r="I27" s="2">
        <v>160.972595</v>
      </c>
      <c r="J27" s="2">
        <v>176.895017</v>
      </c>
      <c r="K27" s="2">
        <v>198.297749</v>
      </c>
      <c r="M27" s="6">
        <v>6.778475</v>
      </c>
      <c r="N27" s="2">
        <v>9.012816</v>
      </c>
      <c r="O27" s="2">
        <v>12.785484</v>
      </c>
      <c r="P27" s="2">
        <v>14.070378</v>
      </c>
      <c r="Q27" s="6">
        <v>16.854974</v>
      </c>
      <c r="R27" s="6">
        <v>18.319977</v>
      </c>
      <c r="S27" s="2">
        <v>21.06039</v>
      </c>
      <c r="T27" s="6">
        <v>23.779757</v>
      </c>
      <c r="U27" s="2">
        <v>25.889173</v>
      </c>
      <c r="V27" s="2">
        <v>31.398791</v>
      </c>
    </row>
    <row r="28">
      <c r="A28" s="2"/>
      <c r="B28" s="2">
        <v>22.37172</v>
      </c>
      <c r="C28" s="2">
        <v>42.304936</v>
      </c>
      <c r="D28" s="2">
        <v>61.179379</v>
      </c>
      <c r="E28" s="2">
        <v>80.284839</v>
      </c>
      <c r="F28" s="2">
        <v>101.831453</v>
      </c>
      <c r="G28" s="2">
        <v>122.645547</v>
      </c>
      <c r="H28" s="2">
        <v>142.907181</v>
      </c>
      <c r="I28" s="2">
        <v>161.461047</v>
      </c>
      <c r="J28" s="2">
        <v>178.718809</v>
      </c>
      <c r="K28" s="2">
        <v>197.401426</v>
      </c>
      <c r="M28" s="2">
        <v>6.839453</v>
      </c>
      <c r="N28" s="6">
        <v>9.408371</v>
      </c>
      <c r="O28" s="6">
        <v>12.741107</v>
      </c>
      <c r="P28" s="6">
        <v>14.273379</v>
      </c>
      <c r="Q28" s="2">
        <v>15.930971</v>
      </c>
      <c r="R28" s="6">
        <v>18.723673</v>
      </c>
      <c r="S28" s="2">
        <v>20.956952</v>
      </c>
      <c r="T28" s="2">
        <v>23.761009</v>
      </c>
      <c r="U28" s="2">
        <v>26.060313</v>
      </c>
      <c r="V28" s="6">
        <v>30.919479</v>
      </c>
    </row>
    <row r="29">
      <c r="A29" s="2"/>
      <c r="B29" s="2">
        <v>23.39982</v>
      </c>
      <c r="C29" s="2">
        <v>42.869667</v>
      </c>
      <c r="D29" s="2">
        <v>62.793989</v>
      </c>
      <c r="E29" s="2">
        <v>80.943647</v>
      </c>
      <c r="F29" s="6">
        <v>102.006808</v>
      </c>
      <c r="G29" s="2">
        <v>121.069211</v>
      </c>
      <c r="H29" s="2">
        <v>140.82105</v>
      </c>
      <c r="I29" s="2">
        <v>161.366505</v>
      </c>
      <c r="J29" s="2">
        <v>177.422246</v>
      </c>
      <c r="K29" s="2">
        <v>198.949737</v>
      </c>
      <c r="M29" s="2">
        <v>6.969436</v>
      </c>
      <c r="N29" s="2">
        <v>9.381661</v>
      </c>
      <c r="O29" s="2">
        <v>12.785484</v>
      </c>
      <c r="P29" s="2">
        <v>14.411409</v>
      </c>
      <c r="Q29" s="2">
        <v>16.545642</v>
      </c>
      <c r="R29" s="2">
        <v>18.823696</v>
      </c>
      <c r="S29" s="2">
        <v>21.240467</v>
      </c>
      <c r="T29" s="6">
        <v>23.635318</v>
      </c>
      <c r="U29" s="2">
        <v>25.405026</v>
      </c>
      <c r="V29" s="6">
        <v>27.902934</v>
      </c>
    </row>
    <row r="30">
      <c r="A30" s="2"/>
      <c r="B30" s="2">
        <v>22.441127</v>
      </c>
      <c r="C30" s="2">
        <v>42.232555</v>
      </c>
      <c r="D30" s="2">
        <v>60.900052</v>
      </c>
      <c r="E30" s="2">
        <v>81.456945</v>
      </c>
      <c r="F30" s="6">
        <v>103.899355</v>
      </c>
      <c r="G30" s="6">
        <v>122.789718</v>
      </c>
      <c r="H30" s="2">
        <v>141.62758</v>
      </c>
      <c r="I30" s="2">
        <v>161.560054</v>
      </c>
      <c r="J30" s="2">
        <v>177.766525</v>
      </c>
      <c r="K30" s="2">
        <v>197.142687</v>
      </c>
      <c r="M30" s="2">
        <v>6.963568</v>
      </c>
      <c r="N30" s="6">
        <v>9.370099</v>
      </c>
      <c r="O30" s="6">
        <v>11.971553</v>
      </c>
      <c r="P30" s="6">
        <v>14.640157</v>
      </c>
      <c r="Q30" s="2">
        <v>16.59889</v>
      </c>
      <c r="R30" s="2">
        <v>18.594034</v>
      </c>
      <c r="S30" s="6">
        <v>21.873103</v>
      </c>
      <c r="T30" s="2">
        <v>23.608975</v>
      </c>
      <c r="U30" s="2">
        <v>25.299802</v>
      </c>
      <c r="V30" s="6">
        <v>28.757357</v>
      </c>
    </row>
    <row r="31">
      <c r="B31" s="2">
        <v>22.803307</v>
      </c>
      <c r="C31" s="2">
        <v>41.768724</v>
      </c>
      <c r="D31" s="2">
        <v>61.075674</v>
      </c>
      <c r="E31" s="2">
        <v>83.250552</v>
      </c>
      <c r="F31" s="2">
        <v>102.79847</v>
      </c>
      <c r="G31" s="2">
        <v>122.326896</v>
      </c>
      <c r="H31" s="2">
        <v>140.520182</v>
      </c>
      <c r="I31" s="2">
        <v>163.411991</v>
      </c>
      <c r="J31" s="2">
        <v>177.559422</v>
      </c>
      <c r="K31" s="2">
        <v>197.438896</v>
      </c>
      <c r="M31" s="6">
        <v>6.758804</v>
      </c>
      <c r="N31" s="2">
        <v>9.490223</v>
      </c>
      <c r="O31" s="6">
        <v>11.53484</v>
      </c>
      <c r="P31" s="2">
        <v>14.492393</v>
      </c>
      <c r="Q31" s="2">
        <v>16.462569</v>
      </c>
      <c r="R31" s="6">
        <v>18.595016</v>
      </c>
      <c r="S31" s="2">
        <v>21.433062</v>
      </c>
      <c r="T31" s="6">
        <v>23.791011</v>
      </c>
      <c r="U31" s="6">
        <v>25.963141</v>
      </c>
      <c r="V31" s="6">
        <v>29.07474</v>
      </c>
    </row>
    <row r="32">
      <c r="A32" s="2" t="s">
        <v>6</v>
      </c>
      <c r="B32">
        <f t="shared" ref="B32:K32" si="11">AVERAGE(B27:B31)</f>
        <v>22.6672568</v>
      </c>
      <c r="C32">
        <f t="shared" si="11"/>
        <v>42.3095228</v>
      </c>
      <c r="D32">
        <f t="shared" si="11"/>
        <v>61.757654</v>
      </c>
      <c r="E32">
        <f t="shared" si="11"/>
        <v>82.053146</v>
      </c>
      <c r="F32">
        <f t="shared" si="11"/>
        <v>102.6587002</v>
      </c>
      <c r="G32">
        <f t="shared" si="11"/>
        <v>122.1828462</v>
      </c>
      <c r="H32">
        <f t="shared" si="11"/>
        <v>141.4140088</v>
      </c>
      <c r="I32">
        <f t="shared" si="11"/>
        <v>161.7544384</v>
      </c>
      <c r="J32">
        <f t="shared" si="11"/>
        <v>177.6724038</v>
      </c>
      <c r="K32">
        <f t="shared" si="11"/>
        <v>197.846099</v>
      </c>
      <c r="L32" s="2" t="s">
        <v>6</v>
      </c>
      <c r="M32">
        <f t="shared" ref="M32:V32" si="12">AVERAGE(M27:M31)</f>
        <v>6.8619472</v>
      </c>
      <c r="N32">
        <f t="shared" si="12"/>
        <v>9.332634</v>
      </c>
      <c r="O32">
        <f t="shared" si="12"/>
        <v>12.3636936</v>
      </c>
      <c r="P32">
        <f t="shared" si="12"/>
        <v>14.3775432</v>
      </c>
      <c r="Q32">
        <f t="shared" si="12"/>
        <v>16.4786092</v>
      </c>
      <c r="R32">
        <f t="shared" si="12"/>
        <v>18.6112792</v>
      </c>
      <c r="S32">
        <f t="shared" si="12"/>
        <v>21.3127948</v>
      </c>
      <c r="T32">
        <f t="shared" si="12"/>
        <v>23.715214</v>
      </c>
      <c r="U32">
        <f t="shared" si="12"/>
        <v>25.723491</v>
      </c>
      <c r="V32">
        <f t="shared" si="12"/>
        <v>29.6106602</v>
      </c>
    </row>
    <row r="33">
      <c r="A33" s="2" t="s">
        <v>8</v>
      </c>
    </row>
    <row r="34">
      <c r="A34" s="2" t="s">
        <v>1</v>
      </c>
      <c r="B34" s="2">
        <v>10.0</v>
      </c>
      <c r="C34" s="2">
        <v>20.0</v>
      </c>
      <c r="D34" s="2">
        <v>30.0</v>
      </c>
      <c r="E34" s="2">
        <v>40.0</v>
      </c>
      <c r="F34" s="2">
        <v>50.0</v>
      </c>
      <c r="G34" s="2">
        <v>60.0</v>
      </c>
      <c r="H34" s="2">
        <v>70.0</v>
      </c>
      <c r="I34" s="2">
        <v>80.0</v>
      </c>
      <c r="J34" s="2">
        <v>90.0</v>
      </c>
      <c r="K34" s="2">
        <v>100.0</v>
      </c>
      <c r="L34" s="2" t="s">
        <v>2</v>
      </c>
      <c r="M34" s="2">
        <v>10.0</v>
      </c>
      <c r="N34" s="2">
        <v>20.0</v>
      </c>
      <c r="O34" s="2">
        <v>30.0</v>
      </c>
      <c r="P34" s="2">
        <v>40.0</v>
      </c>
      <c r="Q34" s="2">
        <v>50.0</v>
      </c>
      <c r="R34" s="2">
        <v>60.0</v>
      </c>
      <c r="S34" s="2">
        <v>70.0</v>
      </c>
      <c r="T34" s="2">
        <v>80.0</v>
      </c>
      <c r="U34" s="2">
        <v>90.0</v>
      </c>
      <c r="V34" s="2">
        <v>100.0</v>
      </c>
    </row>
    <row r="35">
      <c r="A35" s="2">
        <v>1.0</v>
      </c>
      <c r="B35" s="3">
        <v>0.85</v>
      </c>
      <c r="C35" s="3">
        <v>0.87</v>
      </c>
      <c r="D35" s="3">
        <v>0.87</v>
      </c>
      <c r="E35" s="3">
        <v>0.91</v>
      </c>
      <c r="F35" s="3">
        <v>0.94</v>
      </c>
      <c r="G35" s="3">
        <v>0.94</v>
      </c>
      <c r="H35" s="3">
        <v>0.92</v>
      </c>
      <c r="I35" s="3">
        <v>0.91</v>
      </c>
      <c r="J35" s="3">
        <v>0.92</v>
      </c>
      <c r="K35" s="3">
        <v>0.92</v>
      </c>
      <c r="L35" s="2">
        <v>1.0</v>
      </c>
      <c r="M35" s="3">
        <v>0.65</v>
      </c>
      <c r="N35" s="3">
        <v>0.53</v>
      </c>
      <c r="O35" s="3">
        <v>0.57</v>
      </c>
      <c r="P35" s="3">
        <v>0.75</v>
      </c>
      <c r="Q35" s="3">
        <v>0.69</v>
      </c>
      <c r="R35" s="3">
        <v>0.56</v>
      </c>
      <c r="S35" s="3">
        <v>0.56</v>
      </c>
      <c r="T35" s="3">
        <v>0.57</v>
      </c>
      <c r="U35" s="3">
        <v>0.53</v>
      </c>
      <c r="V35" s="3">
        <v>0.53</v>
      </c>
    </row>
    <row r="36">
      <c r="A36" s="2">
        <v>2.0</v>
      </c>
      <c r="B36" s="3">
        <v>0.85</v>
      </c>
      <c r="C36" s="3">
        <v>0.9</v>
      </c>
      <c r="D36" s="3">
        <v>0.85</v>
      </c>
      <c r="E36" s="3">
        <v>0.93</v>
      </c>
      <c r="F36" s="3">
        <v>0.94</v>
      </c>
      <c r="G36" s="3">
        <v>0.92</v>
      </c>
      <c r="H36" s="3">
        <v>0.9</v>
      </c>
      <c r="I36" s="3">
        <v>0.93</v>
      </c>
      <c r="J36" s="3">
        <v>0.94</v>
      </c>
      <c r="K36" s="3">
        <v>0.92</v>
      </c>
      <c r="L36" s="2">
        <v>2.0</v>
      </c>
      <c r="M36" s="3">
        <v>0.56</v>
      </c>
      <c r="N36" s="3">
        <v>0.61</v>
      </c>
      <c r="O36" s="3">
        <v>0.59</v>
      </c>
      <c r="P36" s="3">
        <v>0.72</v>
      </c>
      <c r="Q36" s="3">
        <v>0.72</v>
      </c>
      <c r="R36" s="3">
        <v>0.53</v>
      </c>
      <c r="S36" s="3">
        <v>0.58</v>
      </c>
      <c r="T36" s="3">
        <v>0.53</v>
      </c>
      <c r="U36" s="3">
        <v>0.54</v>
      </c>
      <c r="V36" s="3">
        <v>0.69</v>
      </c>
    </row>
    <row r="37">
      <c r="A37" s="2">
        <v>3.0</v>
      </c>
      <c r="B37" s="3">
        <v>0.86</v>
      </c>
      <c r="C37" s="3">
        <v>0.93</v>
      </c>
      <c r="D37" s="3">
        <v>0.86</v>
      </c>
      <c r="E37" s="3">
        <v>0.91</v>
      </c>
      <c r="F37" s="3">
        <v>0.9</v>
      </c>
      <c r="G37" s="3">
        <v>0.91</v>
      </c>
      <c r="H37" s="3">
        <v>0.91</v>
      </c>
      <c r="I37" s="3">
        <v>0.92</v>
      </c>
      <c r="J37" s="3">
        <v>0.93</v>
      </c>
      <c r="K37" s="3">
        <v>0.92</v>
      </c>
      <c r="L37" s="2">
        <v>3.0</v>
      </c>
      <c r="M37" s="3">
        <v>0.54</v>
      </c>
      <c r="N37" s="3">
        <v>0.54</v>
      </c>
      <c r="O37" s="3">
        <v>0.6</v>
      </c>
      <c r="P37" s="3">
        <v>0.69</v>
      </c>
      <c r="Q37" s="3">
        <v>0.7</v>
      </c>
      <c r="R37" s="3">
        <v>0.6</v>
      </c>
      <c r="S37" s="3">
        <v>0.53</v>
      </c>
      <c r="T37" s="3">
        <v>0.59</v>
      </c>
      <c r="U37" s="3">
        <v>0.58</v>
      </c>
      <c r="V37" s="3">
        <v>0.61</v>
      </c>
    </row>
    <row r="38">
      <c r="A38" s="2">
        <v>4.0</v>
      </c>
      <c r="B38" s="3">
        <v>0.87</v>
      </c>
      <c r="C38" s="3">
        <v>0.87</v>
      </c>
      <c r="D38" s="3">
        <v>0.89</v>
      </c>
      <c r="E38" s="3">
        <v>0.89</v>
      </c>
      <c r="F38" s="3">
        <v>0.92</v>
      </c>
      <c r="G38" s="3">
        <v>0.91</v>
      </c>
      <c r="H38" s="3">
        <v>0.92</v>
      </c>
      <c r="I38" s="3">
        <v>0.94</v>
      </c>
      <c r="J38" s="3">
        <v>0.93</v>
      </c>
      <c r="K38" s="3">
        <v>0.92</v>
      </c>
      <c r="L38" s="2">
        <v>4.0</v>
      </c>
      <c r="M38" s="3">
        <v>0.5</v>
      </c>
      <c r="N38" s="3">
        <v>0.61</v>
      </c>
      <c r="O38" s="3">
        <v>0.54</v>
      </c>
      <c r="P38" s="3">
        <v>0.76</v>
      </c>
      <c r="Q38" s="3">
        <v>0.67</v>
      </c>
      <c r="R38" s="3">
        <v>0.62</v>
      </c>
      <c r="S38" s="3">
        <v>0.6</v>
      </c>
      <c r="T38" s="3">
        <v>0.63</v>
      </c>
      <c r="U38" s="3">
        <v>0.6</v>
      </c>
      <c r="V38" s="3">
        <v>0.57</v>
      </c>
    </row>
    <row r="39">
      <c r="A39" s="2">
        <v>5.0</v>
      </c>
      <c r="B39" s="3">
        <v>0.87</v>
      </c>
      <c r="C39" s="3">
        <v>0.87</v>
      </c>
      <c r="D39" s="3">
        <v>0.9</v>
      </c>
      <c r="E39" s="3">
        <v>0.89</v>
      </c>
      <c r="F39" s="3">
        <v>0.9</v>
      </c>
      <c r="G39" s="3">
        <v>0.93</v>
      </c>
      <c r="H39" s="3">
        <v>0.93</v>
      </c>
      <c r="I39" s="3">
        <v>0.92</v>
      </c>
      <c r="J39" s="3">
        <v>0.92</v>
      </c>
      <c r="K39" s="3">
        <v>0.92</v>
      </c>
      <c r="L39" s="2">
        <v>5.0</v>
      </c>
      <c r="M39" s="3">
        <v>0.54</v>
      </c>
      <c r="N39" s="3">
        <v>0.53</v>
      </c>
      <c r="O39" s="3">
        <v>0.56</v>
      </c>
      <c r="P39" s="3">
        <v>0.7</v>
      </c>
      <c r="Q39" s="3">
        <v>0.68</v>
      </c>
      <c r="R39" s="3">
        <v>0.59</v>
      </c>
      <c r="S39" s="3">
        <v>0.61</v>
      </c>
      <c r="T39" s="3">
        <v>0.55</v>
      </c>
      <c r="U39" s="3">
        <v>0.55</v>
      </c>
      <c r="V39" s="3">
        <v>0.53</v>
      </c>
    </row>
    <row r="40">
      <c r="A40" s="4" t="s">
        <v>3</v>
      </c>
      <c r="B40" s="5">
        <f t="shared" ref="B40:K40" si="13">AVERAGE(B35:B39)</f>
        <v>0.86</v>
      </c>
      <c r="C40" s="5">
        <f t="shared" si="13"/>
        <v>0.888</v>
      </c>
      <c r="D40" s="5">
        <f t="shared" si="13"/>
        <v>0.874</v>
      </c>
      <c r="E40" s="5">
        <f t="shared" si="13"/>
        <v>0.906</v>
      </c>
      <c r="F40" s="5">
        <f t="shared" si="13"/>
        <v>0.92</v>
      </c>
      <c r="G40" s="5">
        <f t="shared" si="13"/>
        <v>0.922</v>
      </c>
      <c r="H40" s="5">
        <f t="shared" si="13"/>
        <v>0.916</v>
      </c>
      <c r="I40" s="5">
        <f t="shared" si="13"/>
        <v>0.924</v>
      </c>
      <c r="J40" s="5">
        <f t="shared" si="13"/>
        <v>0.928</v>
      </c>
      <c r="K40" s="5">
        <f t="shared" si="13"/>
        <v>0.92</v>
      </c>
      <c r="L40" s="11" t="s">
        <v>3</v>
      </c>
      <c r="M40" s="5">
        <f t="shared" ref="M40:V40" si="14">AVERAGE(M35:M39)</f>
        <v>0.558</v>
      </c>
      <c r="N40" s="5">
        <f t="shared" si="14"/>
        <v>0.564</v>
      </c>
      <c r="O40" s="5">
        <f t="shared" si="14"/>
        <v>0.572</v>
      </c>
      <c r="P40" s="5">
        <f t="shared" si="14"/>
        <v>0.724</v>
      </c>
      <c r="Q40" s="5">
        <f t="shared" si="14"/>
        <v>0.692</v>
      </c>
      <c r="R40" s="5">
        <f t="shared" si="14"/>
        <v>0.58</v>
      </c>
      <c r="S40" s="5">
        <f t="shared" si="14"/>
        <v>0.576</v>
      </c>
      <c r="T40" s="5">
        <f t="shared" si="14"/>
        <v>0.574</v>
      </c>
      <c r="U40" s="5">
        <f t="shared" si="14"/>
        <v>0.56</v>
      </c>
      <c r="V40" s="5">
        <f t="shared" si="14"/>
        <v>0.586</v>
      </c>
    </row>
    <row r="41">
      <c r="A41" s="4" t="s">
        <v>4</v>
      </c>
      <c r="B41">
        <f t="shared" ref="B41:K41" si="15">STDEV(B35:B39)</f>
        <v>0.01</v>
      </c>
      <c r="C41">
        <f t="shared" si="15"/>
        <v>0.02683281573</v>
      </c>
      <c r="D41">
        <f t="shared" si="15"/>
        <v>0.02073644135</v>
      </c>
      <c r="E41">
        <f t="shared" si="15"/>
        <v>0.01673320053</v>
      </c>
      <c r="F41">
        <f t="shared" si="15"/>
        <v>0.02</v>
      </c>
      <c r="G41">
        <f t="shared" si="15"/>
        <v>0.01303840481</v>
      </c>
      <c r="H41">
        <f t="shared" si="15"/>
        <v>0.01140175425</v>
      </c>
      <c r="I41">
        <f t="shared" si="15"/>
        <v>0.01140175425</v>
      </c>
      <c r="J41">
        <f t="shared" si="15"/>
        <v>0.008366600265</v>
      </c>
      <c r="K41">
        <f t="shared" si="15"/>
        <v>0</v>
      </c>
      <c r="L41" s="4" t="s">
        <v>4</v>
      </c>
      <c r="M41">
        <f t="shared" ref="M41:V41" si="16">STDEV(M35:M39)</f>
        <v>0.05585696018</v>
      </c>
      <c r="N41">
        <f t="shared" si="16"/>
        <v>0.04219004622</v>
      </c>
      <c r="O41">
        <f t="shared" si="16"/>
        <v>0.02387467277</v>
      </c>
      <c r="P41">
        <f t="shared" si="16"/>
        <v>0.03049590136</v>
      </c>
      <c r="Q41">
        <f t="shared" si="16"/>
        <v>0.01923538406</v>
      </c>
      <c r="R41">
        <f t="shared" si="16"/>
        <v>0.03535533906</v>
      </c>
      <c r="S41">
        <f t="shared" si="16"/>
        <v>0.03209361307</v>
      </c>
      <c r="T41">
        <f t="shared" si="16"/>
        <v>0.03847076812</v>
      </c>
      <c r="U41">
        <f t="shared" si="16"/>
        <v>0.02915475947</v>
      </c>
      <c r="V41">
        <f t="shared" si="16"/>
        <v>0.06693280212</v>
      </c>
    </row>
    <row r="42">
      <c r="A42" s="2" t="s">
        <v>5</v>
      </c>
      <c r="B42">
        <f t="shared" ref="B42:K42" si="17">AVERAGE(B43:B47)</f>
        <v>139.619623</v>
      </c>
      <c r="C42">
        <f t="shared" si="17"/>
        <v>354.91956</v>
      </c>
      <c r="D42">
        <f t="shared" si="17"/>
        <v>462.2018</v>
      </c>
      <c r="E42">
        <f t="shared" si="17"/>
        <v>557.92628</v>
      </c>
      <c r="F42">
        <f t="shared" si="17"/>
        <v>695.27018</v>
      </c>
      <c r="G42">
        <f t="shared" si="17"/>
        <v>874.406</v>
      </c>
      <c r="H42">
        <f t="shared" si="17"/>
        <v>1018.562</v>
      </c>
      <c r="I42">
        <f t="shared" si="17"/>
        <v>1289.1848</v>
      </c>
      <c r="J42">
        <f t="shared" si="17"/>
        <v>1469.134</v>
      </c>
      <c r="K42">
        <f t="shared" si="17"/>
        <v>1650.27</v>
      </c>
      <c r="M42">
        <f t="shared" ref="M42:V42" si="18">AVERAGE(M43:M47)</f>
        <v>63.1650916</v>
      </c>
      <c r="N42">
        <f t="shared" si="18"/>
        <v>125.6275492</v>
      </c>
      <c r="O42">
        <f t="shared" si="18"/>
        <v>186.661961</v>
      </c>
      <c r="P42">
        <f t="shared" si="18"/>
        <v>248.1150382</v>
      </c>
      <c r="Q42">
        <f t="shared" si="18"/>
        <v>313.9728546</v>
      </c>
      <c r="R42">
        <f t="shared" si="18"/>
        <v>377.9182448</v>
      </c>
      <c r="S42">
        <f t="shared" si="18"/>
        <v>440.20896</v>
      </c>
      <c r="T42">
        <f t="shared" si="18"/>
        <v>496.5696944</v>
      </c>
      <c r="U42">
        <f t="shared" si="18"/>
        <v>561.881978</v>
      </c>
      <c r="V42">
        <f t="shared" si="18"/>
        <v>615.8146072</v>
      </c>
    </row>
    <row r="43">
      <c r="B43" s="2">
        <v>118.09</v>
      </c>
      <c r="C43" s="2">
        <v>337.8312</v>
      </c>
      <c r="D43" s="2">
        <v>455.966</v>
      </c>
      <c r="E43" s="2">
        <v>667.416</v>
      </c>
      <c r="F43" s="2">
        <v>714.74</v>
      </c>
      <c r="G43" s="2">
        <v>867.79</v>
      </c>
      <c r="H43" s="2">
        <v>1016.11</v>
      </c>
      <c r="I43" s="2">
        <v>1288.312</v>
      </c>
      <c r="J43" s="2">
        <v>1454.25</v>
      </c>
      <c r="K43" s="2">
        <v>1612.35</v>
      </c>
      <c r="M43" s="2">
        <v>63.721356</v>
      </c>
      <c r="N43" s="2">
        <v>125.007146</v>
      </c>
      <c r="O43" s="2">
        <v>187.754405</v>
      </c>
      <c r="P43" s="2">
        <v>246.693191</v>
      </c>
      <c r="Q43" s="2">
        <v>308.372173</v>
      </c>
      <c r="R43" s="2">
        <v>373.935024</v>
      </c>
      <c r="S43" s="2">
        <v>439.1394</v>
      </c>
      <c r="T43" s="2">
        <v>495.759572</v>
      </c>
      <c r="U43" s="2">
        <v>558.33129</v>
      </c>
      <c r="V43" s="2">
        <v>615.175636</v>
      </c>
    </row>
    <row r="44">
      <c r="B44" s="2">
        <v>133.5294</v>
      </c>
      <c r="C44" s="2">
        <v>354.3053</v>
      </c>
      <c r="D44" s="2">
        <v>467.0015</v>
      </c>
      <c r="E44" s="2">
        <v>528.244</v>
      </c>
      <c r="F44" s="2">
        <v>675.472</v>
      </c>
      <c r="G44" s="2">
        <v>877.439</v>
      </c>
      <c r="H44" s="2">
        <v>1043.26</v>
      </c>
      <c r="I44" s="2">
        <v>1292.45</v>
      </c>
      <c r="J44" s="2">
        <v>1476.85</v>
      </c>
      <c r="K44" s="2">
        <v>1699.54</v>
      </c>
      <c r="M44" s="2">
        <v>63.434602</v>
      </c>
      <c r="N44" s="2">
        <v>122.7749</v>
      </c>
      <c r="O44" s="2">
        <v>185.4423</v>
      </c>
      <c r="P44" s="2">
        <v>240.2538</v>
      </c>
      <c r="Q44" s="2">
        <v>317.1439</v>
      </c>
      <c r="R44" s="2">
        <v>384.9412</v>
      </c>
      <c r="S44" s="2">
        <v>435.2928</v>
      </c>
      <c r="T44" s="2">
        <v>502.8428</v>
      </c>
      <c r="U44" s="2">
        <v>570.7273</v>
      </c>
      <c r="V44" s="2">
        <v>620.3482</v>
      </c>
    </row>
    <row r="45">
      <c r="B45" s="2">
        <v>156.6069</v>
      </c>
      <c r="C45" s="2">
        <v>394.3662</v>
      </c>
      <c r="D45" s="2">
        <v>462.6426</v>
      </c>
      <c r="E45" s="2">
        <v>473.0189</v>
      </c>
      <c r="F45" s="2">
        <v>579.7199</v>
      </c>
      <c r="G45" s="2">
        <v>882.241</v>
      </c>
      <c r="H45" s="2">
        <v>1008.17</v>
      </c>
      <c r="I45" s="2">
        <v>1290.27</v>
      </c>
      <c r="J45" s="2">
        <v>1477.23</v>
      </c>
      <c r="K45" s="2">
        <v>1632.45</v>
      </c>
      <c r="M45" s="2">
        <v>60.4396</v>
      </c>
      <c r="N45" s="2">
        <v>120.9384</v>
      </c>
      <c r="O45" s="2">
        <v>186.9321</v>
      </c>
      <c r="P45" s="2">
        <v>252.5278</v>
      </c>
      <c r="Q45" s="2">
        <v>330.1428</v>
      </c>
      <c r="R45" s="2">
        <v>370.8428</v>
      </c>
      <c r="S45" s="2">
        <v>430.4929</v>
      </c>
      <c r="T45" s="2">
        <v>500.6512</v>
      </c>
      <c r="U45" s="2">
        <v>550.3892</v>
      </c>
      <c r="V45" s="2">
        <v>624.2842</v>
      </c>
    </row>
    <row r="46">
      <c r="B46" s="2">
        <v>159.7045</v>
      </c>
      <c r="C46" s="2">
        <v>346.0058</v>
      </c>
      <c r="D46" s="2">
        <v>462.2784</v>
      </c>
      <c r="E46" s="2">
        <v>541.1229</v>
      </c>
      <c r="F46" s="2">
        <v>732.477</v>
      </c>
      <c r="G46" s="2">
        <v>863.892</v>
      </c>
      <c r="H46" s="2">
        <v>1012.9</v>
      </c>
      <c r="I46" s="2">
        <v>1278.48</v>
      </c>
      <c r="J46" s="2">
        <v>1455.41</v>
      </c>
      <c r="K46" s="2">
        <v>1608.34</v>
      </c>
      <c r="M46" s="2">
        <v>65.2487</v>
      </c>
      <c r="N46" s="2">
        <v>130.4252</v>
      </c>
      <c r="O46" s="2">
        <v>192.4382</v>
      </c>
      <c r="P46" s="2">
        <v>258.2482</v>
      </c>
      <c r="Q46" s="2">
        <v>310.8752</v>
      </c>
      <c r="R46" s="2">
        <v>392.9429</v>
      </c>
      <c r="S46" s="2">
        <v>445.2959</v>
      </c>
      <c r="T46" s="2">
        <v>490.6537</v>
      </c>
      <c r="U46" s="2">
        <v>562.8328</v>
      </c>
      <c r="V46" s="2">
        <v>610.8283</v>
      </c>
    </row>
    <row r="47">
      <c r="B47" s="2">
        <v>130.167315</v>
      </c>
      <c r="C47" s="2">
        <v>342.0893</v>
      </c>
      <c r="D47" s="2">
        <v>463.1205</v>
      </c>
      <c r="E47" s="2">
        <v>579.8296</v>
      </c>
      <c r="F47" s="2">
        <v>773.942</v>
      </c>
      <c r="G47" s="2">
        <v>880.668</v>
      </c>
      <c r="H47" s="2">
        <v>1012.37</v>
      </c>
      <c r="I47" s="2">
        <v>1296.412</v>
      </c>
      <c r="J47" s="2">
        <v>1481.93</v>
      </c>
      <c r="K47" s="2">
        <v>1698.67</v>
      </c>
      <c r="M47" s="2">
        <v>62.9812</v>
      </c>
      <c r="N47" s="2">
        <v>128.9921</v>
      </c>
      <c r="O47" s="2">
        <v>180.7428</v>
      </c>
      <c r="P47" s="2">
        <v>242.8522</v>
      </c>
      <c r="Q47" s="2">
        <v>303.3302</v>
      </c>
      <c r="R47" s="2">
        <v>366.9293</v>
      </c>
      <c r="S47" s="2">
        <v>450.8238</v>
      </c>
      <c r="T47" s="2">
        <v>492.9412</v>
      </c>
      <c r="U47" s="2">
        <v>567.1293</v>
      </c>
      <c r="V47" s="2">
        <v>608.4367</v>
      </c>
    </row>
  </sheetData>
  <drawing r:id="rId1"/>
</worksheet>
</file>