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khil\Desktop\Handimate\"/>
    </mc:Choice>
  </mc:AlternateContent>
  <bookViews>
    <workbookView xWindow="0" yWindow="0" windowWidth="10050" windowHeight="4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Sheet1!$A$5:$H$10</definedName>
    <definedName name="_xlnm.Print_Area" localSheetId="0">Sheet1!$A$1:$I$11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8" i="1"/>
  <c r="E7" i="1"/>
  <c r="E6" i="1" l="1"/>
  <c r="E10" i="1" l="1"/>
</calcChain>
</file>

<file path=xl/sharedStrings.xml><?xml version="1.0" encoding="utf-8"?>
<sst xmlns="http://schemas.openxmlformats.org/spreadsheetml/2006/main" count="33" uniqueCount="31">
  <si>
    <t>Vendor</t>
  </si>
  <si>
    <t>Part Number</t>
  </si>
  <si>
    <t>Total Cost</t>
  </si>
  <si>
    <t>Links</t>
  </si>
  <si>
    <t>Item</t>
  </si>
  <si>
    <t>Use</t>
  </si>
  <si>
    <t>Unit Price</t>
  </si>
  <si>
    <t>Items Needed</t>
  </si>
  <si>
    <t>Total</t>
  </si>
  <si>
    <t>njali@purdue.edu</t>
  </si>
  <si>
    <t>Nikhil Jali</t>
  </si>
  <si>
    <t>Qty</t>
  </si>
  <si>
    <t>Digikey</t>
  </si>
  <si>
    <t xml:space="preserve"> </t>
  </si>
  <si>
    <t>for USB interface</t>
  </si>
  <si>
    <t>for LED interface</t>
  </si>
  <si>
    <t>Diode</t>
  </si>
  <si>
    <t xml:space="preserve">Digikey </t>
  </si>
  <si>
    <t>http://www.digikey.com/product-detail/en/PMEG3005EB,115/568-7397-6-ND/2697626</t>
  </si>
  <si>
    <t>568-7397-6-ND</t>
  </si>
  <si>
    <t>3.3V Regulator</t>
  </si>
  <si>
    <t>Voltage Regulation</t>
  </si>
  <si>
    <t>AZ1117CH-3.3TRG1DICT-ND</t>
  </si>
  <si>
    <t>http://www.digikey.com/product-detail/en/AZ1117CH-3.3TRG1/AZ1117CH-3.3TRG1DICT-ND/4505206</t>
  </si>
  <si>
    <t>http://www.digikey.com/product-detail/en/EXB-N8V750JX/Y10750CT-ND/671793</t>
  </si>
  <si>
    <t>Y10750CT-ND</t>
  </si>
  <si>
    <t>75ohm Resistor Array</t>
  </si>
  <si>
    <t>Switch</t>
  </si>
  <si>
    <t>http://www.digikey.com/product-detail/en/JS202011AQN/401-2000-ND/1640096</t>
  </si>
  <si>
    <t>401-2000-ND</t>
  </si>
  <si>
    <t>For 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</si>
</sst>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0" fillId="2" borderId="1" xfId="0" applyFont="1" applyFill="1" applyBorder="1"/>
    <xf numFmtId="0" fontId="4" fillId="0" borderId="1" xfId="0" applyFont="1" applyFill="1" applyBorder="1"/>
    <xf numFmtId="0" fontId="0" fillId="3" borderId="1" xfId="0" applyFill="1" applyBorder="1" applyAlignment="1">
      <alignment horizontal="left" vertical="center"/>
    </xf>
    <xf numFmtId="0" fontId="1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2" xfId="0" applyFont="1" applyFill="1" applyBorder="1"/>
    <xf numFmtId="164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4" fillId="0" borderId="2" xfId="0" applyFont="1" applyFill="1" applyBorder="1"/>
  </cellXfs>
  <cellStyles count="5">
    <cellStyle name="Followed Hyperlink" xfId="3" builtinId="9" hidden="1"/>
    <cellStyle name="Followed Hyperlink" xfId="4" builtinId="9" hidden="1"/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PMEG3005EB,115/568-7397-6-ND/2697626" TargetMode="External"/><Relationship Id="rId2" Type="http://schemas.openxmlformats.org/officeDocument/2006/relationships/hyperlink" Target="http://www.digikey.com/product-detail/en/AZ1117CH-3.3TRG1/AZ1117CH-3.3TRG1DICT-ND/4505206" TargetMode="External"/><Relationship Id="rId1" Type="http://schemas.openxmlformats.org/officeDocument/2006/relationships/hyperlink" Target="mailto:njali@purdue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EXB-N8V750JX/Y10750CT-ND/671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zoomScale="70" zoomScaleNormal="70" workbookViewId="0">
      <selection activeCell="C23" sqref="C23:C24"/>
    </sheetView>
  </sheetViews>
  <sheetFormatPr defaultColWidth="8.85546875" defaultRowHeight="15" x14ac:dyDescent="0.25"/>
  <cols>
    <col min="1" max="1" width="22" style="11" bestFit="1" customWidth="1"/>
    <col min="2" max="2" width="19.5703125" bestFit="1" customWidth="1"/>
    <col min="3" max="3" width="4.140625" style="5" bestFit="1" customWidth="1"/>
    <col min="4" max="4" width="13" style="18" customWidth="1"/>
    <col min="5" max="5" width="9.42578125" style="5" customWidth="1"/>
    <col min="6" max="6" width="18" style="5" bestFit="1" customWidth="1"/>
    <col min="7" max="7" width="28.7109375" style="9" bestFit="1" customWidth="1"/>
    <col min="8" max="8" width="99.140625" style="9" bestFit="1" customWidth="1"/>
    <col min="10" max="16384" width="8.85546875" style="23"/>
  </cols>
  <sheetData>
    <row r="1" spans="1:9" x14ac:dyDescent="0.25">
      <c r="A1" s="11" t="s">
        <v>10</v>
      </c>
      <c r="B1" s="2" t="s">
        <v>9</v>
      </c>
    </row>
    <row r="2" spans="1:9" x14ac:dyDescent="0.25">
      <c r="A2" s="12">
        <v>42149</v>
      </c>
      <c r="B2" s="1"/>
    </row>
    <row r="3" spans="1:9" x14ac:dyDescent="0.25">
      <c r="A3" s="12"/>
      <c r="B3" s="1"/>
      <c r="I3" s="1"/>
    </row>
    <row r="4" spans="1:9" x14ac:dyDescent="0.25">
      <c r="A4" s="12" t="s">
        <v>7</v>
      </c>
      <c r="B4" s="1"/>
    </row>
    <row r="5" spans="1:9" x14ac:dyDescent="0.25">
      <c r="A5" s="13" t="s">
        <v>4</v>
      </c>
      <c r="B5" s="3" t="s">
        <v>5</v>
      </c>
      <c r="C5" s="6" t="s">
        <v>11</v>
      </c>
      <c r="D5" s="19" t="s">
        <v>6</v>
      </c>
      <c r="E5" s="6" t="s">
        <v>2</v>
      </c>
      <c r="F5" s="6" t="s">
        <v>0</v>
      </c>
      <c r="G5" s="10" t="s">
        <v>1</v>
      </c>
      <c r="H5" s="6" t="s">
        <v>3</v>
      </c>
      <c r="I5" s="1"/>
    </row>
    <row r="6" spans="1:9" x14ac:dyDescent="0.25">
      <c r="A6" s="14" t="s">
        <v>20</v>
      </c>
      <c r="B6" s="4" t="s">
        <v>21</v>
      </c>
      <c r="C6" s="7">
        <v>10</v>
      </c>
      <c r="D6" s="20">
        <v>0.31</v>
      </c>
      <c r="E6" s="8">
        <f>D6*C6</f>
        <v>3.1</v>
      </c>
      <c r="F6" s="7" t="s">
        <v>12</v>
      </c>
      <c r="G6" s="15" t="s">
        <v>22</v>
      </c>
      <c r="H6" s="16" t="s">
        <v>23</v>
      </c>
      <c r="I6" s="1" t="s">
        <v>13</v>
      </c>
    </row>
    <row r="7" spans="1:9" x14ac:dyDescent="0.25">
      <c r="A7" s="24" t="s">
        <v>16</v>
      </c>
      <c r="B7" s="4" t="s">
        <v>14</v>
      </c>
      <c r="C7" s="7">
        <v>25</v>
      </c>
      <c r="D7" s="20">
        <v>0.29599999999999999</v>
      </c>
      <c r="E7" s="8">
        <f t="shared" ref="E7:E8" si="0">C7*D7</f>
        <v>7.3999999999999995</v>
      </c>
      <c r="F7" s="7" t="s">
        <v>17</v>
      </c>
      <c r="G7" s="15" t="s">
        <v>19</v>
      </c>
      <c r="H7" s="16" t="s">
        <v>18</v>
      </c>
      <c r="I7" s="1"/>
    </row>
    <row r="8" spans="1:9" x14ac:dyDescent="0.25">
      <c r="A8" s="24" t="s">
        <v>26</v>
      </c>
      <c r="B8" s="4" t="s">
        <v>15</v>
      </c>
      <c r="C8" s="7">
        <v>4</v>
      </c>
      <c r="D8" s="20">
        <v>0.15</v>
      </c>
      <c r="E8" s="8">
        <f t="shared" si="0"/>
        <v>0.6</v>
      </c>
      <c r="F8" s="7" t="s">
        <v>12</v>
      </c>
      <c r="G8" s="15" t="s">
        <v>25</v>
      </c>
      <c r="H8" s="16" t="s">
        <v>24</v>
      </c>
      <c r="I8" s="1"/>
    </row>
    <row r="9" spans="1:9" x14ac:dyDescent="0.25">
      <c r="A9" s="24" t="s">
        <v>27</v>
      </c>
      <c r="B9" s="4" t="s">
        <v>30</v>
      </c>
      <c r="C9" s="7">
        <v>4</v>
      </c>
      <c r="D9" s="20">
        <v>0.39</v>
      </c>
      <c r="E9" s="8">
        <f>D9*C9</f>
        <v>1.56</v>
      </c>
      <c r="F9" s="7" t="s">
        <v>12</v>
      </c>
      <c r="G9" s="15" t="s">
        <v>29</v>
      </c>
      <c r="H9" s="16" t="s">
        <v>28</v>
      </c>
      <c r="I9" s="1"/>
    </row>
    <row r="10" spans="1:9" x14ac:dyDescent="0.25">
      <c r="A10" s="21" t="s">
        <v>8</v>
      </c>
      <c r="E10" s="22">
        <f>SUM(E6:E9)</f>
        <v>12.66</v>
      </c>
      <c r="I10" s="23"/>
    </row>
    <row r="11" spans="1:9" x14ac:dyDescent="0.25">
      <c r="I11" s="23"/>
    </row>
    <row r="12" spans="1:9" x14ac:dyDescent="0.25">
      <c r="I12" s="23"/>
    </row>
    <row r="13" spans="1:9" x14ac:dyDescent="0.25">
      <c r="I13" s="23"/>
    </row>
    <row r="14" spans="1:9" x14ac:dyDescent="0.25">
      <c r="G14" s="17"/>
    </row>
  </sheetData>
  <autoFilter ref="A5:H10">
    <sortState ref="A6:H27">
      <sortCondition ref="F5:F27"/>
    </sortState>
  </autoFilter>
  <hyperlinks>
    <hyperlink ref="B1" r:id="rId1"/>
    <hyperlink ref="H6" r:id="rId2"/>
    <hyperlink ref="H7" r:id="rId3"/>
    <hyperlink ref="H8" r:id="rId4"/>
  </hyperlinks>
  <pageMargins left="0.7" right="0.7" top="0.75" bottom="0.75" header="0.3" footer="0.3"/>
  <pageSetup scale="68" orientation="landscape" horizontalDpi="4294967292" verticalDpi="4294967292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Jali;Mark Calvin Schmidt</dc:creator>
  <cp:lastModifiedBy>Nikhil Jali</cp:lastModifiedBy>
  <cp:lastPrinted>2015-05-24T21:50:34Z</cp:lastPrinted>
  <dcterms:created xsi:type="dcterms:W3CDTF">2012-06-13T18:39:06Z</dcterms:created>
  <dcterms:modified xsi:type="dcterms:W3CDTF">2015-05-30T21:27:15Z</dcterms:modified>
</cp:coreProperties>
</file>