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ropbox\handimate_eletrical\"/>
    </mc:Choice>
  </mc:AlternateContent>
  <bookViews>
    <workbookView xWindow="0" yWindow="0" windowWidth="10050" windowHeight="46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5" i="1"/>
  <c r="E19" i="1"/>
  <c r="E18" i="1"/>
  <c r="E17" i="1"/>
  <c r="E16" i="1"/>
  <c r="E14" i="1"/>
</calcChain>
</file>

<file path=xl/sharedStrings.xml><?xml version="1.0" encoding="utf-8"?>
<sst xmlns="http://schemas.openxmlformats.org/spreadsheetml/2006/main" count="55" uniqueCount="40">
  <si>
    <t>Nikhil Jali</t>
  </si>
  <si>
    <t>njali@purdue.edu</t>
  </si>
  <si>
    <t>3.3V Regulator</t>
  </si>
  <si>
    <t>Voltage Regulation</t>
  </si>
  <si>
    <t>Digikey</t>
  </si>
  <si>
    <t>AZ1117CH-3.3TRG1DICT-ND</t>
  </si>
  <si>
    <t>http://www.digikey.com/product-detail/en/AZ1117CH-3.3TRG1/AZ1117CH-3.3TRG1DICT-ND/4505206</t>
  </si>
  <si>
    <t xml:space="preserve"> </t>
  </si>
  <si>
    <t>Diode</t>
  </si>
  <si>
    <t>for USB interface</t>
  </si>
  <si>
    <t xml:space="preserve">Digikey </t>
  </si>
  <si>
    <t>568-7397-6-ND</t>
  </si>
  <si>
    <t>http://www.digikey.com/product-detail/en/PMEG3005EB,115/568-7397-6-ND/2697626</t>
  </si>
  <si>
    <t>75ohm Resistor Array</t>
  </si>
  <si>
    <t>for LED interface</t>
  </si>
  <si>
    <t>100nF/0.1uF Capacitor</t>
  </si>
  <si>
    <t>Capacito</t>
  </si>
  <si>
    <t>http://www.digikey.com/product-detail/en/GRM188R71C104KA01D/490-1532-6-ND/615587</t>
  </si>
  <si>
    <t>10uF Capacitor</t>
  </si>
  <si>
    <t>Harmonic Filtering</t>
  </si>
  <si>
    <t>Sparkfun</t>
  </si>
  <si>
    <t>https://www.sparkfun.com/products/11244</t>
  </si>
  <si>
    <t>330E Resistor</t>
  </si>
  <si>
    <t>Y9331CT-ND</t>
  </si>
  <si>
    <t>http://www.digikey.com/product-detail/en/EXB-38V331JV/Y9331CT-ND/256586</t>
  </si>
  <si>
    <t>http://www.digikey.com/product-detail/en/EXB-38V820JV/Y9820CT-ND/256579</t>
  </si>
  <si>
    <t>Y9820CT-ND</t>
  </si>
  <si>
    <t>490-1532-6-ND</t>
  </si>
  <si>
    <t>USB Micro Connector</t>
  </si>
  <si>
    <t>USB connector</t>
  </si>
  <si>
    <t>609-4616-1-ND</t>
  </si>
  <si>
    <t>http://www.digikey.com/product-detail/en/10118193-0001LF/609-4616-1-ND/2785380</t>
  </si>
  <si>
    <t>2200pF Capacitor</t>
  </si>
  <si>
    <t>I2C interface</t>
  </si>
  <si>
    <t>490-1459-1-ND</t>
  </si>
  <si>
    <t>http://www.digikey.com/product-detail/en/GRM1885C1H222JA01D/490-1459-1-ND/587663</t>
  </si>
  <si>
    <t>FT231XS-R</t>
  </si>
  <si>
    <t>USB-RS232 Converter</t>
  </si>
  <si>
    <t>768-1129-1-ND</t>
  </si>
  <si>
    <t>http://www.digikey.com/product-detail/en/FT231XS-R/768-1129-1-ND/3029151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</si>
</sst>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Font="1"/>
    <xf numFmtId="0" fontId="1" fillId="0" borderId="0" xfId="1" applyAlignment="1" applyProtection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Font="1" applyAlignment="1">
      <alignment horizontal="left"/>
    </xf>
    <xf numFmtId="0" fontId="2" fillId="0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2" fillId="0" borderId="2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3" borderId="1" xfId="1" applyFill="1" applyBorder="1" applyAlignment="1" applyProtection="1">
      <alignment horizontal="left" vertical="center"/>
    </xf>
    <xf numFmtId="0" fontId="0" fillId="0" borderId="0" xfId="0" applyFill="1"/>
    <xf numFmtId="14" fontId="2" fillId="3" borderId="1" xfId="0" applyNumberFormat="1" applyFont="1" applyFill="1" applyBorder="1" applyAlignment="1">
      <alignment horizontal="left"/>
    </xf>
    <xf numFmtId="0" fontId="1" fillId="3" borderId="3" xfId="1" applyFill="1" applyBorder="1" applyAlignment="1" applyProtection="1">
      <alignment horizontal="left" vertical="center"/>
    </xf>
    <xf numFmtId="0" fontId="0" fillId="0" borderId="0" xfId="0" applyFill="1" applyBorder="1"/>
    <xf numFmtId="0" fontId="2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1" fillId="3" borderId="2" xfId="1" applyFill="1" applyBorder="1" applyAlignment="1" applyProtection="1">
      <alignment horizontal="left" vertical="center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0" xfId="0" applyFont="1" applyFill="1" applyBorder="1"/>
    <xf numFmtId="165" fontId="0" fillId="0" borderId="0" xfId="0" applyNumberFormat="1" applyFill="1" applyBorder="1" applyAlignment="1">
      <alignment horizontal="center" vertical="center"/>
    </xf>
    <xf numFmtId="0" fontId="1" fillId="0" borderId="0" xfId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T231XS-R/768-1129-1-ND/3029151" TargetMode="External"/><Relationship Id="rId3" Type="http://schemas.openxmlformats.org/officeDocument/2006/relationships/hyperlink" Target="https://www.sparkfun.com/products/11244" TargetMode="External"/><Relationship Id="rId7" Type="http://schemas.openxmlformats.org/officeDocument/2006/relationships/hyperlink" Target="http://www.digikey.com/product-detail/en/10118193-0001LF/609-4616-1-ND/2785380" TargetMode="External"/><Relationship Id="rId2" Type="http://schemas.openxmlformats.org/officeDocument/2006/relationships/hyperlink" Target="http://www.digikey.com/product-detail/en/GRM188R71C104KA01D/490-1532-6-ND/615587" TargetMode="External"/><Relationship Id="rId1" Type="http://schemas.openxmlformats.org/officeDocument/2006/relationships/hyperlink" Target="mailto:njali@purdue.edu" TargetMode="External"/><Relationship Id="rId6" Type="http://schemas.openxmlformats.org/officeDocument/2006/relationships/hyperlink" Target="http://www.digikey.com/product-detail/en/EXB-38V820JV/Y9820CT-ND/256579" TargetMode="External"/><Relationship Id="rId5" Type="http://schemas.openxmlformats.org/officeDocument/2006/relationships/hyperlink" Target="http://www.digikey.com/product-detail/en/PMEG3005EB,115/568-7397-6-ND/2697626" TargetMode="External"/><Relationship Id="rId4" Type="http://schemas.openxmlformats.org/officeDocument/2006/relationships/hyperlink" Target="http://www.digikey.com/product-detail/en/AZ1117CH-3.3TRG1/AZ1117CH-3.3TRG1DICT-ND/4505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A11" sqref="A11"/>
    </sheetView>
  </sheetViews>
  <sheetFormatPr defaultRowHeight="15" x14ac:dyDescent="0.25"/>
  <cols>
    <col min="7" max="7" width="25.28515625" bestFit="1" customWidth="1"/>
  </cols>
  <sheetData>
    <row r="1" spans="1:17" x14ac:dyDescent="0.25">
      <c r="A1" s="1" t="s">
        <v>0</v>
      </c>
      <c r="B1" s="2" t="s">
        <v>1</v>
      </c>
      <c r="C1" s="3"/>
      <c r="D1" s="4"/>
      <c r="E1" s="3"/>
      <c r="F1" s="3"/>
      <c r="G1" s="5"/>
      <c r="H1" s="5"/>
    </row>
    <row r="2" spans="1:17" x14ac:dyDescent="0.25">
      <c r="A2" s="6">
        <v>42149</v>
      </c>
      <c r="C2" s="3"/>
      <c r="D2" s="4"/>
      <c r="E2" s="3"/>
      <c r="F2" s="3"/>
      <c r="G2" s="5"/>
      <c r="H2" s="5"/>
    </row>
    <row r="3" spans="1:17" x14ac:dyDescent="0.25">
      <c r="A3" s="6"/>
      <c r="C3" s="3"/>
      <c r="D3" s="4"/>
      <c r="E3" s="3"/>
      <c r="F3" s="3"/>
      <c r="G3" s="5"/>
      <c r="H3" s="5"/>
    </row>
    <row r="4" spans="1:17" x14ac:dyDescent="0.25">
      <c r="A4" s="32"/>
      <c r="B4" s="24"/>
      <c r="C4" s="33"/>
      <c r="D4" s="34"/>
      <c r="E4" s="33"/>
      <c r="F4" s="33"/>
      <c r="G4" s="35"/>
      <c r="H4" s="35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36"/>
      <c r="B5" s="24"/>
      <c r="C5" s="33"/>
      <c r="D5" s="34"/>
      <c r="E5" s="33"/>
      <c r="F5" s="33"/>
      <c r="G5" s="35"/>
      <c r="H5" s="33"/>
      <c r="I5" s="24"/>
      <c r="J5" s="24"/>
      <c r="K5" s="24"/>
      <c r="L5" s="24"/>
      <c r="M5" s="24"/>
      <c r="N5" s="24"/>
      <c r="O5" s="24"/>
      <c r="P5" s="24"/>
      <c r="Q5" s="24"/>
    </row>
    <row r="6" spans="1:17" x14ac:dyDescent="0.25">
      <c r="A6" s="37"/>
      <c r="B6" s="24"/>
      <c r="C6" s="33"/>
      <c r="D6" s="34"/>
      <c r="E6" s="38"/>
      <c r="F6" s="33"/>
      <c r="G6" s="35"/>
      <c r="H6" s="39"/>
      <c r="I6" s="24"/>
      <c r="J6" s="24"/>
      <c r="K6" s="24"/>
      <c r="L6" s="24"/>
      <c r="M6" s="24"/>
      <c r="N6" s="24"/>
      <c r="O6" s="24"/>
      <c r="P6" s="24"/>
      <c r="Q6" s="24"/>
    </row>
    <row r="7" spans="1:17" x14ac:dyDescent="0.25">
      <c r="A7" s="37"/>
      <c r="B7" s="24"/>
      <c r="C7" s="33"/>
      <c r="D7" s="34"/>
      <c r="E7" s="38"/>
      <c r="F7" s="33"/>
      <c r="G7" s="35"/>
      <c r="H7" s="39"/>
      <c r="I7" s="24"/>
      <c r="J7" s="24"/>
      <c r="K7" s="24"/>
      <c r="L7" s="24"/>
      <c r="M7" s="24"/>
      <c r="N7" s="24"/>
      <c r="O7" s="24"/>
      <c r="P7" s="24"/>
      <c r="Q7" s="24"/>
    </row>
    <row r="8" spans="1:17" x14ac:dyDescent="0.25">
      <c r="A8" s="37"/>
      <c r="B8" s="24"/>
      <c r="C8" s="33"/>
      <c r="D8" s="34"/>
      <c r="E8" s="38"/>
      <c r="F8" s="33"/>
      <c r="G8" s="35"/>
      <c r="H8" s="39"/>
      <c r="I8" s="24"/>
      <c r="J8" s="24"/>
      <c r="K8" s="24"/>
      <c r="L8" s="24"/>
      <c r="M8" s="24"/>
      <c r="N8" s="24"/>
      <c r="O8" s="24"/>
      <c r="P8" s="24"/>
      <c r="Q8" s="24"/>
    </row>
    <row r="9" spans="1:17" x14ac:dyDescent="0.25">
      <c r="A9" s="37"/>
      <c r="B9" s="24"/>
      <c r="C9" s="33"/>
      <c r="D9" s="34"/>
      <c r="E9" s="38"/>
      <c r="F9" s="33"/>
      <c r="G9" s="35"/>
      <c r="H9" s="39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36"/>
      <c r="B10" s="24"/>
      <c r="C10" s="33"/>
      <c r="D10" s="34"/>
      <c r="E10" s="38"/>
      <c r="F10" s="33"/>
      <c r="G10" s="35"/>
      <c r="H10" s="35"/>
      <c r="I10" s="24"/>
      <c r="J10" s="24"/>
      <c r="K10" s="24"/>
      <c r="L10" s="24"/>
      <c r="M10" s="24"/>
      <c r="N10" s="24"/>
      <c r="O10" s="24"/>
      <c r="P10" s="24"/>
      <c r="Q10" s="24"/>
    </row>
    <row r="11" spans="1:17" x14ac:dyDescent="0.25">
      <c r="A11" s="14" t="s">
        <v>36</v>
      </c>
      <c r="B11" s="8" t="s">
        <v>37</v>
      </c>
      <c r="C11" s="9">
        <v>15</v>
      </c>
      <c r="D11" s="10">
        <v>2.12</v>
      </c>
      <c r="E11" s="11">
        <f t="shared" ref="E11" si="0">C11*D11</f>
        <v>31.8</v>
      </c>
      <c r="F11" s="9" t="s">
        <v>4</v>
      </c>
      <c r="G11" s="12" t="s">
        <v>38</v>
      </c>
      <c r="H11" s="13" t="s">
        <v>39</v>
      </c>
      <c r="I11" s="24" t="s">
        <v>7</v>
      </c>
      <c r="J11" s="24"/>
      <c r="K11" s="24"/>
      <c r="L11" s="24"/>
      <c r="M11" s="24"/>
      <c r="N11" s="24"/>
      <c r="O11" s="24"/>
      <c r="P11" s="24"/>
      <c r="Q11" s="24"/>
    </row>
    <row r="12" spans="1:17" x14ac:dyDescent="0.25">
      <c r="A12" s="14" t="s">
        <v>32</v>
      </c>
      <c r="B12" s="8" t="s">
        <v>33</v>
      </c>
      <c r="C12" s="9">
        <v>20</v>
      </c>
      <c r="D12" s="10">
        <v>0.12</v>
      </c>
      <c r="E12" s="11">
        <f t="shared" ref="E12" si="1">C12*D12</f>
        <v>2.4</v>
      </c>
      <c r="F12" s="9" t="s">
        <v>4</v>
      </c>
      <c r="G12" s="12" t="s">
        <v>34</v>
      </c>
      <c r="H12" s="13" t="s">
        <v>35</v>
      </c>
      <c r="I12" s="24" t="s">
        <v>7</v>
      </c>
      <c r="J12" s="24"/>
      <c r="K12" s="24"/>
      <c r="L12" s="24"/>
      <c r="M12" s="24"/>
      <c r="N12" s="24"/>
      <c r="O12" s="24"/>
      <c r="P12" s="24"/>
      <c r="Q12" s="24"/>
    </row>
    <row r="13" spans="1:17" x14ac:dyDescent="0.25">
      <c r="A13" s="14" t="s">
        <v>28</v>
      </c>
      <c r="B13" s="8" t="s">
        <v>29</v>
      </c>
      <c r="C13" s="9">
        <v>10</v>
      </c>
      <c r="D13" s="10">
        <v>0.433</v>
      </c>
      <c r="E13" s="11">
        <f t="shared" ref="E13" si="2">C13*D13</f>
        <v>4.33</v>
      </c>
      <c r="F13" s="9" t="s">
        <v>4</v>
      </c>
      <c r="G13" s="12" t="s">
        <v>30</v>
      </c>
      <c r="H13" s="13" t="s">
        <v>31</v>
      </c>
      <c r="I13" t="s">
        <v>7</v>
      </c>
      <c r="J13" s="24"/>
      <c r="K13" s="24"/>
      <c r="L13" s="24"/>
      <c r="M13" s="24"/>
      <c r="N13" s="24"/>
      <c r="O13" s="24"/>
      <c r="P13" s="24"/>
      <c r="Q13" s="24"/>
    </row>
    <row r="14" spans="1:17" x14ac:dyDescent="0.25">
      <c r="A14" s="25" t="s">
        <v>15</v>
      </c>
      <c r="B14" s="26" t="s">
        <v>16</v>
      </c>
      <c r="C14" s="27">
        <v>50</v>
      </c>
      <c r="D14" s="28">
        <v>1.0200000000000001E-2</v>
      </c>
      <c r="E14" s="29">
        <f t="shared" ref="E13:E16" si="3">C14*D14</f>
        <v>0.51</v>
      </c>
      <c r="F14" s="27" t="s">
        <v>4</v>
      </c>
      <c r="G14" s="30" t="s">
        <v>27</v>
      </c>
      <c r="H14" s="31" t="s">
        <v>17</v>
      </c>
      <c r="I14" t="s">
        <v>7</v>
      </c>
    </row>
    <row r="15" spans="1:17" x14ac:dyDescent="0.25">
      <c r="A15" s="14" t="s">
        <v>13</v>
      </c>
      <c r="B15" s="8" t="s">
        <v>14</v>
      </c>
      <c r="C15" s="9">
        <v>10</v>
      </c>
      <c r="D15" s="10">
        <v>0.15</v>
      </c>
      <c r="E15" s="11">
        <f t="shared" si="3"/>
        <v>1.5</v>
      </c>
      <c r="F15" s="9" t="s">
        <v>4</v>
      </c>
      <c r="G15" s="12" t="s">
        <v>26</v>
      </c>
      <c r="H15" s="23" t="s">
        <v>25</v>
      </c>
      <c r="I15" s="21" t="s">
        <v>7</v>
      </c>
    </row>
    <row r="16" spans="1:17" x14ac:dyDescent="0.25">
      <c r="A16" s="22" t="s">
        <v>18</v>
      </c>
      <c r="B16" s="15" t="s">
        <v>19</v>
      </c>
      <c r="C16" s="16">
        <v>2</v>
      </c>
      <c r="D16" s="17">
        <v>11.95</v>
      </c>
      <c r="E16" s="18">
        <f t="shared" si="3"/>
        <v>23.9</v>
      </c>
      <c r="F16" s="16" t="s">
        <v>20</v>
      </c>
      <c r="G16" s="19">
        <v>1124</v>
      </c>
      <c r="H16" s="20" t="s">
        <v>21</v>
      </c>
      <c r="I16" s="21" t="s">
        <v>7</v>
      </c>
    </row>
    <row r="17" spans="1:9" x14ac:dyDescent="0.25">
      <c r="A17" s="7" t="s">
        <v>2</v>
      </c>
      <c r="B17" s="8" t="s">
        <v>3</v>
      </c>
      <c r="C17" s="9">
        <v>15</v>
      </c>
      <c r="D17" s="10">
        <v>0.31</v>
      </c>
      <c r="E17" s="11">
        <f>D17*C17</f>
        <v>4.6500000000000004</v>
      </c>
      <c r="F17" s="9" t="s">
        <v>4</v>
      </c>
      <c r="G17" s="12" t="s">
        <v>5</v>
      </c>
      <c r="H17" s="13" t="s">
        <v>6</v>
      </c>
      <c r="I17" s="24" t="s">
        <v>7</v>
      </c>
    </row>
    <row r="18" spans="1:9" x14ac:dyDescent="0.25">
      <c r="A18" s="14" t="s">
        <v>8</v>
      </c>
      <c r="B18" s="8" t="s">
        <v>9</v>
      </c>
      <c r="C18" s="9">
        <v>25</v>
      </c>
      <c r="D18" s="10">
        <v>0.29599999999999999</v>
      </c>
      <c r="E18" s="11">
        <f t="shared" ref="E18:E20" si="4">C18*D18</f>
        <v>7.3999999999999995</v>
      </c>
      <c r="F18" s="9" t="s">
        <v>10</v>
      </c>
      <c r="G18" s="12" t="s">
        <v>11</v>
      </c>
      <c r="H18" s="13" t="s">
        <v>12</v>
      </c>
      <c r="I18" s="24" t="s">
        <v>7</v>
      </c>
    </row>
    <row r="19" spans="1:9" x14ac:dyDescent="0.25">
      <c r="A19" s="14" t="s">
        <v>22</v>
      </c>
      <c r="B19" s="8" t="s">
        <v>14</v>
      </c>
      <c r="C19" s="9">
        <v>20</v>
      </c>
      <c r="D19" s="10">
        <v>0.12</v>
      </c>
      <c r="E19" s="11">
        <f t="shared" si="4"/>
        <v>2.4</v>
      </c>
      <c r="F19" s="9" t="s">
        <v>4</v>
      </c>
      <c r="G19" s="12" t="s">
        <v>23</v>
      </c>
      <c r="H19" s="13" t="s">
        <v>24</v>
      </c>
      <c r="I19" t="s">
        <v>7</v>
      </c>
    </row>
  </sheetData>
  <hyperlinks>
    <hyperlink ref="B1" r:id="rId1"/>
    <hyperlink ref="H14" r:id="rId2"/>
    <hyperlink ref="H16" r:id="rId3"/>
    <hyperlink ref="H17" r:id="rId4"/>
    <hyperlink ref="H18" r:id="rId5"/>
    <hyperlink ref="H15" r:id="rId6"/>
    <hyperlink ref="H13" r:id="rId7"/>
    <hyperlink ref="H11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2015-06-05T19:16:03Z</dcterms:created>
  <dcterms:modified xsi:type="dcterms:W3CDTF">2015-06-05T19:25:30Z</dcterms:modified>
</cp:coreProperties>
</file>