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khil\Desktop\Handimate\ordering\"/>
    </mc:Choice>
  </mc:AlternateContent>
  <bookViews>
    <workbookView xWindow="0" yWindow="0" windowWidth="10050" windowHeight="4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Sheet1!$A$5:$H$12</definedName>
    <definedName name="_xlnm.Print_Area" localSheetId="0">Sheet1!$A$1:$I$13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10" i="1"/>
  <c r="E11" i="1"/>
  <c r="E6" i="1"/>
  <c r="E9" i="1"/>
  <c r="E12" i="1"/>
</calcChain>
</file>

<file path=xl/sharedStrings.xml><?xml version="1.0" encoding="utf-8"?>
<sst xmlns="http://schemas.openxmlformats.org/spreadsheetml/2006/main" count="46" uniqueCount="40">
  <si>
    <t>Vendor</t>
  </si>
  <si>
    <t>Part Number</t>
  </si>
  <si>
    <t>Total Cost</t>
  </si>
  <si>
    <t>Links</t>
  </si>
  <si>
    <t>Item</t>
  </si>
  <si>
    <t>Use</t>
  </si>
  <si>
    <t>Unit Price</t>
  </si>
  <si>
    <t>Items Needed</t>
  </si>
  <si>
    <t>Total</t>
  </si>
  <si>
    <t>njali@purdue.edu</t>
  </si>
  <si>
    <t>Nikhil Jali</t>
  </si>
  <si>
    <t>Qty</t>
  </si>
  <si>
    <t>Digikey</t>
  </si>
  <si>
    <t xml:space="preserve"> </t>
  </si>
  <si>
    <t xml:space="preserve">LiPo Battery </t>
  </si>
  <si>
    <t>Glove PCB</t>
  </si>
  <si>
    <t>Amazon</t>
  </si>
  <si>
    <t>ZX-6000</t>
  </si>
  <si>
    <t>http://www.amazon.com/Exell-Battery-Microsoft-LifeChat-X808059-003/dp/B00TUCDI6W/ref=pd_rhf_dp_p_img_1?ie=UTF8&amp;refRID=06JAAG26Z46421MN7R50</t>
  </si>
  <si>
    <t>6pin Connector</t>
  </si>
  <si>
    <t>Module/Glove Interface</t>
  </si>
  <si>
    <t>Sparkfun</t>
  </si>
  <si>
    <t>6pin wires</t>
  </si>
  <si>
    <t>https://www.sparkfun.com/products/10361</t>
  </si>
  <si>
    <t>PRT-10361</t>
  </si>
  <si>
    <t>PRT-10210</t>
  </si>
  <si>
    <t>https://www.sparkfun.com/products/10210</t>
  </si>
  <si>
    <t>27ohm  Resistor</t>
  </si>
  <si>
    <t>for USB interface</t>
  </si>
  <si>
    <t>1276-4517-1-ND</t>
  </si>
  <si>
    <t>http://www.digikey.com/product-detail/en/RC1608F270CS/1276-4517-1-ND/3967489</t>
  </si>
  <si>
    <t>Rfduino</t>
  </si>
  <si>
    <t>Bluetooth module</t>
  </si>
  <si>
    <t>Mouser Electronics</t>
  </si>
  <si>
    <t>975-RFD22301</t>
  </si>
  <si>
    <t>http://www.mouser.com/ProductDetail/RF-Digital/RFD22301/?qs=%2fha2pyFadugNWf53j%2f86uEf%2fd9qK8tBLHEbFqnjCkaFqhYjJ63mw1A%3d%3d</t>
  </si>
  <si>
    <t>MPU6050</t>
  </si>
  <si>
    <t>Accelerometer</t>
  </si>
  <si>
    <t>1428-1007-1-ND</t>
  </si>
  <si>
    <t>http://www.digikey.com/product-detail/en/MPU-6050/1428-1007-1-ND/4038010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</si>
</sst>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1" fillId="0" borderId="0" xfId="1" applyAlignment="1" applyProtection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2" borderId="1" xfId="0" applyFont="1" applyFill="1" applyBorder="1"/>
    <xf numFmtId="0" fontId="4" fillId="0" borderId="1" xfId="0" applyFont="1" applyFill="1" applyBorder="1"/>
    <xf numFmtId="0" fontId="0" fillId="3" borderId="1" xfId="0" applyFill="1" applyBorder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2" xfId="0" applyFont="1" applyFill="1" applyBorder="1"/>
    <xf numFmtId="164" fontId="0" fillId="0" borderId="2" xfId="0" applyNumberFormat="1" applyBorder="1" applyAlignment="1">
      <alignment horizontal="center" vertical="center"/>
    </xf>
    <xf numFmtId="0" fontId="0" fillId="0" borderId="0" xfId="0" applyBorder="1"/>
    <xf numFmtId="0" fontId="4" fillId="0" borderId="2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1" applyFill="1" applyBorder="1" applyAlignment="1" applyProtection="1">
      <alignment horizontal="left" vertical="center"/>
    </xf>
  </cellXfs>
  <cellStyles count="5">
    <cellStyle name="Followed Hyperlink" xfId="3" builtinId="9" hidden="1"/>
    <cellStyle name="Followed Hyperlink" xfId="4" builtinId="9" hidden="1"/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361" TargetMode="External"/><Relationship Id="rId2" Type="http://schemas.openxmlformats.org/officeDocument/2006/relationships/hyperlink" Target="http://www.mouser.com/ProductDetail/RF-Digital/RFD22301/?qs=%2fha2pyFadugNWf53j%2f86uEf%2fd9qK8tBLHEbFqnjCkaFqhYjJ63mw1A%3d%3d" TargetMode="External"/><Relationship Id="rId1" Type="http://schemas.openxmlformats.org/officeDocument/2006/relationships/hyperlink" Target="mailto:njali@purdue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tabSelected="1" zoomScale="70" zoomScaleNormal="70" workbookViewId="0">
      <selection activeCell="H17" sqref="A1:XFD1048576"/>
    </sheetView>
  </sheetViews>
  <sheetFormatPr defaultColWidth="8.85546875" defaultRowHeight="15" x14ac:dyDescent="0.25"/>
  <cols>
    <col min="1" max="1" width="22" style="11" bestFit="1" customWidth="1"/>
    <col min="2" max="2" width="19.5703125" bestFit="1" customWidth="1"/>
    <col min="3" max="3" width="4.140625" style="5" bestFit="1" customWidth="1"/>
    <col min="4" max="4" width="13" style="18" customWidth="1"/>
    <col min="5" max="5" width="9.42578125" style="5" customWidth="1"/>
    <col min="6" max="6" width="18" style="5" bestFit="1" customWidth="1"/>
    <col min="7" max="7" width="28.7109375" style="9" bestFit="1" customWidth="1"/>
    <col min="8" max="8" width="41.42578125" style="9" customWidth="1"/>
    <col min="10" max="16384" width="8.85546875" style="23"/>
  </cols>
  <sheetData>
    <row r="1" spans="1:9" x14ac:dyDescent="0.25">
      <c r="A1" s="11" t="s">
        <v>10</v>
      </c>
      <c r="B1" s="2" t="s">
        <v>9</v>
      </c>
    </row>
    <row r="2" spans="1:9" x14ac:dyDescent="0.25">
      <c r="A2" s="12">
        <v>42149</v>
      </c>
      <c r="B2" s="1"/>
    </row>
    <row r="3" spans="1:9" x14ac:dyDescent="0.25">
      <c r="A3" s="12"/>
      <c r="B3" s="1"/>
      <c r="I3" s="1"/>
    </row>
    <row r="4" spans="1:9" x14ac:dyDescent="0.25">
      <c r="A4" s="12" t="s">
        <v>7</v>
      </c>
      <c r="B4" s="1"/>
    </row>
    <row r="5" spans="1:9" x14ac:dyDescent="0.25">
      <c r="A5" s="13" t="s">
        <v>4</v>
      </c>
      <c r="B5" s="3" t="s">
        <v>5</v>
      </c>
      <c r="C5" s="6" t="s">
        <v>11</v>
      </c>
      <c r="D5" s="19" t="s">
        <v>6</v>
      </c>
      <c r="E5" s="6" t="s">
        <v>2</v>
      </c>
      <c r="F5" s="6" t="s">
        <v>0</v>
      </c>
      <c r="G5" s="10" t="s">
        <v>1</v>
      </c>
      <c r="H5" s="6" t="s">
        <v>3</v>
      </c>
      <c r="I5" s="1"/>
    </row>
    <row r="6" spans="1:9" x14ac:dyDescent="0.25">
      <c r="A6" s="14" t="s">
        <v>14</v>
      </c>
      <c r="B6" s="4" t="s">
        <v>15</v>
      </c>
      <c r="C6" s="7">
        <v>2</v>
      </c>
      <c r="D6" s="20">
        <v>32.68</v>
      </c>
      <c r="E6" s="8">
        <f>D6*C6</f>
        <v>65.36</v>
      </c>
      <c r="F6" s="7" t="s">
        <v>16</v>
      </c>
      <c r="G6" s="15" t="s">
        <v>17</v>
      </c>
      <c r="H6" s="16" t="s">
        <v>18</v>
      </c>
      <c r="I6" s="1" t="s">
        <v>13</v>
      </c>
    </row>
    <row r="7" spans="1:9" x14ac:dyDescent="0.25">
      <c r="A7" s="24" t="s">
        <v>22</v>
      </c>
      <c r="B7" s="4" t="s">
        <v>20</v>
      </c>
      <c r="C7" s="7">
        <v>20</v>
      </c>
      <c r="D7" s="20">
        <v>1.5</v>
      </c>
      <c r="E7" s="8">
        <f>D7*C7</f>
        <v>30</v>
      </c>
      <c r="F7" s="7" t="s">
        <v>21</v>
      </c>
      <c r="G7" s="15" t="s">
        <v>24</v>
      </c>
      <c r="H7" s="16" t="s">
        <v>23</v>
      </c>
      <c r="I7" s="1"/>
    </row>
    <row r="8" spans="1:9" x14ac:dyDescent="0.25">
      <c r="A8" s="24" t="s">
        <v>19</v>
      </c>
      <c r="B8" s="4" t="s">
        <v>20</v>
      </c>
      <c r="C8" s="7">
        <v>20</v>
      </c>
      <c r="D8" s="20">
        <v>0.95</v>
      </c>
      <c r="E8" s="8">
        <f t="shared" ref="E8:E10" si="0">C8*D8</f>
        <v>19</v>
      </c>
      <c r="F8" s="7" t="s">
        <v>21</v>
      </c>
      <c r="G8" s="15" t="s">
        <v>25</v>
      </c>
      <c r="H8" s="16" t="s">
        <v>26</v>
      </c>
      <c r="I8" s="1"/>
    </row>
    <row r="9" spans="1:9" x14ac:dyDescent="0.25">
      <c r="A9" s="24" t="s">
        <v>27</v>
      </c>
      <c r="B9" s="4" t="s">
        <v>28</v>
      </c>
      <c r="C9" s="7">
        <v>80</v>
      </c>
      <c r="D9" s="20">
        <v>0.13</v>
      </c>
      <c r="E9" s="8">
        <f t="shared" si="0"/>
        <v>10.4</v>
      </c>
      <c r="F9" s="7" t="s">
        <v>12</v>
      </c>
      <c r="G9" s="15" t="s">
        <v>29</v>
      </c>
      <c r="H9" s="16" t="s">
        <v>30</v>
      </c>
      <c r="I9" s="1" t="s">
        <v>13</v>
      </c>
    </row>
    <row r="10" spans="1:9" x14ac:dyDescent="0.25">
      <c r="A10" s="14" t="s">
        <v>36</v>
      </c>
      <c r="B10" s="26" t="s">
        <v>37</v>
      </c>
      <c r="C10" s="27">
        <v>2</v>
      </c>
      <c r="D10" s="28">
        <v>10.83</v>
      </c>
      <c r="E10" s="29">
        <f t="shared" si="0"/>
        <v>21.66</v>
      </c>
      <c r="F10" s="27" t="s">
        <v>12</v>
      </c>
      <c r="G10" s="30" t="s">
        <v>38</v>
      </c>
      <c r="H10" s="30" t="s">
        <v>39</v>
      </c>
      <c r="I10" s="25" t="s">
        <v>13</v>
      </c>
    </row>
    <row r="11" spans="1:9" x14ac:dyDescent="0.25">
      <c r="A11" s="14" t="s">
        <v>31</v>
      </c>
      <c r="B11" s="26" t="s">
        <v>32</v>
      </c>
      <c r="C11" s="27">
        <v>6</v>
      </c>
      <c r="D11" s="28">
        <v>14.99</v>
      </c>
      <c r="E11" s="29">
        <f>D11*C11</f>
        <v>89.94</v>
      </c>
      <c r="F11" s="27" t="s">
        <v>33</v>
      </c>
      <c r="G11" s="30" t="s">
        <v>34</v>
      </c>
      <c r="H11" s="31" t="s">
        <v>35</v>
      </c>
      <c r="I11" s="25" t="s">
        <v>13</v>
      </c>
    </row>
    <row r="12" spans="1:9" x14ac:dyDescent="0.25">
      <c r="A12" s="21" t="s">
        <v>8</v>
      </c>
      <c r="E12" s="22">
        <f>SUM(E6:E9)</f>
        <v>124.76</v>
      </c>
      <c r="I12" s="23"/>
    </row>
    <row r="13" spans="1:9" x14ac:dyDescent="0.25">
      <c r="I13" s="23"/>
    </row>
    <row r="14" spans="1:9" x14ac:dyDescent="0.25">
      <c r="I14" s="23"/>
    </row>
    <row r="15" spans="1:9" x14ac:dyDescent="0.25">
      <c r="I15" s="23"/>
    </row>
    <row r="16" spans="1:9" x14ac:dyDescent="0.25">
      <c r="G16" s="17"/>
    </row>
  </sheetData>
  <autoFilter ref="A5:H12">
    <sortState ref="A6:H27">
      <sortCondition ref="F5:F27"/>
    </sortState>
  </autoFilter>
  <hyperlinks>
    <hyperlink ref="B1" r:id="rId1"/>
    <hyperlink ref="H11" r:id="rId2"/>
    <hyperlink ref="H7" r:id="rId3"/>
  </hyperlinks>
  <pageMargins left="0.7" right="0.7" top="0.75" bottom="0.75" header="0.3" footer="0.3"/>
  <pageSetup scale="68" orientation="landscape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Jali;Mark Calvin Schmidt</dc:creator>
  <cp:lastModifiedBy>Nikhil Jali</cp:lastModifiedBy>
  <cp:lastPrinted>2015-05-24T21:50:34Z</cp:lastPrinted>
  <dcterms:created xsi:type="dcterms:W3CDTF">2012-06-13T18:39:06Z</dcterms:created>
  <dcterms:modified xsi:type="dcterms:W3CDTF">2015-06-17T03:37:59Z</dcterms:modified>
</cp:coreProperties>
</file>