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hil\Desktop\Handimate\ordering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6" i="1"/>
  <c r="E7" i="1"/>
  <c r="E8" i="1"/>
  <c r="E9" i="1"/>
  <c r="E11" i="1"/>
</calcChain>
</file>

<file path=xl/sharedStrings.xml><?xml version="1.0" encoding="utf-8"?>
<sst xmlns="http://schemas.openxmlformats.org/spreadsheetml/2006/main" count="42" uniqueCount="34">
  <si>
    <t>Nikhil Jali</t>
  </si>
  <si>
    <t>njali@purdue.edu</t>
  </si>
  <si>
    <t>Items Needed</t>
  </si>
  <si>
    <t>Item</t>
  </si>
  <si>
    <t>Use</t>
  </si>
  <si>
    <t>Qty</t>
  </si>
  <si>
    <t>Unit Price</t>
  </si>
  <si>
    <t>Total Cost</t>
  </si>
  <si>
    <t>Vendor</t>
  </si>
  <si>
    <t>Part Number</t>
  </si>
  <si>
    <t>Links</t>
  </si>
  <si>
    <t xml:space="preserve"> </t>
  </si>
  <si>
    <t>Sparkfun</t>
  </si>
  <si>
    <t>Digikey</t>
  </si>
  <si>
    <t>MPU6050</t>
  </si>
  <si>
    <t>Total</t>
  </si>
  <si>
    <t>https://www.sparkfun.com/products/10937</t>
  </si>
  <si>
    <t>6 pin connector</t>
  </si>
  <si>
    <t>For Glove Module</t>
  </si>
  <si>
    <t xml:space="preserve">Sparkfun </t>
  </si>
  <si>
    <t>PRT-10210</t>
  </si>
  <si>
    <t>https://www.sparkfun.com/products/10210</t>
  </si>
  <si>
    <t>6 pin wire jumper assemble</t>
  </si>
  <si>
    <t>For Glove MOdule</t>
  </si>
  <si>
    <t>PRT-10361</t>
  </si>
  <si>
    <t>https://www.sparkfun.com/products/10361</t>
  </si>
  <si>
    <t>Analog Multiplexer</t>
  </si>
  <si>
    <t>PRT-00299</t>
  </si>
  <si>
    <t>https://www.sparkfun.com/products/299</t>
  </si>
  <si>
    <t>PRT-10937</t>
  </si>
  <si>
    <t>150kohm Resistor</t>
  </si>
  <si>
    <t>Resistor Array for flex sensor bias</t>
  </si>
  <si>
    <t>4608X-1-224LF-ND</t>
  </si>
  <si>
    <t>http://www.digikey.com/product-detail/en/4608X-101-224LF/4608X-1-224LF-ND/1060603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</si>
</sst>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0" borderId="0" xfId="0" applyFont="1"/>
    <xf numFmtId="0" fontId="1" fillId="0" borderId="0" xfId="1" applyAlignment="1" applyProtection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14" fontId="0" fillId="0" borderId="0" xfId="0" applyNumberFormat="1" applyFont="1" applyAlignment="1">
      <alignment horizontal="left"/>
    </xf>
    <xf numFmtId="0" fontId="0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2" fillId="0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" fillId="0" borderId="1" xfId="1" applyBorder="1" applyAlignment="1" applyProtection="1">
      <alignment horizontal="left" vertical="center"/>
    </xf>
    <xf numFmtId="0" fontId="2" fillId="0" borderId="2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/>
    <xf numFmtId="0" fontId="1" fillId="0" borderId="1" xfId="1" applyFill="1" applyBorder="1" applyAlignment="1" applyProtection="1">
      <alignment horizontal="left" vertical="center"/>
    </xf>
    <xf numFmtId="0" fontId="0" fillId="3" borderId="2" xfId="0" applyFont="1" applyFill="1" applyBorder="1"/>
    <xf numFmtId="165" fontId="0" fillId="0" borderId="2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0361" TargetMode="External"/><Relationship Id="rId2" Type="http://schemas.openxmlformats.org/officeDocument/2006/relationships/hyperlink" Target="https://www.sparkfun.com/products/10361" TargetMode="External"/><Relationship Id="rId1" Type="http://schemas.openxmlformats.org/officeDocument/2006/relationships/hyperlink" Target="mailto:njali@purdue.edu" TargetMode="External"/><Relationship Id="rId6" Type="http://schemas.openxmlformats.org/officeDocument/2006/relationships/hyperlink" Target="http://www.digikey.com/product-detail/en/4608X-101-224LF/4608X-1-224LF-ND/1060603" TargetMode="External"/><Relationship Id="rId5" Type="http://schemas.openxmlformats.org/officeDocument/2006/relationships/hyperlink" Target="https://www.sparkfun.com/products/10210" TargetMode="External"/><Relationship Id="rId4" Type="http://schemas.openxmlformats.org/officeDocument/2006/relationships/hyperlink" Target="https://www.sparkfun.com/products/2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tabSelected="1" workbookViewId="0">
      <selection activeCell="F17" sqref="F17"/>
    </sheetView>
  </sheetViews>
  <sheetFormatPr defaultColWidth="8.85546875" defaultRowHeight="15" x14ac:dyDescent="0.25"/>
  <cols>
    <col min="1" max="1" width="22" style="1" bestFit="1" customWidth="1"/>
    <col min="2" max="2" width="19.5703125" bestFit="1" customWidth="1"/>
    <col min="3" max="3" width="4.140625" style="3" bestFit="1" customWidth="1"/>
    <col min="4" max="4" width="13" style="4" customWidth="1"/>
    <col min="5" max="5" width="9.42578125" style="3" customWidth="1"/>
    <col min="6" max="6" width="18" style="3" bestFit="1" customWidth="1"/>
    <col min="7" max="7" width="28.7109375" style="5" bestFit="1" customWidth="1"/>
    <col min="8" max="8" width="41.42578125" style="5" customWidth="1"/>
    <col min="10" max="16384" width="8.85546875" style="6"/>
  </cols>
  <sheetData>
    <row r="1" spans="1:9" x14ac:dyDescent="0.25">
      <c r="A1" s="1" t="s">
        <v>0</v>
      </c>
      <c r="B1" s="2" t="s">
        <v>1</v>
      </c>
    </row>
    <row r="2" spans="1:9" x14ac:dyDescent="0.25">
      <c r="A2" s="7">
        <v>42177</v>
      </c>
    </row>
    <row r="3" spans="1:9" x14ac:dyDescent="0.25">
      <c r="A3" s="7"/>
    </row>
    <row r="4" spans="1:9" x14ac:dyDescent="0.25">
      <c r="A4" s="7" t="s">
        <v>2</v>
      </c>
    </row>
    <row r="5" spans="1:9" x14ac:dyDescent="0.25">
      <c r="A5" s="8" t="s">
        <v>3</v>
      </c>
      <c r="B5" s="9" t="s">
        <v>4</v>
      </c>
      <c r="C5" s="10" t="s">
        <v>5</v>
      </c>
      <c r="D5" s="11" t="s">
        <v>6</v>
      </c>
      <c r="E5" s="10" t="s">
        <v>7</v>
      </c>
      <c r="F5" s="10" t="s">
        <v>8</v>
      </c>
      <c r="G5" s="12" t="s">
        <v>9</v>
      </c>
      <c r="H5" s="10" t="s">
        <v>10</v>
      </c>
    </row>
    <row r="6" spans="1:9" x14ac:dyDescent="0.25">
      <c r="A6" s="20" t="s">
        <v>17</v>
      </c>
      <c r="B6" s="14" t="s">
        <v>18</v>
      </c>
      <c r="C6" s="15">
        <v>6</v>
      </c>
      <c r="D6" s="16">
        <v>0.95</v>
      </c>
      <c r="E6" s="17">
        <f t="shared" ref="E6:E7" si="0">C6*D6</f>
        <v>5.6999999999999993</v>
      </c>
      <c r="F6" s="15" t="s">
        <v>19</v>
      </c>
      <c r="G6" s="18" t="s">
        <v>20</v>
      </c>
      <c r="H6" s="19" t="s">
        <v>21</v>
      </c>
      <c r="I6" t="s">
        <v>11</v>
      </c>
    </row>
    <row r="7" spans="1:9" x14ac:dyDescent="0.25">
      <c r="A7" s="13" t="s">
        <v>22</v>
      </c>
      <c r="B7" s="21" t="s">
        <v>23</v>
      </c>
      <c r="C7" s="22">
        <v>6</v>
      </c>
      <c r="D7" s="23">
        <v>1.5</v>
      </c>
      <c r="E7" s="24">
        <f t="shared" si="0"/>
        <v>9</v>
      </c>
      <c r="F7" s="22" t="s">
        <v>12</v>
      </c>
      <c r="G7" s="25" t="s">
        <v>24</v>
      </c>
      <c r="H7" s="27" t="s">
        <v>25</v>
      </c>
      <c r="I7" s="26" t="s">
        <v>11</v>
      </c>
    </row>
    <row r="8" spans="1:9" x14ac:dyDescent="0.25">
      <c r="A8" s="13" t="s">
        <v>26</v>
      </c>
      <c r="B8" s="21" t="s">
        <v>18</v>
      </c>
      <c r="C8" s="22">
        <v>3</v>
      </c>
      <c r="D8" s="23">
        <v>0.95</v>
      </c>
      <c r="E8" s="24">
        <f>D8*C8</f>
        <v>2.8499999999999996</v>
      </c>
      <c r="F8" s="22" t="s">
        <v>12</v>
      </c>
      <c r="G8" s="25" t="s">
        <v>27</v>
      </c>
      <c r="H8" s="27" t="s">
        <v>28</v>
      </c>
      <c r="I8" s="26" t="s">
        <v>11</v>
      </c>
    </row>
    <row r="9" spans="1:9" x14ac:dyDescent="0.25">
      <c r="A9" s="13" t="s">
        <v>14</v>
      </c>
      <c r="B9" s="21" t="s">
        <v>18</v>
      </c>
      <c r="C9" s="22">
        <v>2</v>
      </c>
      <c r="D9" s="23">
        <v>12.95</v>
      </c>
      <c r="E9" s="24">
        <f>D9*C9</f>
        <v>25.9</v>
      </c>
      <c r="F9" s="22" t="s">
        <v>12</v>
      </c>
      <c r="G9" s="25" t="s">
        <v>29</v>
      </c>
      <c r="H9" s="27" t="s">
        <v>16</v>
      </c>
      <c r="I9" s="26"/>
    </row>
    <row r="10" spans="1:9" x14ac:dyDescent="0.25">
      <c r="A10" s="13" t="s">
        <v>30</v>
      </c>
      <c r="B10" s="21" t="s">
        <v>31</v>
      </c>
      <c r="C10" s="22">
        <v>4</v>
      </c>
      <c r="D10" s="23">
        <v>0.33</v>
      </c>
      <c r="E10" s="24">
        <f t="shared" ref="E10" si="1">C10*D10</f>
        <v>1.32</v>
      </c>
      <c r="F10" s="22" t="s">
        <v>13</v>
      </c>
      <c r="G10" s="25" t="s">
        <v>32</v>
      </c>
      <c r="H10" s="27" t="s">
        <v>33</v>
      </c>
      <c r="I10" s="30" t="s">
        <v>11</v>
      </c>
    </row>
    <row r="11" spans="1:9" x14ac:dyDescent="0.25">
      <c r="A11" s="28" t="s">
        <v>15</v>
      </c>
      <c r="E11" s="29">
        <f>SUM(E6:E9)</f>
        <v>43.449999999999996</v>
      </c>
      <c r="I11" s="6"/>
    </row>
    <row r="12" spans="1:9" x14ac:dyDescent="0.25">
      <c r="I12" s="6"/>
    </row>
    <row r="13" spans="1:9" x14ac:dyDescent="0.25">
      <c r="G13" s="31"/>
    </row>
    <row r="1048576" spans="8:8" x14ac:dyDescent="0.25">
      <c r="H1048576" s="27" t="s">
        <v>25</v>
      </c>
    </row>
  </sheetData>
  <hyperlinks>
    <hyperlink ref="B1" r:id="rId1"/>
    <hyperlink ref="H7" r:id="rId2"/>
    <hyperlink ref="H1048576" r:id="rId3"/>
    <hyperlink ref="H8" r:id="rId4"/>
    <hyperlink ref="H6" r:id="rId5"/>
    <hyperlink ref="H10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Jali</dc:creator>
  <cp:lastModifiedBy>Nikhil Jali</cp:lastModifiedBy>
  <dcterms:created xsi:type="dcterms:W3CDTF">2015-06-15T02:31:46Z</dcterms:created>
  <dcterms:modified xsi:type="dcterms:W3CDTF">2015-06-22T06:14:54Z</dcterms:modified>
</cp:coreProperties>
</file>