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Network\"/>
    </mc:Choice>
  </mc:AlternateContent>
  <xr:revisionPtr revIDLastSave="0" documentId="13_ncr:1_{62E8D856-CB61-4C45-A1DE-4A84E52895B9}" xr6:coauthVersionLast="45" xr6:coauthVersionMax="45" xr10:uidLastSave="{00000000-0000-0000-0000-000000000000}"/>
  <bookViews>
    <workbookView xWindow="-108" yWindow="-108" windowWidth="23256" windowHeight="12576" activeTab="1" xr2:uid="{70F60C62-ED44-4634-9AEB-4C869AC39750}"/>
  </bookViews>
  <sheets>
    <sheet name="IP-план" sheetId="1" r:id="rId1"/>
    <sheet name="V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2" l="1"/>
  <c r="D22" i="2" l="1"/>
</calcChain>
</file>

<file path=xl/sharedStrings.xml><?xml version="1.0" encoding="utf-8"?>
<sst xmlns="http://schemas.openxmlformats.org/spreadsheetml/2006/main" count="203" uniqueCount="112">
  <si>
    <t>Id</t>
  </si>
  <si>
    <t>Broadcast</t>
  </si>
  <si>
    <t>Камеры</t>
  </si>
  <si>
    <t>Замки</t>
  </si>
  <si>
    <t>VLAN</t>
  </si>
  <si>
    <t>3…99</t>
  </si>
  <si>
    <t>104…199</t>
  </si>
  <si>
    <t>По-умолчанию (не используется)</t>
  </si>
  <si>
    <t>Серверы</t>
  </si>
  <si>
    <t>Зарезервировано</t>
  </si>
  <si>
    <t xml:space="preserve">Телефоны </t>
  </si>
  <si>
    <t xml:space="preserve">Дирекция </t>
  </si>
  <si>
    <t>Отдел кадров</t>
  </si>
  <si>
    <t>Бухгалтерия</t>
  </si>
  <si>
    <t>Юридический отдел</t>
  </si>
  <si>
    <t>Технический отдел</t>
  </si>
  <si>
    <t>Информационно-технический отдел</t>
  </si>
  <si>
    <t>Отдел маркетинга</t>
  </si>
  <si>
    <t>Проектный отдел</t>
  </si>
  <si>
    <t>Производственный отдел</t>
  </si>
  <si>
    <t>Отдел сбыта</t>
  </si>
  <si>
    <t>Номер</t>
  </si>
  <si>
    <t>Назначение</t>
  </si>
  <si>
    <t>Кол-во хостов</t>
  </si>
  <si>
    <t>Всего</t>
  </si>
  <si>
    <t>Название</t>
  </si>
  <si>
    <t>Ip-адреса</t>
  </si>
  <si>
    <t>Min</t>
  </si>
  <si>
    <t>Max</t>
  </si>
  <si>
    <t>Mask</t>
  </si>
  <si>
    <t>Серверы (8)</t>
  </si>
  <si>
    <t>Интернет (71)</t>
  </si>
  <si>
    <t>Телефоны (58)</t>
  </si>
  <si>
    <t>Камеры (39)</t>
  </si>
  <si>
    <t>Замки (20)</t>
  </si>
  <si>
    <t>Дирекция (10)</t>
  </si>
  <si>
    <t>Отдел кадров (8)</t>
  </si>
  <si>
    <t>Бухгалтерия (8)</t>
  </si>
  <si>
    <t>Диапозон</t>
  </si>
  <si>
    <t>Адресное пространство для 10.120.50.0/22</t>
  </si>
  <si>
    <t>10.120.49.128</t>
  </si>
  <si>
    <t>10.120.49.142</t>
  </si>
  <si>
    <t>10.120.49.143</t>
  </si>
  <si>
    <t>10.120.48.0</t>
  </si>
  <si>
    <t>10.120.48.1</t>
  </si>
  <si>
    <t>10.120.48.126</t>
  </si>
  <si>
    <t>10.120.48.127</t>
  </si>
  <si>
    <t>10.120.48.128</t>
  </si>
  <si>
    <t>10.120.48.129</t>
  </si>
  <si>
    <t>10.120.48.190</t>
  </si>
  <si>
    <t>10.120.48.191</t>
  </si>
  <si>
    <t>10.120.48.192</t>
  </si>
  <si>
    <t>10.120.48.193</t>
  </si>
  <si>
    <t>255.255.255.192 (/26)</t>
  </si>
  <si>
    <t>10.120.48.254</t>
  </si>
  <si>
    <t>10.120.48.255</t>
  </si>
  <si>
    <t>10.120.49.64</t>
  </si>
  <si>
    <t>255.255.255.224 (/27)</t>
  </si>
  <si>
    <t>10.120.49.65</t>
  </si>
  <si>
    <t>10.120.49.94</t>
  </si>
  <si>
    <t>10.120.49.95</t>
  </si>
  <si>
    <t>Юридический отдел (8)</t>
  </si>
  <si>
    <t>Технический отдел   (8)</t>
  </si>
  <si>
    <t>Информационно-технический отдел (10)</t>
  </si>
  <si>
    <t>Отдел маркетинга    (8)</t>
  </si>
  <si>
    <t>Проектный отдел   (38)</t>
  </si>
  <si>
    <t>Производственный отдел (8)</t>
  </si>
  <si>
    <t>Отдел сбыта (8)</t>
  </si>
  <si>
    <t>10.120.49.96</t>
  </si>
  <si>
    <t>255.255.255.240 (/28)</t>
  </si>
  <si>
    <t>10.120.49.97</t>
  </si>
  <si>
    <t>10.120.49.110</t>
  </si>
  <si>
    <t>10.120.49.111</t>
  </si>
  <si>
    <t>10.120.49.144</t>
  </si>
  <si>
    <t>10.120.49.145</t>
  </si>
  <si>
    <t>10.120.49.158</t>
  </si>
  <si>
    <t>10.120.49.159</t>
  </si>
  <si>
    <t>10.120.49.175</t>
  </si>
  <si>
    <t>10.120.49.174</t>
  </si>
  <si>
    <t>10.120.49.161</t>
  </si>
  <si>
    <t>10.120.49.160</t>
  </si>
  <si>
    <t>10.120.49.191</t>
  </si>
  <si>
    <t>10.120.49.190</t>
  </si>
  <si>
    <t>10.120.49.177</t>
  </si>
  <si>
    <t>10.120.49.176</t>
  </si>
  <si>
    <t>10.120.49.192</t>
  </si>
  <si>
    <t>10.120.49.193</t>
  </si>
  <si>
    <t>10.120.49.206</t>
  </si>
  <si>
    <t>10.120.49.207</t>
  </si>
  <si>
    <t>10.120.49.112</t>
  </si>
  <si>
    <t>10.120.49.113</t>
  </si>
  <si>
    <t>10.120.49.126</t>
  </si>
  <si>
    <t>10.120.49.127</t>
  </si>
  <si>
    <t>10.120.49.129</t>
  </si>
  <si>
    <t>255.255.255.128 (/25)</t>
  </si>
  <si>
    <t>10.120.49.208</t>
  </si>
  <si>
    <t>10.120.49.209</t>
  </si>
  <si>
    <t>10.120.49.222</t>
  </si>
  <si>
    <t>10.120.49.223</t>
  </si>
  <si>
    <t>10.120.49.224</t>
  </si>
  <si>
    <t>10.120.49.225</t>
  </si>
  <si>
    <t>10.120.49.238</t>
  </si>
  <si>
    <t>10.120.49.239</t>
  </si>
  <si>
    <t>10.120.49.240</t>
  </si>
  <si>
    <t>10.120.49.241</t>
  </si>
  <si>
    <t>10.120.49.254</t>
  </si>
  <si>
    <t>10.120.49.255</t>
  </si>
  <si>
    <t>10.120.49.0</t>
  </si>
  <si>
    <t>10.120.49.1</t>
  </si>
  <si>
    <t>10.120.49.62</t>
  </si>
  <si>
    <t>10.120.49.63</t>
  </si>
  <si>
    <t>Интернет +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</si>
</sst>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1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/>
    </xf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2" xfId="2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8"/>
  <sheetViews>
    <sheetView workbookViewId="0"/>
  </sheetViews>
  <sheetFormatPr defaultRowHeight="14.4" x14ac:dyDescent="0.3"/>
  <cols>
    <col min="1" max="1" width="12.6640625" customWidth="1"/>
    <col min="2" max="2" width="19.88671875" customWidth="1"/>
    <col min="3" max="3" width="12.44140625" customWidth="1"/>
    <col min="4" max="4" width="20.77734375" customWidth="1"/>
    <col min="7" max="7" width="20.5546875" customWidth="1"/>
    <col min="8" max="8" width="11.5546875" customWidth="1"/>
    <col min="9" max="9" width="21.109375" customWidth="1"/>
    <col min="12" max="12" width="20.109375" customWidth="1"/>
    <col min="13" max="13" width="13.5546875" customWidth="1"/>
    <col min="14" max="14" width="22.5546875" customWidth="1"/>
    <col min="15" max="15" width="8.5546875" customWidth="1"/>
  </cols>
  <sheetData>
    <row r="1" spans="2:15" x14ac:dyDescent="0.3">
      <c r="B1" s="17"/>
      <c r="C1" s="17"/>
      <c r="D1" s="17"/>
    </row>
    <row r="2" spans="2:15" x14ac:dyDescent="0.3">
      <c r="B2" s="29" t="s">
        <v>39</v>
      </c>
      <c r="C2" s="30"/>
      <c r="D2" s="30"/>
      <c r="E2" s="31"/>
      <c r="G2" s="29" t="s">
        <v>39</v>
      </c>
      <c r="H2" s="30"/>
      <c r="I2" s="30"/>
      <c r="J2" s="31"/>
      <c r="L2" s="29" t="s">
        <v>39</v>
      </c>
      <c r="M2" s="30"/>
      <c r="N2" s="30"/>
      <c r="O2" s="31"/>
    </row>
    <row r="3" spans="2:15" x14ac:dyDescent="0.3">
      <c r="B3" s="4" t="s">
        <v>25</v>
      </c>
      <c r="C3" s="30" t="s">
        <v>26</v>
      </c>
      <c r="D3" s="30"/>
      <c r="E3" s="5" t="s">
        <v>4</v>
      </c>
      <c r="G3" s="18" t="s">
        <v>25</v>
      </c>
      <c r="H3" s="30" t="s">
        <v>26</v>
      </c>
      <c r="I3" s="30"/>
      <c r="J3" s="19" t="s">
        <v>4</v>
      </c>
      <c r="L3" s="18" t="s">
        <v>25</v>
      </c>
      <c r="M3" s="30" t="s">
        <v>26</v>
      </c>
      <c r="N3" s="30"/>
      <c r="O3" s="19" t="s">
        <v>4</v>
      </c>
    </row>
    <row r="4" spans="2:15" x14ac:dyDescent="0.3">
      <c r="B4" s="38" t="s">
        <v>30</v>
      </c>
      <c r="C4" s="1" t="s">
        <v>0</v>
      </c>
      <c r="D4" s="1" t="s">
        <v>68</v>
      </c>
      <c r="E4" s="35">
        <v>2</v>
      </c>
      <c r="G4" s="38" t="s">
        <v>35</v>
      </c>
      <c r="H4" s="1" t="s">
        <v>0</v>
      </c>
      <c r="I4" s="1" t="s">
        <v>89</v>
      </c>
      <c r="J4" s="35">
        <v>200</v>
      </c>
      <c r="L4" s="32" t="s">
        <v>63</v>
      </c>
      <c r="M4" s="1" t="s">
        <v>0</v>
      </c>
      <c r="N4" s="1" t="s">
        <v>85</v>
      </c>
      <c r="O4" s="35">
        <v>205</v>
      </c>
    </row>
    <row r="5" spans="2:15" x14ac:dyDescent="0.3">
      <c r="B5" s="39"/>
      <c r="C5" s="2" t="s">
        <v>29</v>
      </c>
      <c r="D5" s="2" t="s">
        <v>69</v>
      </c>
      <c r="E5" s="36"/>
      <c r="G5" s="39"/>
      <c r="H5" s="2" t="s">
        <v>29</v>
      </c>
      <c r="I5" s="2" t="s">
        <v>69</v>
      </c>
      <c r="J5" s="36"/>
      <c r="L5" s="33"/>
      <c r="M5" s="2" t="s">
        <v>29</v>
      </c>
      <c r="N5" s="2" t="s">
        <v>69</v>
      </c>
      <c r="O5" s="36"/>
    </row>
    <row r="6" spans="2:15" x14ac:dyDescent="0.3">
      <c r="B6" s="39"/>
      <c r="C6" s="2" t="s">
        <v>27</v>
      </c>
      <c r="D6" s="2" t="s">
        <v>70</v>
      </c>
      <c r="E6" s="36"/>
      <c r="G6" s="39"/>
      <c r="H6" s="2" t="s">
        <v>27</v>
      </c>
      <c r="I6" s="2" t="s">
        <v>90</v>
      </c>
      <c r="J6" s="36"/>
      <c r="L6" s="33"/>
      <c r="M6" s="2" t="s">
        <v>27</v>
      </c>
      <c r="N6" s="2" t="s">
        <v>86</v>
      </c>
      <c r="O6" s="36"/>
    </row>
    <row r="7" spans="2:15" x14ac:dyDescent="0.3">
      <c r="B7" s="39"/>
      <c r="C7" s="2" t="s">
        <v>28</v>
      </c>
      <c r="D7" s="2" t="s">
        <v>71</v>
      </c>
      <c r="E7" s="36"/>
      <c r="G7" s="39"/>
      <c r="H7" s="2" t="s">
        <v>28</v>
      </c>
      <c r="I7" s="2" t="s">
        <v>91</v>
      </c>
      <c r="J7" s="36"/>
      <c r="L7" s="33"/>
      <c r="M7" s="2" t="s">
        <v>28</v>
      </c>
      <c r="N7" s="2" t="s">
        <v>87</v>
      </c>
      <c r="O7" s="36"/>
    </row>
    <row r="8" spans="2:15" x14ac:dyDescent="0.3">
      <c r="B8" s="40"/>
      <c r="C8" s="3" t="s">
        <v>1</v>
      </c>
      <c r="D8" s="3" t="s">
        <v>72</v>
      </c>
      <c r="E8" s="37"/>
      <c r="G8" s="40"/>
      <c r="H8" s="3" t="s">
        <v>1</v>
      </c>
      <c r="I8" s="3" t="s">
        <v>92</v>
      </c>
      <c r="J8" s="37"/>
      <c r="L8" s="34"/>
      <c r="M8" s="3" t="s">
        <v>1</v>
      </c>
      <c r="N8" s="3" t="s">
        <v>88</v>
      </c>
      <c r="O8" s="37"/>
    </row>
    <row r="9" spans="2:15" x14ac:dyDescent="0.3">
      <c r="B9" s="38" t="s">
        <v>31</v>
      </c>
      <c r="C9" s="1" t="s">
        <v>0</v>
      </c>
      <c r="D9" s="1" t="s">
        <v>43</v>
      </c>
      <c r="E9" s="35">
        <v>100</v>
      </c>
      <c r="G9" s="38" t="s">
        <v>36</v>
      </c>
      <c r="H9" s="1" t="s">
        <v>0</v>
      </c>
      <c r="I9" s="1" t="s">
        <v>40</v>
      </c>
      <c r="J9" s="35">
        <v>201</v>
      </c>
      <c r="L9" s="32" t="s">
        <v>64</v>
      </c>
      <c r="M9" s="1" t="s">
        <v>0</v>
      </c>
      <c r="N9" s="1" t="s">
        <v>95</v>
      </c>
      <c r="O9" s="35">
        <v>206</v>
      </c>
    </row>
    <row r="10" spans="2:15" x14ac:dyDescent="0.3">
      <c r="B10" s="39"/>
      <c r="C10" s="2" t="s">
        <v>29</v>
      </c>
      <c r="D10" s="2" t="s">
        <v>94</v>
      </c>
      <c r="E10" s="36"/>
      <c r="G10" s="39"/>
      <c r="H10" s="2" t="s">
        <v>29</v>
      </c>
      <c r="I10" s="2" t="s">
        <v>69</v>
      </c>
      <c r="J10" s="36"/>
      <c r="L10" s="33"/>
      <c r="M10" s="2" t="s">
        <v>29</v>
      </c>
      <c r="N10" s="2" t="s">
        <v>69</v>
      </c>
      <c r="O10" s="36"/>
    </row>
    <row r="11" spans="2:15" x14ac:dyDescent="0.3">
      <c r="B11" s="39"/>
      <c r="C11" s="2" t="s">
        <v>27</v>
      </c>
      <c r="D11" s="2" t="s">
        <v>44</v>
      </c>
      <c r="E11" s="36"/>
      <c r="G11" s="39"/>
      <c r="H11" s="2" t="s">
        <v>27</v>
      </c>
      <c r="I11" s="2" t="s">
        <v>93</v>
      </c>
      <c r="J11" s="36"/>
      <c r="L11" s="33"/>
      <c r="M11" s="2" t="s">
        <v>27</v>
      </c>
      <c r="N11" s="2" t="s">
        <v>96</v>
      </c>
      <c r="O11" s="36"/>
    </row>
    <row r="12" spans="2:15" x14ac:dyDescent="0.3">
      <c r="B12" s="39"/>
      <c r="C12" s="2" t="s">
        <v>28</v>
      </c>
      <c r="D12" s="2" t="s">
        <v>45</v>
      </c>
      <c r="E12" s="36"/>
      <c r="G12" s="39"/>
      <c r="H12" s="2" t="s">
        <v>28</v>
      </c>
      <c r="I12" s="2" t="s">
        <v>41</v>
      </c>
      <c r="J12" s="36"/>
      <c r="L12" s="33"/>
      <c r="M12" s="2" t="s">
        <v>28</v>
      </c>
      <c r="N12" s="2" t="s">
        <v>97</v>
      </c>
      <c r="O12" s="36"/>
    </row>
    <row r="13" spans="2:15" x14ac:dyDescent="0.3">
      <c r="B13" s="40"/>
      <c r="C13" s="3" t="s">
        <v>1</v>
      </c>
      <c r="D13" s="3" t="s">
        <v>46</v>
      </c>
      <c r="E13" s="37"/>
      <c r="G13" s="40"/>
      <c r="H13" s="3" t="s">
        <v>1</v>
      </c>
      <c r="I13" s="3" t="s">
        <v>42</v>
      </c>
      <c r="J13" s="37"/>
      <c r="L13" s="34"/>
      <c r="M13" s="3" t="s">
        <v>1</v>
      </c>
      <c r="N13" s="3" t="s">
        <v>98</v>
      </c>
      <c r="O13" s="37"/>
    </row>
    <row r="14" spans="2:15" x14ac:dyDescent="0.3">
      <c r="B14" s="38" t="s">
        <v>32</v>
      </c>
      <c r="C14" s="1" t="s">
        <v>0</v>
      </c>
      <c r="D14" s="1" t="s">
        <v>47</v>
      </c>
      <c r="E14" s="35">
        <v>101</v>
      </c>
      <c r="G14" s="38" t="s">
        <v>37</v>
      </c>
      <c r="H14" s="1" t="s">
        <v>0</v>
      </c>
      <c r="I14" s="1" t="s">
        <v>73</v>
      </c>
      <c r="J14" s="35">
        <v>202</v>
      </c>
      <c r="L14" s="32" t="s">
        <v>65</v>
      </c>
      <c r="M14" s="1" t="s">
        <v>0</v>
      </c>
      <c r="N14" s="1" t="s">
        <v>107</v>
      </c>
      <c r="O14" s="35">
        <v>207</v>
      </c>
    </row>
    <row r="15" spans="2:15" x14ac:dyDescent="0.3">
      <c r="B15" s="39"/>
      <c r="C15" s="2" t="s">
        <v>29</v>
      </c>
      <c r="D15" s="2" t="s">
        <v>53</v>
      </c>
      <c r="E15" s="36"/>
      <c r="G15" s="39"/>
      <c r="H15" s="2" t="s">
        <v>29</v>
      </c>
      <c r="I15" s="2" t="s">
        <v>69</v>
      </c>
      <c r="J15" s="36"/>
      <c r="L15" s="33"/>
      <c r="M15" s="2" t="s">
        <v>29</v>
      </c>
      <c r="N15" s="2" t="s">
        <v>69</v>
      </c>
      <c r="O15" s="36"/>
    </row>
    <row r="16" spans="2:15" x14ac:dyDescent="0.3">
      <c r="B16" s="39"/>
      <c r="C16" s="2" t="s">
        <v>27</v>
      </c>
      <c r="D16" s="2" t="s">
        <v>48</v>
      </c>
      <c r="E16" s="36"/>
      <c r="G16" s="39"/>
      <c r="H16" s="2" t="s">
        <v>27</v>
      </c>
      <c r="I16" s="2" t="s">
        <v>74</v>
      </c>
      <c r="J16" s="36"/>
      <c r="L16" s="33"/>
      <c r="M16" s="2" t="s">
        <v>27</v>
      </c>
      <c r="N16" s="2" t="s">
        <v>108</v>
      </c>
      <c r="O16" s="36"/>
    </row>
    <row r="17" spans="2:15" x14ac:dyDescent="0.3">
      <c r="B17" s="39"/>
      <c r="C17" s="2" t="s">
        <v>28</v>
      </c>
      <c r="D17" s="2" t="s">
        <v>49</v>
      </c>
      <c r="E17" s="36"/>
      <c r="G17" s="39"/>
      <c r="H17" s="2" t="s">
        <v>28</v>
      </c>
      <c r="I17" s="2" t="s">
        <v>75</v>
      </c>
      <c r="J17" s="36"/>
      <c r="L17" s="33"/>
      <c r="M17" s="2" t="s">
        <v>28</v>
      </c>
      <c r="N17" s="2" t="s">
        <v>109</v>
      </c>
      <c r="O17" s="36"/>
    </row>
    <row r="18" spans="2:15" x14ac:dyDescent="0.3">
      <c r="B18" s="40"/>
      <c r="C18" s="2" t="s">
        <v>1</v>
      </c>
      <c r="D18" s="2" t="s">
        <v>50</v>
      </c>
      <c r="E18" s="37"/>
      <c r="G18" s="40"/>
      <c r="H18" s="3" t="s">
        <v>1</v>
      </c>
      <c r="I18" s="3" t="s">
        <v>76</v>
      </c>
      <c r="J18" s="37"/>
      <c r="L18" s="34"/>
      <c r="M18" s="3" t="s">
        <v>1</v>
      </c>
      <c r="N18" s="3" t="s">
        <v>110</v>
      </c>
      <c r="O18" s="37"/>
    </row>
    <row r="19" spans="2:15" x14ac:dyDescent="0.3">
      <c r="B19" s="38" t="s">
        <v>33</v>
      </c>
      <c r="C19" s="1" t="s">
        <v>0</v>
      </c>
      <c r="D19" s="1" t="s">
        <v>51</v>
      </c>
      <c r="E19" s="35">
        <v>102</v>
      </c>
      <c r="G19" s="32" t="s">
        <v>61</v>
      </c>
      <c r="H19" s="1" t="s">
        <v>0</v>
      </c>
      <c r="I19" s="1" t="s">
        <v>80</v>
      </c>
      <c r="J19" s="35">
        <v>203</v>
      </c>
      <c r="L19" s="32" t="s">
        <v>66</v>
      </c>
      <c r="M19" s="1" t="s">
        <v>0</v>
      </c>
      <c r="N19" s="1" t="s">
        <v>99</v>
      </c>
      <c r="O19" s="35">
        <v>208</v>
      </c>
    </row>
    <row r="20" spans="2:15" x14ac:dyDescent="0.3">
      <c r="B20" s="39"/>
      <c r="C20" s="2" t="s">
        <v>29</v>
      </c>
      <c r="D20" s="2" t="s">
        <v>53</v>
      </c>
      <c r="E20" s="36"/>
      <c r="G20" s="33"/>
      <c r="H20" s="2" t="s">
        <v>29</v>
      </c>
      <c r="I20" s="2" t="s">
        <v>69</v>
      </c>
      <c r="J20" s="36"/>
      <c r="L20" s="33"/>
      <c r="M20" s="2" t="s">
        <v>29</v>
      </c>
      <c r="N20" s="2" t="s">
        <v>69</v>
      </c>
      <c r="O20" s="36"/>
    </row>
    <row r="21" spans="2:15" x14ac:dyDescent="0.3">
      <c r="B21" s="39"/>
      <c r="C21" s="2" t="s">
        <v>27</v>
      </c>
      <c r="D21" s="2" t="s">
        <v>52</v>
      </c>
      <c r="E21" s="36"/>
      <c r="G21" s="33"/>
      <c r="H21" s="2" t="s">
        <v>27</v>
      </c>
      <c r="I21" s="2" t="s">
        <v>79</v>
      </c>
      <c r="J21" s="36"/>
      <c r="L21" s="33"/>
      <c r="M21" s="2" t="s">
        <v>27</v>
      </c>
      <c r="N21" s="2" t="s">
        <v>100</v>
      </c>
      <c r="O21" s="36"/>
    </row>
    <row r="22" spans="2:15" x14ac:dyDescent="0.3">
      <c r="B22" s="39"/>
      <c r="C22" s="2" t="s">
        <v>28</v>
      </c>
      <c r="D22" s="2" t="s">
        <v>54</v>
      </c>
      <c r="E22" s="36"/>
      <c r="G22" s="33"/>
      <c r="H22" s="2" t="s">
        <v>28</v>
      </c>
      <c r="I22" s="2" t="s">
        <v>78</v>
      </c>
      <c r="J22" s="36"/>
      <c r="L22" s="33"/>
      <c r="M22" s="2" t="s">
        <v>28</v>
      </c>
      <c r="N22" s="2" t="s">
        <v>101</v>
      </c>
      <c r="O22" s="36"/>
    </row>
    <row r="23" spans="2:15" x14ac:dyDescent="0.3">
      <c r="B23" s="40"/>
      <c r="C23" s="3" t="s">
        <v>1</v>
      </c>
      <c r="D23" s="3" t="s">
        <v>55</v>
      </c>
      <c r="E23" s="37"/>
      <c r="G23" s="34"/>
      <c r="H23" s="3" t="s">
        <v>1</v>
      </c>
      <c r="I23" s="3" t="s">
        <v>77</v>
      </c>
      <c r="J23" s="37"/>
      <c r="L23" s="34"/>
      <c r="M23" s="3" t="s">
        <v>1</v>
      </c>
      <c r="N23" s="3" t="s">
        <v>102</v>
      </c>
      <c r="O23" s="37"/>
    </row>
    <row r="24" spans="2:15" x14ac:dyDescent="0.3">
      <c r="B24" s="38" t="s">
        <v>34</v>
      </c>
      <c r="C24" s="1" t="s">
        <v>0</v>
      </c>
      <c r="D24" s="1" t="s">
        <v>56</v>
      </c>
      <c r="E24" s="35">
        <v>103</v>
      </c>
      <c r="G24" s="32" t="s">
        <v>62</v>
      </c>
      <c r="H24" s="1" t="s">
        <v>0</v>
      </c>
      <c r="I24" s="1" t="s">
        <v>84</v>
      </c>
      <c r="J24" s="35">
        <v>204</v>
      </c>
      <c r="L24" s="32" t="s">
        <v>67</v>
      </c>
      <c r="M24" s="1" t="s">
        <v>0</v>
      </c>
      <c r="N24" s="1" t="s">
        <v>103</v>
      </c>
      <c r="O24" s="35">
        <v>209</v>
      </c>
    </row>
    <row r="25" spans="2:15" x14ac:dyDescent="0.3">
      <c r="B25" s="39"/>
      <c r="C25" s="2" t="s">
        <v>29</v>
      </c>
      <c r="D25" s="2" t="s">
        <v>57</v>
      </c>
      <c r="E25" s="36"/>
      <c r="G25" s="33"/>
      <c r="H25" s="2" t="s">
        <v>29</v>
      </c>
      <c r="I25" s="2" t="s">
        <v>69</v>
      </c>
      <c r="J25" s="36"/>
      <c r="L25" s="33"/>
      <c r="M25" s="2" t="s">
        <v>29</v>
      </c>
      <c r="N25" s="2" t="s">
        <v>69</v>
      </c>
      <c r="O25" s="36"/>
    </row>
    <row r="26" spans="2:15" x14ac:dyDescent="0.3">
      <c r="B26" s="39"/>
      <c r="C26" s="2" t="s">
        <v>27</v>
      </c>
      <c r="D26" s="2" t="s">
        <v>58</v>
      </c>
      <c r="E26" s="36"/>
      <c r="G26" s="33"/>
      <c r="H26" s="2" t="s">
        <v>27</v>
      </c>
      <c r="I26" s="2" t="s">
        <v>83</v>
      </c>
      <c r="J26" s="36"/>
      <c r="L26" s="33"/>
      <c r="M26" s="2" t="s">
        <v>27</v>
      </c>
      <c r="N26" s="2" t="s">
        <v>104</v>
      </c>
      <c r="O26" s="36"/>
    </row>
    <row r="27" spans="2:15" x14ac:dyDescent="0.3">
      <c r="B27" s="39"/>
      <c r="C27" s="2" t="s">
        <v>28</v>
      </c>
      <c r="D27" s="2" t="s">
        <v>59</v>
      </c>
      <c r="E27" s="36"/>
      <c r="G27" s="33"/>
      <c r="H27" s="2" t="s">
        <v>28</v>
      </c>
      <c r="I27" s="2" t="s">
        <v>82</v>
      </c>
      <c r="J27" s="36"/>
      <c r="L27" s="33"/>
      <c r="M27" s="2" t="s">
        <v>28</v>
      </c>
      <c r="N27" s="2" t="s">
        <v>105</v>
      </c>
      <c r="O27" s="36"/>
    </row>
    <row r="28" spans="2:15" x14ac:dyDescent="0.3">
      <c r="B28" s="40"/>
      <c r="C28" s="3" t="s">
        <v>1</v>
      </c>
      <c r="D28" s="3" t="s">
        <v>60</v>
      </c>
      <c r="E28" s="37"/>
      <c r="G28" s="34"/>
      <c r="H28" s="3" t="s">
        <v>1</v>
      </c>
      <c r="I28" s="3" t="s">
        <v>81</v>
      </c>
      <c r="J28" s="37"/>
      <c r="L28" s="34"/>
      <c r="M28" s="3" t="s">
        <v>1</v>
      </c>
      <c r="N28" s="3" t="s">
        <v>106</v>
      </c>
      <c r="O28" s="37"/>
    </row>
  </sheetData>
  <mergeCells count="36">
    <mergeCell ref="B2:E2"/>
    <mergeCell ref="B9:B13"/>
    <mergeCell ref="E9:E13"/>
    <mergeCell ref="B14:B18"/>
    <mergeCell ref="E14:E18"/>
    <mergeCell ref="B4:B8"/>
    <mergeCell ref="C3:D3"/>
    <mergeCell ref="G4:G8"/>
    <mergeCell ref="J4:J8"/>
    <mergeCell ref="E19:E23"/>
    <mergeCell ref="B24:B28"/>
    <mergeCell ref="E24:E28"/>
    <mergeCell ref="B19:B23"/>
    <mergeCell ref="E4:E8"/>
    <mergeCell ref="G9:G13"/>
    <mergeCell ref="J9:J13"/>
    <mergeCell ref="G14:G18"/>
    <mergeCell ref="J14:J18"/>
    <mergeCell ref="G19:G23"/>
    <mergeCell ref="J19:J23"/>
    <mergeCell ref="G2:J2"/>
    <mergeCell ref="H3:I3"/>
    <mergeCell ref="L2:O2"/>
    <mergeCell ref="M3:N3"/>
    <mergeCell ref="G24:G28"/>
    <mergeCell ref="J24:J28"/>
    <mergeCell ref="L4:L8"/>
    <mergeCell ref="O4:O8"/>
    <mergeCell ref="L9:L13"/>
    <mergeCell ref="O9:O13"/>
    <mergeCell ref="L14:L18"/>
    <mergeCell ref="O14:O18"/>
    <mergeCell ref="L19:L23"/>
    <mergeCell ref="O19:O23"/>
    <mergeCell ref="L24:L28"/>
    <mergeCell ref="O24:O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4"/>
  <sheetViews>
    <sheetView tabSelected="1" workbookViewId="0">
      <selection activeCell="J14" sqref="J14"/>
    </sheetView>
  </sheetViews>
  <sheetFormatPr defaultRowHeight="14.4" x14ac:dyDescent="0.3"/>
  <cols>
    <col min="2" max="2" width="9.109375" customWidth="1"/>
    <col min="3" max="3" width="35.5546875" customWidth="1"/>
    <col min="4" max="4" width="15.33203125" customWidth="1"/>
    <col min="5" max="5" width="13.33203125" customWidth="1"/>
  </cols>
  <sheetData>
    <row r="1" spans="2:5" x14ac:dyDescent="0.3">
      <c r="E1" s="7"/>
    </row>
    <row r="2" spans="2:5" x14ac:dyDescent="0.3">
      <c r="B2" s="41" t="s">
        <v>4</v>
      </c>
      <c r="C2" s="42"/>
      <c r="D2" s="42"/>
      <c r="E2" s="43"/>
    </row>
    <row r="3" spans="2:5" x14ac:dyDescent="0.3">
      <c r="B3" s="16" t="s">
        <v>21</v>
      </c>
      <c r="C3" s="16" t="s">
        <v>22</v>
      </c>
      <c r="D3" s="16" t="s">
        <v>23</v>
      </c>
      <c r="E3" s="20" t="s">
        <v>38</v>
      </c>
    </row>
    <row r="4" spans="2:5" x14ac:dyDescent="0.3">
      <c r="B4" s="14">
        <v>1</v>
      </c>
      <c r="C4" s="11" t="s">
        <v>7</v>
      </c>
      <c r="D4" s="25">
        <v>0</v>
      </c>
      <c r="E4" s="21">
        <v>0</v>
      </c>
    </row>
    <row r="5" spans="2:5" x14ac:dyDescent="0.3">
      <c r="B5" s="14">
        <v>2</v>
      </c>
      <c r="C5" s="11" t="s">
        <v>8</v>
      </c>
      <c r="D5" s="25">
        <v>8</v>
      </c>
      <c r="E5" s="22">
        <v>16</v>
      </c>
    </row>
    <row r="6" spans="2:5" x14ac:dyDescent="0.3">
      <c r="B6" s="15" t="s">
        <v>5</v>
      </c>
      <c r="C6" s="13" t="s">
        <v>9</v>
      </c>
      <c r="D6" s="26">
        <v>0</v>
      </c>
      <c r="E6" s="23">
        <v>0</v>
      </c>
    </row>
    <row r="7" spans="2:5" x14ac:dyDescent="0.3">
      <c r="B7" s="8">
        <v>100</v>
      </c>
      <c r="C7" s="9" t="s">
        <v>111</v>
      </c>
      <c r="D7" s="27">
        <v>71</v>
      </c>
      <c r="E7" s="21">
        <v>128</v>
      </c>
    </row>
    <row r="8" spans="2:5" x14ac:dyDescent="0.3">
      <c r="B8" s="10">
        <v>101</v>
      </c>
      <c r="C8" s="11" t="s">
        <v>10</v>
      </c>
      <c r="D8" s="25">
        <v>58</v>
      </c>
      <c r="E8" s="22">
        <v>64</v>
      </c>
    </row>
    <row r="9" spans="2:5" x14ac:dyDescent="0.3">
      <c r="B9" s="10">
        <v>102</v>
      </c>
      <c r="C9" s="11" t="s">
        <v>2</v>
      </c>
      <c r="D9" s="25">
        <v>39</v>
      </c>
      <c r="E9" s="22">
        <v>64</v>
      </c>
    </row>
    <row r="10" spans="2:5" x14ac:dyDescent="0.3">
      <c r="B10" s="10">
        <v>103</v>
      </c>
      <c r="C10" s="11" t="s">
        <v>3</v>
      </c>
      <c r="D10" s="25">
        <v>20</v>
      </c>
      <c r="E10" s="22">
        <v>32</v>
      </c>
    </row>
    <row r="11" spans="2:5" x14ac:dyDescent="0.3">
      <c r="B11" s="12" t="s">
        <v>6</v>
      </c>
      <c r="C11" s="13" t="s">
        <v>9</v>
      </c>
      <c r="D11" s="26">
        <v>0</v>
      </c>
      <c r="E11" s="23">
        <v>0</v>
      </c>
    </row>
    <row r="12" spans="2:5" x14ac:dyDescent="0.3">
      <c r="B12" s="8">
        <v>200</v>
      </c>
      <c r="C12" s="9" t="s">
        <v>11</v>
      </c>
      <c r="D12" s="27">
        <v>10</v>
      </c>
      <c r="E12" s="21">
        <v>16</v>
      </c>
    </row>
    <row r="13" spans="2:5" x14ac:dyDescent="0.3">
      <c r="B13" s="10">
        <v>201</v>
      </c>
      <c r="C13" s="11" t="s">
        <v>12</v>
      </c>
      <c r="D13" s="25">
        <v>8</v>
      </c>
      <c r="E13" s="22">
        <v>16</v>
      </c>
    </row>
    <row r="14" spans="2:5" x14ac:dyDescent="0.3">
      <c r="B14" s="10">
        <v>202</v>
      </c>
      <c r="C14" s="11" t="s">
        <v>13</v>
      </c>
      <c r="D14" s="25">
        <v>8</v>
      </c>
      <c r="E14" s="22">
        <v>16</v>
      </c>
    </row>
    <row r="15" spans="2:5" x14ac:dyDescent="0.3">
      <c r="B15" s="10">
        <v>203</v>
      </c>
      <c r="C15" s="11" t="s">
        <v>14</v>
      </c>
      <c r="D15" s="25">
        <v>6</v>
      </c>
      <c r="E15" s="22">
        <v>16</v>
      </c>
    </row>
    <row r="16" spans="2:5" x14ac:dyDescent="0.3">
      <c r="B16" s="10">
        <v>204</v>
      </c>
      <c r="C16" s="11" t="s">
        <v>15</v>
      </c>
      <c r="D16" s="25">
        <v>8</v>
      </c>
      <c r="E16" s="22">
        <v>16</v>
      </c>
    </row>
    <row r="17" spans="2:5" x14ac:dyDescent="0.3">
      <c r="B17" s="10">
        <v>205</v>
      </c>
      <c r="C17" s="11" t="s">
        <v>16</v>
      </c>
      <c r="D17" s="25">
        <v>10</v>
      </c>
      <c r="E17" s="22">
        <v>16</v>
      </c>
    </row>
    <row r="18" spans="2:5" x14ac:dyDescent="0.3">
      <c r="B18" s="10">
        <v>206</v>
      </c>
      <c r="C18" s="11" t="s">
        <v>17</v>
      </c>
      <c r="D18" s="25">
        <v>8</v>
      </c>
      <c r="E18" s="22">
        <v>16</v>
      </c>
    </row>
    <row r="19" spans="2:5" x14ac:dyDescent="0.3">
      <c r="B19" s="10">
        <v>207</v>
      </c>
      <c r="C19" s="11" t="s">
        <v>18</v>
      </c>
      <c r="D19" s="25">
        <v>38</v>
      </c>
      <c r="E19" s="22">
        <v>64</v>
      </c>
    </row>
    <row r="20" spans="2:5" x14ac:dyDescent="0.3">
      <c r="B20" s="10">
        <v>208</v>
      </c>
      <c r="C20" s="11" t="s">
        <v>19</v>
      </c>
      <c r="D20" s="25">
        <v>8</v>
      </c>
      <c r="E20" s="22">
        <v>16</v>
      </c>
    </row>
    <row r="21" spans="2:5" x14ac:dyDescent="0.3">
      <c r="B21" s="10">
        <v>209</v>
      </c>
      <c r="C21" s="11" t="s">
        <v>20</v>
      </c>
      <c r="D21" s="25">
        <v>8</v>
      </c>
      <c r="E21" s="22">
        <v>16</v>
      </c>
    </row>
    <row r="22" spans="2:5" x14ac:dyDescent="0.3">
      <c r="B22" s="41" t="s">
        <v>24</v>
      </c>
      <c r="C22" s="42"/>
      <c r="D22" s="28">
        <f>SUM(D4:D21)</f>
        <v>308</v>
      </c>
      <c r="E22" s="24">
        <f>SUM(E4:E21)</f>
        <v>512</v>
      </c>
    </row>
    <row r="24" spans="2:5" x14ac:dyDescent="0.3">
      <c r="D24" s="6"/>
    </row>
  </sheetData>
  <mergeCells count="2">
    <mergeCell ref="B22:C2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IP-план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2015-06-05T18:17:20Z</dcterms:created>
  <dcterms:modified xsi:type="dcterms:W3CDTF">2020-01-13T12:20:14Z</dcterms:modified>
</cp:coreProperties>
</file>