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codeName="ЭтаКнига" defaultThemeVersion="124226"/>
  <xr:revisionPtr revIDLastSave="0" documentId="13_ncr:1_{73D99179-65B4-4B51-BDC4-983AF1275ADE}" xr6:coauthVersionLast="45" xr6:coauthVersionMax="45" xr10:uidLastSave="{00000000-0000-0000-0000-000000000000}"/>
  <bookViews>
    <workbookView xWindow="8208" yWindow="-204" windowWidth="17280" windowHeight="8964" activeTab="3" xr2:uid="{00000000-000D-0000-FFFF-FFFF00000000}"/>
  </bookViews>
  <sheets>
    <sheet name="Инвентаризация" sheetId="1" r:id="rId1"/>
    <sheet name="Патч панели" sheetId="2" r:id="rId2"/>
    <sheet name="Свитчи" sheetId="4" r:id="rId3"/>
    <sheet name="Порты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11" i="1" l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<sst xmlns="http://schemas.openxmlformats.org/spreadsheetml/2006/main" count="388" uniqueCount="316">
  <si>
    <t>Наименование</t>
  </si>
  <si>
    <t>Назначение</t>
  </si>
  <si>
    <t>Количество</t>
  </si>
  <si>
    <t>IP-телефон</t>
  </si>
  <si>
    <t>IP-камера</t>
  </si>
  <si>
    <t>Замок</t>
  </si>
  <si>
    <t>trunk</t>
  </si>
  <si>
    <t>SW3-3</t>
  </si>
  <si>
    <t>SW3-1</t>
  </si>
  <si>
    <t>SW3-2</t>
  </si>
  <si>
    <t>SW3-4</t>
  </si>
  <si>
    <t>Принтер</t>
  </si>
  <si>
    <t>Камеры</t>
  </si>
  <si>
    <t>Замки</t>
  </si>
  <si>
    <t>Всего</t>
  </si>
  <si>
    <t>Имя устройства</t>
  </si>
  <si>
    <t>Порт</t>
  </si>
  <si>
    <t xml:space="preserve">Название </t>
  </si>
  <si>
    <t>VLAN</t>
  </si>
  <si>
    <t>FE0/47</t>
  </si>
  <si>
    <t>Телефоны</t>
  </si>
  <si>
    <t>FE0/1</t>
  </si>
  <si>
    <t>FE0/2</t>
  </si>
  <si>
    <t>FE0/3</t>
  </si>
  <si>
    <t>Информационно-технический отдел</t>
  </si>
  <si>
    <t>Бухгалтерия</t>
  </si>
  <si>
    <t>Юридический отдел</t>
  </si>
  <si>
    <t>Технический отдел</t>
  </si>
  <si>
    <t>Серверная</t>
  </si>
  <si>
    <t>Лестница</t>
  </si>
  <si>
    <t>Принт-сервер</t>
  </si>
  <si>
    <t>WS</t>
  </si>
  <si>
    <t>Web-сервер</t>
  </si>
  <si>
    <t>Сервер каталогов</t>
  </si>
  <si>
    <t>Файловый сервер</t>
  </si>
  <si>
    <t>CS</t>
  </si>
  <si>
    <t>FS</t>
  </si>
  <si>
    <t>PxS</t>
  </si>
  <si>
    <t>DbS</t>
  </si>
  <si>
    <t>Цвет</t>
  </si>
  <si>
    <t>Вирт. сеть</t>
  </si>
  <si>
    <t>Связующий</t>
  </si>
  <si>
    <t>FE0/1 - FE0/16</t>
  </si>
  <si>
    <t>FE0/1 - FE0/8</t>
  </si>
  <si>
    <t>Прокси-сервер</t>
  </si>
  <si>
    <t>SW2-5</t>
  </si>
  <si>
    <t>Коридор</t>
  </si>
  <si>
    <t>Рабочий ПК</t>
  </si>
  <si>
    <t>Инф.-тех. отдел</t>
  </si>
  <si>
    <t>Тех. отдел</t>
  </si>
  <si>
    <t>Сетевое оборудование</t>
  </si>
  <si>
    <t>Название</t>
  </si>
  <si>
    <t>Тип</t>
  </si>
  <si>
    <t>Сisco Catalyst 2960-X  WS-C2960X-48LPS-L</t>
  </si>
  <si>
    <t>Коммутатор (свитч)</t>
  </si>
  <si>
    <t>Lanmaster LAN-PPL24OK-UTP</t>
  </si>
  <si>
    <t>Патч-панель</t>
  </si>
  <si>
    <t>HUAWEI AP4050DN</t>
  </si>
  <si>
    <t>Точка доступа Wi-Fi</t>
  </si>
  <si>
    <t>Данные Э3</t>
  </si>
  <si>
    <t>Патч-панели Э3</t>
  </si>
  <si>
    <t>(Камеры и замки)</t>
  </si>
  <si>
    <t>(К300)</t>
  </si>
  <si>
    <t>К300-1-1</t>
  </si>
  <si>
    <t>К300-1-2</t>
  </si>
  <si>
    <t>К300-1-3</t>
  </si>
  <si>
    <t>К300-1-4</t>
  </si>
  <si>
    <t>(К301)</t>
  </si>
  <si>
    <t>К301-1-1</t>
  </si>
  <si>
    <t>К301-1-2</t>
  </si>
  <si>
    <t>К301-1-3</t>
  </si>
  <si>
    <t>К301-1-4</t>
  </si>
  <si>
    <t>(К302)</t>
  </si>
  <si>
    <t>К302-1-1</t>
  </si>
  <si>
    <t>К302-1-2</t>
  </si>
  <si>
    <t>К302-1-3</t>
  </si>
  <si>
    <t>К302-1-4</t>
  </si>
  <si>
    <t>(К303, К304)</t>
  </si>
  <si>
    <t>К303-1-1</t>
  </si>
  <si>
    <t>К303-1-2</t>
  </si>
  <si>
    <t>К303-1-3</t>
  </si>
  <si>
    <t>К303-1-4</t>
  </si>
  <si>
    <t>К304-1-1</t>
  </si>
  <si>
    <t>К304-1-2</t>
  </si>
  <si>
    <t>К304-1-3</t>
  </si>
  <si>
    <t>К304-1-4</t>
  </si>
  <si>
    <t>К300-С1</t>
  </si>
  <si>
    <t>К301-С1</t>
  </si>
  <si>
    <t>К302-С1</t>
  </si>
  <si>
    <t>К303-С1</t>
  </si>
  <si>
    <t>К304-С1</t>
  </si>
  <si>
    <t>К300-L1</t>
  </si>
  <si>
    <t>К301-L1</t>
  </si>
  <si>
    <t>Э3К-С1</t>
  </si>
  <si>
    <t>Э3К-С2</t>
  </si>
  <si>
    <t>Э3Л-С1</t>
  </si>
  <si>
    <t>К302-L1</t>
  </si>
  <si>
    <t>К303-L1</t>
  </si>
  <si>
    <t>К304-L1</t>
  </si>
  <si>
    <t>Э3К-ТД1</t>
  </si>
  <si>
    <t>Э3К-ТД2</t>
  </si>
  <si>
    <t>К302-ТД1</t>
  </si>
  <si>
    <t>SW4-3</t>
  </si>
  <si>
    <t>VLAN 100</t>
  </si>
  <si>
    <t>VLAN 101</t>
  </si>
  <si>
    <t>VLAN 102</t>
  </si>
  <si>
    <t>VLAN 103</t>
  </si>
  <si>
    <t>Свитчи Э3</t>
  </si>
  <si>
    <t>Юрид. отдел</t>
  </si>
  <si>
    <t>Инф-тех. отдел</t>
  </si>
  <si>
    <t>VLAN 202</t>
  </si>
  <si>
    <t>VLAN 203</t>
  </si>
  <si>
    <t>VLAN 205</t>
  </si>
  <si>
    <t>VLAN 204</t>
  </si>
  <si>
    <t>Порты Э3</t>
  </si>
  <si>
    <t>К300-2-1</t>
  </si>
  <si>
    <t>К300-2-2</t>
  </si>
  <si>
    <t>К300-2-3</t>
  </si>
  <si>
    <t>К300-2-4</t>
  </si>
  <si>
    <t>К300-3-1</t>
  </si>
  <si>
    <t>К300-3-2</t>
  </si>
  <si>
    <t>К300-3-3</t>
  </si>
  <si>
    <t>К300-3-4</t>
  </si>
  <si>
    <t>К300-4-1</t>
  </si>
  <si>
    <t>К300-4-2</t>
  </si>
  <si>
    <t>К300-4-3</t>
  </si>
  <si>
    <t>К300-4-4</t>
  </si>
  <si>
    <t>К300-5-1</t>
  </si>
  <si>
    <t>К300-5-2</t>
  </si>
  <si>
    <t>К300-5-3</t>
  </si>
  <si>
    <t>К300-5-4</t>
  </si>
  <si>
    <t>К301-2-1</t>
  </si>
  <si>
    <t>К301-2-2</t>
  </si>
  <si>
    <t>К301-2-3</t>
  </si>
  <si>
    <t>К301-2-4</t>
  </si>
  <si>
    <t>К301-3-1</t>
  </si>
  <si>
    <t>К301-3-2</t>
  </si>
  <si>
    <t>К301-3-3</t>
  </si>
  <si>
    <t>К301-3-4</t>
  </si>
  <si>
    <t>К302-2-1</t>
  </si>
  <si>
    <t>К302-2-2</t>
  </si>
  <si>
    <t>К302-2-3</t>
  </si>
  <si>
    <t>К302-2-4</t>
  </si>
  <si>
    <t>К302-3-1</t>
  </si>
  <si>
    <t>К302-3-2</t>
  </si>
  <si>
    <t>К302-3-3</t>
  </si>
  <si>
    <t>К302-3-4</t>
  </si>
  <si>
    <t>К302-4-1</t>
  </si>
  <si>
    <t>К302-4-2</t>
  </si>
  <si>
    <t>К302-4-3</t>
  </si>
  <si>
    <t>К302-4-4</t>
  </si>
  <si>
    <t>К303-2-1</t>
  </si>
  <si>
    <t>К303-2-2</t>
  </si>
  <si>
    <t>К303-2-3</t>
  </si>
  <si>
    <t>К303-2-4</t>
  </si>
  <si>
    <t>К303-3-1</t>
  </si>
  <si>
    <t>К303-3-2</t>
  </si>
  <si>
    <t>К303-3-3</t>
  </si>
  <si>
    <t>К303-3-4</t>
  </si>
  <si>
    <t>Интернет</t>
  </si>
  <si>
    <t>Телефон</t>
  </si>
  <si>
    <t>Сеть отдела</t>
  </si>
  <si>
    <t>Назначение розетки</t>
  </si>
  <si>
    <t>Напрямую</t>
  </si>
  <si>
    <t>ПП-Ф3-1</t>
  </si>
  <si>
    <t>ПП-Ф3-2</t>
  </si>
  <si>
    <t>ПП-Ф3-3</t>
  </si>
  <si>
    <t>ПП-Ф3-4</t>
  </si>
  <si>
    <t>ПП-Ф3-5</t>
  </si>
  <si>
    <t>ПП-Ф3-1-1</t>
  </si>
  <si>
    <t>ПП-Ф3-1-5</t>
  </si>
  <si>
    <t>ПП-Ф3-1-6</t>
  </si>
  <si>
    <t>ПП-Ф3-1-9</t>
  </si>
  <si>
    <t>ПП-Ф3-1-10</t>
  </si>
  <si>
    <t>ПП-Ф3-1-13</t>
  </si>
  <si>
    <t>ПП-Ф3-1-14</t>
  </si>
  <si>
    <t>ПП-Ф3-1-17</t>
  </si>
  <si>
    <t>ПП-Ф3-2-1</t>
  </si>
  <si>
    <t>ПП-Ф3-2-5</t>
  </si>
  <si>
    <t>ПП-Ф3-2-9</t>
  </si>
  <si>
    <t>ПП-Ф3-3-1</t>
  </si>
  <si>
    <t>ПП-Ф3-3-2</t>
  </si>
  <si>
    <t>ПП-Ф3-3-3</t>
  </si>
  <si>
    <t>ПП-Ф3-3-4</t>
  </si>
  <si>
    <t>ПП-Ф3-3-5</t>
  </si>
  <si>
    <t>ПП-Ф3-3-9</t>
  </si>
  <si>
    <t>ПП-Ф3-3-13</t>
  </si>
  <si>
    <t>ПП-Ф3-4-1</t>
  </si>
  <si>
    <t>ПП-Ф3-4-5</t>
  </si>
  <si>
    <t>ПП-Ф3-4-9</t>
  </si>
  <si>
    <t>ПП-Ф3-4-13</t>
  </si>
  <si>
    <t>ПП-Ф3-4-14</t>
  </si>
  <si>
    <t>ПП-Ф3-4-10</t>
  </si>
  <si>
    <t>ПП-Ф3-4-6</t>
  </si>
  <si>
    <t>ПП-Ф3-4-2</t>
  </si>
  <si>
    <t>ПП-Ф3-3-14</t>
  </si>
  <si>
    <t>ПП-Ф3-3-10</t>
  </si>
  <si>
    <t>ПП-Ф3-3-6</t>
  </si>
  <si>
    <t>ПП-Ф3-2-10</t>
  </si>
  <si>
    <t>ПП-Ф3-2-6</t>
  </si>
  <si>
    <t>ПП-Ф3-2-2</t>
  </si>
  <si>
    <t>ПП-Ф3-1-18</t>
  </si>
  <si>
    <t>ПП-Ф3-1-2</t>
  </si>
  <si>
    <t>ПП-Ф3-1-3</t>
  </si>
  <si>
    <t>ПП-Ф3-1-4</t>
  </si>
  <si>
    <t>ПП-Ф3-1-7</t>
  </si>
  <si>
    <t>ПП-Ф3-1-11</t>
  </si>
  <si>
    <t>ПП-Ф3-1-12</t>
  </si>
  <si>
    <t>ПП-Ф3-1-15</t>
  </si>
  <si>
    <t>ПП-Ф3-1-19</t>
  </si>
  <si>
    <t>ПП-Ф3-2-3</t>
  </si>
  <si>
    <t>ПП-Ф3-2-4</t>
  </si>
  <si>
    <t>ПП-Ф3-2-7</t>
  </si>
  <si>
    <t>ПП-Ф3-2-11</t>
  </si>
  <si>
    <t>ПП-Ф3-3-7</t>
  </si>
  <si>
    <t>ПП-Ф3-3-8</t>
  </si>
  <si>
    <t>ПП-Ф3-3-11</t>
  </si>
  <si>
    <t>ПП-Ф3-3-15</t>
  </si>
  <si>
    <t>ПП-Ф3-3-12</t>
  </si>
  <si>
    <t>ПП-Ф3-4-12</t>
  </si>
  <si>
    <t>ПП-Ф3-4-3</t>
  </si>
  <si>
    <t>ПП-Ф3-4-4</t>
  </si>
  <si>
    <t>ПП-Ф3-4-7</t>
  </si>
  <si>
    <t>ПП-Ф3-4-11</t>
  </si>
  <si>
    <t>ПП-Ф3-4-8</t>
  </si>
  <si>
    <t>ПП-Ф3-4-15</t>
  </si>
  <si>
    <t>ПП-Ф3-1-8</t>
  </si>
  <si>
    <t>ПП-Ф3-1-16</t>
  </si>
  <si>
    <t>ПП-Ф3-1-20</t>
  </si>
  <si>
    <t>ПП-Ф3-2-12</t>
  </si>
  <si>
    <t>ПП-Ф3-2-8</t>
  </si>
  <si>
    <t>ПП-Ф3-3-16</t>
  </si>
  <si>
    <t>ПП-Ф3-4-16</t>
  </si>
  <si>
    <t>ПП-Ф3-3-17</t>
  </si>
  <si>
    <t>ПП-Ф3-5-14</t>
  </si>
  <si>
    <t>ПП-Ф3-5-15</t>
  </si>
  <si>
    <t>ПП-Ф3-5-1</t>
  </si>
  <si>
    <t>ПП-Ф3-5-2</t>
  </si>
  <si>
    <t>ПП-Ф3-5-3</t>
  </si>
  <si>
    <t>ПП-Ф3-5-5</t>
  </si>
  <si>
    <t>ПП-Ф3-5-7</t>
  </si>
  <si>
    <t>ПП-Ф3-5-4</t>
  </si>
  <si>
    <t>ПП-Ф3-5-6</t>
  </si>
  <si>
    <t>ПП-Ф3-5-8</t>
  </si>
  <si>
    <t>ПП-Ф3-5-9</t>
  </si>
  <si>
    <t>ПП-Ф3-5-10</t>
  </si>
  <si>
    <t>ПП-Ф3-5-11</t>
  </si>
  <si>
    <t>ПП-Ф3-5-12</t>
  </si>
  <si>
    <t>ПП-Ф3-5-13</t>
  </si>
  <si>
    <t>Сервер БД</t>
  </si>
  <si>
    <t>1С-сервер</t>
  </si>
  <si>
    <t>VoIP-сервер</t>
  </si>
  <si>
    <t>HPE ProLiant DL20  P06476-B21</t>
  </si>
  <si>
    <t>HPE ProLiant DL160 Gen10 878968-B21</t>
  </si>
  <si>
    <t>HPE ProLiant DL160 Gen10 878970-B21</t>
  </si>
  <si>
    <t>ПП-Ф3-6</t>
  </si>
  <si>
    <t>(Серверы)</t>
  </si>
  <si>
    <t>Обозн.</t>
  </si>
  <si>
    <t>1C</t>
  </si>
  <si>
    <t>VoIP</t>
  </si>
  <si>
    <t>PrS</t>
  </si>
  <si>
    <t>К304-PrS</t>
  </si>
  <si>
    <t>К304-DbS</t>
  </si>
  <si>
    <t>К304-WS</t>
  </si>
  <si>
    <t>К304-PxS</t>
  </si>
  <si>
    <t>К304-FS</t>
  </si>
  <si>
    <t>К304-1C</t>
  </si>
  <si>
    <t>К304-VoIP</t>
  </si>
  <si>
    <t>К304-CS</t>
  </si>
  <si>
    <t>ПП-Ф3-6-1</t>
  </si>
  <si>
    <t>ПП-Ф3-6-2</t>
  </si>
  <si>
    <t>ПП-Ф3-6-3</t>
  </si>
  <si>
    <t>ПП-Ф3-6-5</t>
  </si>
  <si>
    <t>ПП-Ф3-6-6</t>
  </si>
  <si>
    <t>ПП-Ф3-6-7</t>
  </si>
  <si>
    <t>ПП-Ф3-6-4</t>
  </si>
  <si>
    <t>ПП-Ф3-6-8</t>
  </si>
  <si>
    <t>Сервера</t>
  </si>
  <si>
    <t>VLAN 3</t>
  </si>
  <si>
    <t>FE0/1 - FE0/10</t>
  </si>
  <si>
    <t>FE0/11 - FE0/16</t>
  </si>
  <si>
    <t>FE0/17 - FE0/24</t>
  </si>
  <si>
    <t>FE0/25 -FE0/32</t>
  </si>
  <si>
    <t>FE0/17 - FE0/35</t>
  </si>
  <si>
    <t>ТД</t>
  </si>
  <si>
    <t>ПП-Ф</t>
  </si>
  <si>
    <t>SW</t>
  </si>
  <si>
    <t>Корневой</t>
  </si>
  <si>
    <t>SW1-3</t>
  </si>
  <si>
    <t>GE0/0</t>
  </si>
  <si>
    <t>Uplink</t>
  </si>
  <si>
    <t>GE0/1</t>
  </si>
  <si>
    <t>RT1</t>
  </si>
  <si>
    <t>Ciso CISCO1941-SEC/K9 1941</t>
  </si>
  <si>
    <t>Маршрутизатор</t>
  </si>
  <si>
    <t>RT</t>
  </si>
  <si>
    <t>Cisco Catalyst WS-C3560X-24T-L</t>
  </si>
  <si>
    <t>L3-коммутатор</t>
  </si>
  <si>
    <t>Сервер видеонаблюдения</t>
  </si>
  <si>
    <t>ССTV</t>
  </si>
  <si>
    <t>К304-CCTV</t>
  </si>
  <si>
    <t>ПП-Ф3-6-9</t>
  </si>
  <si>
    <t>FE0/23</t>
  </si>
  <si>
    <t>FE0/9</t>
  </si>
  <si>
    <t>FE0/10 - FE0/14</t>
  </si>
  <si>
    <t>Серверы</t>
  </si>
  <si>
    <t>FE0/16 - FE0/22</t>
  </si>
  <si>
    <t>Сервер VoIP</t>
  </si>
  <si>
    <t>FE0/15</t>
  </si>
  <si>
    <t>SW3-5</t>
  </si>
  <si>
    <t>SW-ROOT</t>
  </si>
  <si>
    <t>FE0/4</t>
  </si>
  <si>
    <t>Интернет + WiFi</t>
  </si>
  <si>
    <t>СКУД сервер</t>
  </si>
  <si>
    <t>Sec</t>
  </si>
  <si>
    <t>K304-Sec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</si>
</sst>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1"/>
      <color theme="8" tint="0.59999389629810485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Border="1"/>
    <xf numFmtId="0" fontId="6" fillId="0" borderId="0" xfId="0" applyFont="1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3" borderId="11" xfId="2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9" fillId="4" borderId="1" xfId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9" fillId="4" borderId="9" xfId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5" fillId="0" borderId="4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12" xfId="0" applyBorder="1" applyAlignment="1">
      <alignment horizontal="center"/>
    </xf>
    <xf numFmtId="0" fontId="10" fillId="6" borderId="6" xfId="2" applyFill="1" applyBorder="1" applyAlignment="1">
      <alignment horizontal="center" vertical="center"/>
    </xf>
    <xf numFmtId="0" fontId="10" fillId="2" borderId="6" xfId="2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10" borderId="11" xfId="2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0" fillId="11" borderId="6" xfId="2" applyFill="1" applyBorder="1" applyAlignment="1">
      <alignment horizontal="center" vertical="center"/>
    </xf>
    <xf numFmtId="0" fontId="0" fillId="12" borderId="5" xfId="0" applyFill="1" applyBorder="1"/>
    <xf numFmtId="0" fontId="0" fillId="11" borderId="5" xfId="0" applyFill="1" applyBorder="1"/>
    <xf numFmtId="0" fontId="0" fillId="10" borderId="5" xfId="0" applyFill="1" applyBorder="1"/>
    <xf numFmtId="0" fontId="0" fillId="0" borderId="9" xfId="0" applyBorder="1" applyAlignment="1">
      <alignment horizontal="center" vertical="center" wrapText="1"/>
    </xf>
    <xf numFmtId="0" fontId="10" fillId="12" borderId="6" xfId="2" applyFill="1" applyBorder="1" applyAlignment="1">
      <alignment horizontal="center" vertical="center"/>
    </xf>
    <xf numFmtId="0" fontId="11" fillId="13" borderId="6" xfId="3" applyFill="1" applyBorder="1" applyAlignment="1">
      <alignment horizontal="center" vertical="center"/>
    </xf>
    <xf numFmtId="0" fontId="0" fillId="11" borderId="6" xfId="0" applyFill="1" applyBorder="1" applyAlignment="1"/>
    <xf numFmtId="0" fontId="0" fillId="10" borderId="15" xfId="0" applyFill="1" applyBorder="1" applyAlignment="1"/>
    <xf numFmtId="0" fontId="10" fillId="7" borderId="15" xfId="2" applyFill="1" applyBorder="1" applyAlignment="1">
      <alignment horizontal="center" vertical="center"/>
    </xf>
    <xf numFmtId="0" fontId="14" fillId="9" borderId="6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3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14" borderId="11" xfId="0" applyFill="1" applyBorder="1"/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5" fillId="12" borderId="6" xfId="1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J59"/>
  <sheetViews>
    <sheetView topLeftCell="A7" workbookViewId="0">
      <selection activeCell="N29" sqref="N29"/>
    </sheetView>
  </sheetViews>
  <sheetFormatPr defaultColWidth="9.109375" defaultRowHeight="14.4" x14ac:dyDescent="0.3"/>
  <cols>
    <col min="1" max="1" width="6.6640625" customWidth="1"/>
    <col min="2" max="2" width="19.88671875" customWidth="1"/>
    <col min="3" max="3" width="16.44140625" customWidth="1"/>
    <col min="4" max="5" width="21.109375" customWidth="1"/>
    <col min="6" max="6" width="13.44140625" customWidth="1"/>
    <col min="7" max="7" width="10.6640625" customWidth="1"/>
    <col min="8" max="8" width="15" customWidth="1"/>
    <col min="9" max="9" width="11.109375" customWidth="1"/>
    <col min="10" max="10" width="15.88671875" customWidth="1"/>
    <col min="11" max="11" width="9.109375" customWidth="1"/>
    <col min="12" max="12" width="9.6640625" customWidth="1"/>
    <col min="13" max="13" width="9" customWidth="1"/>
  </cols>
  <sheetData>
    <row r="1" spans="1:10" ht="21" x14ac:dyDescent="0.3">
      <c r="A1" s="52"/>
      <c r="B1" s="147" t="s">
        <v>59</v>
      </c>
      <c r="C1" s="147"/>
      <c r="D1" s="147"/>
      <c r="E1" s="147"/>
      <c r="F1" s="147"/>
      <c r="G1" s="147"/>
      <c r="H1" s="147"/>
      <c r="I1" s="147"/>
      <c r="J1" s="147"/>
    </row>
    <row r="2" spans="1:10" s="7" customFormat="1" x14ac:dyDescent="0.3">
      <c r="A2" s="6"/>
    </row>
    <row r="3" spans="1:10" ht="19.5" customHeight="1" x14ac:dyDescent="0.3">
      <c r="B3" s="134" t="s">
        <v>0</v>
      </c>
      <c r="C3" s="134" t="s">
        <v>2</v>
      </c>
      <c r="D3" s="134"/>
      <c r="E3" s="134"/>
      <c r="F3" s="134"/>
      <c r="G3" s="134"/>
      <c r="H3" s="134"/>
      <c r="I3" s="134"/>
      <c r="J3" s="148" t="s">
        <v>14</v>
      </c>
    </row>
    <row r="4" spans="1:10" ht="29.25" customHeight="1" x14ac:dyDescent="0.3">
      <c r="B4" s="135"/>
      <c r="C4" s="14" t="s">
        <v>48</v>
      </c>
      <c r="D4" s="14" t="s">
        <v>25</v>
      </c>
      <c r="E4" s="14" t="s">
        <v>26</v>
      </c>
      <c r="F4" s="14" t="s">
        <v>49</v>
      </c>
      <c r="G4" s="14" t="s">
        <v>28</v>
      </c>
      <c r="H4" s="15" t="s">
        <v>46</v>
      </c>
      <c r="I4" s="15" t="s">
        <v>29</v>
      </c>
      <c r="J4" s="149"/>
    </row>
    <row r="5" spans="1:10" x14ac:dyDescent="0.3">
      <c r="B5" s="49" t="s">
        <v>47</v>
      </c>
      <c r="C5" s="34">
        <v>5</v>
      </c>
      <c r="D5" s="34">
        <v>4</v>
      </c>
      <c r="E5" s="34">
        <v>3</v>
      </c>
      <c r="F5" s="34">
        <v>2</v>
      </c>
      <c r="G5" s="34">
        <v>1</v>
      </c>
      <c r="H5" s="34">
        <v>0</v>
      </c>
      <c r="I5" s="34">
        <v>0</v>
      </c>
      <c r="J5" s="51">
        <f t="shared" ref="J5:J10" si="0">SUM(C5:I5)</f>
        <v>15</v>
      </c>
    </row>
    <row r="6" spans="1:10" x14ac:dyDescent="0.3">
      <c r="B6" s="27" t="s">
        <v>11</v>
      </c>
      <c r="C6" s="34">
        <v>5</v>
      </c>
      <c r="D6" s="34">
        <v>4</v>
      </c>
      <c r="E6" s="34">
        <v>3</v>
      </c>
      <c r="F6" s="34">
        <v>2</v>
      </c>
      <c r="G6" s="34">
        <v>1</v>
      </c>
      <c r="H6" s="34">
        <v>0</v>
      </c>
      <c r="I6" s="34">
        <v>0</v>
      </c>
      <c r="J6" s="51">
        <f t="shared" si="0"/>
        <v>15</v>
      </c>
    </row>
    <row r="7" spans="1:10" x14ac:dyDescent="0.3">
      <c r="B7" s="27" t="s">
        <v>3</v>
      </c>
      <c r="C7" s="34">
        <v>5</v>
      </c>
      <c r="D7" s="34">
        <v>4</v>
      </c>
      <c r="E7" s="34">
        <v>3</v>
      </c>
      <c r="F7" s="34">
        <v>2</v>
      </c>
      <c r="G7" s="34">
        <v>1</v>
      </c>
      <c r="H7" s="34">
        <v>0</v>
      </c>
      <c r="I7" s="34">
        <v>0</v>
      </c>
      <c r="J7" s="51">
        <f t="shared" si="0"/>
        <v>15</v>
      </c>
    </row>
    <row r="8" spans="1:10" x14ac:dyDescent="0.3">
      <c r="B8" s="27" t="s">
        <v>4</v>
      </c>
      <c r="C8" s="34">
        <v>1</v>
      </c>
      <c r="D8" s="34">
        <v>1</v>
      </c>
      <c r="E8" s="34">
        <v>1</v>
      </c>
      <c r="F8" s="34">
        <v>1</v>
      </c>
      <c r="G8" s="34">
        <v>1</v>
      </c>
      <c r="H8" s="34">
        <v>2</v>
      </c>
      <c r="I8" s="34">
        <v>1</v>
      </c>
      <c r="J8" s="51">
        <f t="shared" si="0"/>
        <v>8</v>
      </c>
    </row>
    <row r="9" spans="1:10" x14ac:dyDescent="0.3">
      <c r="B9" s="27" t="s">
        <v>5</v>
      </c>
      <c r="C9" s="34">
        <v>1</v>
      </c>
      <c r="D9" s="34">
        <v>1</v>
      </c>
      <c r="E9" s="34">
        <v>1</v>
      </c>
      <c r="F9" s="34">
        <v>1</v>
      </c>
      <c r="G9" s="34">
        <v>1</v>
      </c>
      <c r="H9" s="34">
        <v>0</v>
      </c>
      <c r="I9" s="34">
        <v>0</v>
      </c>
      <c r="J9" s="51">
        <f t="shared" si="0"/>
        <v>5</v>
      </c>
    </row>
    <row r="10" spans="1:10" x14ac:dyDescent="0.3">
      <c r="B10" s="25" t="s">
        <v>312</v>
      </c>
      <c r="C10" s="34">
        <v>5</v>
      </c>
      <c r="D10" s="34">
        <v>5</v>
      </c>
      <c r="E10" s="34">
        <v>3</v>
      </c>
      <c r="F10" s="34">
        <v>2</v>
      </c>
      <c r="G10" s="32">
        <v>1</v>
      </c>
      <c r="H10" s="32">
        <v>2</v>
      </c>
      <c r="I10" s="32">
        <v>0</v>
      </c>
      <c r="J10" s="51">
        <f t="shared" si="0"/>
        <v>18</v>
      </c>
    </row>
    <row r="11" spans="1:10" x14ac:dyDescent="0.3">
      <c r="B11" s="20"/>
      <c r="C11" s="45">
        <f t="shared" ref="C11:I11" si="1">SUM(C5:C10)</f>
        <v>22</v>
      </c>
      <c r="D11" s="45">
        <f t="shared" si="1"/>
        <v>19</v>
      </c>
      <c r="E11" s="45">
        <f t="shared" si="1"/>
        <v>14</v>
      </c>
      <c r="F11" s="45">
        <f t="shared" si="1"/>
        <v>10</v>
      </c>
      <c r="G11" s="45">
        <f t="shared" si="1"/>
        <v>6</v>
      </c>
      <c r="H11" s="45">
        <f t="shared" si="1"/>
        <v>4</v>
      </c>
      <c r="I11" s="45">
        <f t="shared" si="1"/>
        <v>1</v>
      </c>
      <c r="J11" s="51">
        <f>SUM(J5:J10)</f>
        <v>76</v>
      </c>
    </row>
    <row r="14" spans="1:10" x14ac:dyDescent="0.3">
      <c r="B14" s="140" t="s">
        <v>50</v>
      </c>
      <c r="C14" s="141"/>
      <c r="D14" s="141"/>
      <c r="E14" s="141"/>
      <c r="F14" s="141"/>
      <c r="G14" s="142"/>
    </row>
    <row r="15" spans="1:10" x14ac:dyDescent="0.3">
      <c r="B15" s="136" t="s">
        <v>51</v>
      </c>
      <c r="C15" s="137"/>
      <c r="D15" s="137"/>
      <c r="E15" s="59" t="s">
        <v>52</v>
      </c>
      <c r="F15" s="59" t="s">
        <v>2</v>
      </c>
      <c r="G15" s="21" t="s">
        <v>257</v>
      </c>
    </row>
    <row r="16" spans="1:10" s="111" customFormat="1" ht="18.75" customHeight="1" x14ac:dyDescent="0.3">
      <c r="B16" s="150" t="s">
        <v>293</v>
      </c>
      <c r="C16" s="151"/>
      <c r="D16" s="151"/>
      <c r="E16" s="113" t="s">
        <v>294</v>
      </c>
      <c r="F16" s="113">
        <v>1</v>
      </c>
      <c r="G16" s="21" t="s">
        <v>295</v>
      </c>
    </row>
    <row r="17" spans="2:7" x14ac:dyDescent="0.3">
      <c r="B17" s="138" t="s">
        <v>53</v>
      </c>
      <c r="C17" s="139"/>
      <c r="D17" s="139"/>
      <c r="E17" s="114" t="s">
        <v>54</v>
      </c>
      <c r="F17" s="114">
        <v>3</v>
      </c>
      <c r="G17" s="108" t="s">
        <v>286</v>
      </c>
    </row>
    <row r="18" spans="2:7" s="111" customFormat="1" ht="18" customHeight="1" x14ac:dyDescent="0.3">
      <c r="B18" s="143" t="s">
        <v>296</v>
      </c>
      <c r="C18" s="144"/>
      <c r="D18" s="144"/>
      <c r="E18" s="114" t="s">
        <v>297</v>
      </c>
      <c r="F18" s="114">
        <v>3</v>
      </c>
      <c r="G18" s="22" t="s">
        <v>286</v>
      </c>
    </row>
    <row r="19" spans="2:7" x14ac:dyDescent="0.3">
      <c r="B19" s="138" t="s">
        <v>55</v>
      </c>
      <c r="C19" s="139"/>
      <c r="D19" s="139"/>
      <c r="E19" s="114" t="s">
        <v>56</v>
      </c>
      <c r="F19" s="114">
        <v>6</v>
      </c>
      <c r="G19" s="108" t="s">
        <v>285</v>
      </c>
    </row>
    <row r="20" spans="2:7" x14ac:dyDescent="0.3">
      <c r="B20" s="138" t="s">
        <v>57</v>
      </c>
      <c r="C20" s="139"/>
      <c r="D20" s="139"/>
      <c r="E20" s="114" t="s">
        <v>58</v>
      </c>
      <c r="F20" s="114">
        <v>3</v>
      </c>
      <c r="G20" s="108" t="s">
        <v>284</v>
      </c>
    </row>
    <row r="21" spans="2:7" x14ac:dyDescent="0.3">
      <c r="B21" s="138" t="s">
        <v>252</v>
      </c>
      <c r="C21" s="139"/>
      <c r="D21" s="139"/>
      <c r="E21" s="93" t="s">
        <v>30</v>
      </c>
      <c r="F21" s="114">
        <v>1</v>
      </c>
      <c r="G21" s="98" t="s">
        <v>260</v>
      </c>
    </row>
    <row r="22" spans="2:7" x14ac:dyDescent="0.3">
      <c r="B22" s="138" t="s">
        <v>253</v>
      </c>
      <c r="C22" s="139"/>
      <c r="D22" s="139"/>
      <c r="E22" s="93" t="s">
        <v>249</v>
      </c>
      <c r="F22" s="114">
        <v>1</v>
      </c>
      <c r="G22" s="98" t="s">
        <v>38</v>
      </c>
    </row>
    <row r="23" spans="2:7" x14ac:dyDescent="0.3">
      <c r="B23" s="138" t="s">
        <v>254</v>
      </c>
      <c r="C23" s="139"/>
      <c r="D23" s="139"/>
      <c r="E23" s="93" t="s">
        <v>32</v>
      </c>
      <c r="F23" s="114">
        <v>1</v>
      </c>
      <c r="G23" s="98" t="s">
        <v>31</v>
      </c>
    </row>
    <row r="24" spans="2:7" x14ac:dyDescent="0.3">
      <c r="B24" s="138" t="s">
        <v>252</v>
      </c>
      <c r="C24" s="139"/>
      <c r="D24" s="139"/>
      <c r="E24" s="93" t="s">
        <v>44</v>
      </c>
      <c r="F24" s="114">
        <v>1</v>
      </c>
      <c r="G24" s="98" t="s">
        <v>37</v>
      </c>
    </row>
    <row r="25" spans="2:7" x14ac:dyDescent="0.3">
      <c r="B25" s="138" t="s">
        <v>254</v>
      </c>
      <c r="C25" s="139"/>
      <c r="D25" s="139"/>
      <c r="E25" s="93" t="s">
        <v>34</v>
      </c>
      <c r="F25" s="114">
        <v>1</v>
      </c>
      <c r="G25" s="98" t="s">
        <v>36</v>
      </c>
    </row>
    <row r="26" spans="2:7" ht="24" customHeight="1" x14ac:dyDescent="0.3">
      <c r="B26" s="138" t="s">
        <v>252</v>
      </c>
      <c r="C26" s="139"/>
      <c r="D26" s="139"/>
      <c r="E26" s="93" t="s">
        <v>250</v>
      </c>
      <c r="F26" s="114">
        <v>1</v>
      </c>
      <c r="G26" s="98" t="s">
        <v>258</v>
      </c>
    </row>
    <row r="27" spans="2:7" x14ac:dyDescent="0.3">
      <c r="B27" s="138" t="s">
        <v>252</v>
      </c>
      <c r="C27" s="139"/>
      <c r="D27" s="139"/>
      <c r="E27" s="93" t="s">
        <v>251</v>
      </c>
      <c r="F27" s="114">
        <v>1</v>
      </c>
      <c r="G27" s="98" t="s">
        <v>259</v>
      </c>
    </row>
    <row r="28" spans="2:7" s="111" customFormat="1" ht="28.8" x14ac:dyDescent="0.3">
      <c r="B28" s="138" t="s">
        <v>254</v>
      </c>
      <c r="C28" s="139"/>
      <c r="D28" s="139"/>
      <c r="E28" s="116" t="s">
        <v>298</v>
      </c>
      <c r="F28" s="114">
        <v>1</v>
      </c>
      <c r="G28" s="117" t="s">
        <v>299</v>
      </c>
    </row>
    <row r="29" spans="2:7" s="130" customFormat="1" x14ac:dyDescent="0.3">
      <c r="B29" s="138" t="s">
        <v>254</v>
      </c>
      <c r="C29" s="139"/>
      <c r="D29" s="139"/>
      <c r="E29" s="116" t="s">
        <v>313</v>
      </c>
      <c r="F29" s="131">
        <v>1</v>
      </c>
      <c r="G29" s="132" t="s">
        <v>314</v>
      </c>
    </row>
    <row r="30" spans="2:7" x14ac:dyDescent="0.3">
      <c r="B30" s="145" t="s">
        <v>254</v>
      </c>
      <c r="C30" s="146"/>
      <c r="D30" s="146"/>
      <c r="E30" s="97" t="s">
        <v>33</v>
      </c>
      <c r="F30" s="115">
        <v>1</v>
      </c>
      <c r="G30" s="99" t="s">
        <v>35</v>
      </c>
    </row>
    <row r="31" spans="2:7" x14ac:dyDescent="0.3">
      <c r="B31" s="68"/>
      <c r="C31" s="68"/>
    </row>
    <row r="32" spans="2:7" x14ac:dyDescent="0.3">
      <c r="B32" s="68"/>
      <c r="C32" s="68"/>
    </row>
    <row r="33" spans="2:5" x14ac:dyDescent="0.3">
      <c r="B33" s="68"/>
      <c r="C33" s="68"/>
    </row>
    <row r="43" spans="2:5" x14ac:dyDescent="0.3">
      <c r="E43" s="133"/>
    </row>
    <row r="44" spans="2:5" x14ac:dyDescent="0.3">
      <c r="E44" s="133"/>
    </row>
    <row r="45" spans="2:5" x14ac:dyDescent="0.3">
      <c r="E45" s="133"/>
    </row>
    <row r="47" spans="2:5" x14ac:dyDescent="0.3">
      <c r="E47" s="133"/>
    </row>
    <row r="48" spans="2:5" x14ac:dyDescent="0.3">
      <c r="E48" s="133"/>
    </row>
    <row r="49" spans="5:5" x14ac:dyDescent="0.3">
      <c r="E49" s="133"/>
    </row>
    <row r="50" spans="5:5" x14ac:dyDescent="0.3">
      <c r="E50" s="133"/>
    </row>
    <row r="51" spans="5:5" x14ac:dyDescent="0.3">
      <c r="E51" s="133"/>
    </row>
    <row r="52" spans="5:5" x14ac:dyDescent="0.3">
      <c r="E52" s="133"/>
    </row>
    <row r="53" spans="5:5" x14ac:dyDescent="0.3">
      <c r="E53" s="133"/>
    </row>
    <row r="57" spans="5:5" x14ac:dyDescent="0.3">
      <c r="E57" s="133"/>
    </row>
    <row r="58" spans="5:5" x14ac:dyDescent="0.3">
      <c r="E58" s="133"/>
    </row>
    <row r="59" spans="5:5" x14ac:dyDescent="0.3">
      <c r="E59" s="133"/>
    </row>
  </sheetData>
  <mergeCells count="24">
    <mergeCell ref="B26:D26"/>
    <mergeCell ref="B27:D27"/>
    <mergeCell ref="B30:D30"/>
    <mergeCell ref="B1:J1"/>
    <mergeCell ref="J3:J4"/>
    <mergeCell ref="B16:D16"/>
    <mergeCell ref="B28:D28"/>
    <mergeCell ref="B29:D29"/>
    <mergeCell ref="E47:E53"/>
    <mergeCell ref="E57:E59"/>
    <mergeCell ref="E43:E45"/>
    <mergeCell ref="C3:I3"/>
    <mergeCell ref="B3:B4"/>
    <mergeCell ref="B15:D15"/>
    <mergeCell ref="B17:D17"/>
    <mergeCell ref="B19:D19"/>
    <mergeCell ref="B20:D20"/>
    <mergeCell ref="B21:D21"/>
    <mergeCell ref="B22:D22"/>
    <mergeCell ref="B23:D23"/>
    <mergeCell ref="B24:D24"/>
    <mergeCell ref="B14:G14"/>
    <mergeCell ref="B18:D18"/>
    <mergeCell ref="B25:D25"/>
  </mergeCells>
  <phoneticPr fontId="8" type="noConversion"/>
  <pageMargins left="1" right="1" top="1" bottom="1" header="0.5" footer="0.5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B1:Z36"/>
  <sheetViews>
    <sheetView topLeftCell="A10" workbookViewId="0">
      <selection activeCell="J29" sqref="J29"/>
    </sheetView>
  </sheetViews>
  <sheetFormatPr defaultRowHeight="14.4" x14ac:dyDescent="0.3"/>
  <cols>
    <col min="1" max="1" width="8.88671875" customWidth="1"/>
    <col min="2" max="2" width="19.6640625" customWidth="1"/>
    <col min="3" max="3" width="12.88671875" customWidth="1"/>
    <col min="4" max="26" width="11.6640625" customWidth="1"/>
  </cols>
  <sheetData>
    <row r="1" spans="2:26" ht="21" x14ac:dyDescent="0.3">
      <c r="B1" s="152" t="s">
        <v>60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spans="2:26" s="7" customFormat="1" x14ac:dyDescent="0.3"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2:26" x14ac:dyDescent="0.3">
      <c r="B3" s="26" t="s">
        <v>164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23">
        <v>21</v>
      </c>
      <c r="X3" s="30">
        <v>22</v>
      </c>
      <c r="Y3" s="30">
        <v>23</v>
      </c>
      <c r="Z3" s="33">
        <v>24</v>
      </c>
    </row>
    <row r="4" spans="2:26" x14ac:dyDescent="0.3">
      <c r="B4" s="50" t="s">
        <v>62</v>
      </c>
      <c r="C4" s="76" t="s">
        <v>63</v>
      </c>
      <c r="D4" s="76" t="s">
        <v>64</v>
      </c>
      <c r="E4" s="77" t="s">
        <v>65</v>
      </c>
      <c r="F4" s="78" t="s">
        <v>66</v>
      </c>
      <c r="G4" s="76" t="s">
        <v>115</v>
      </c>
      <c r="H4" s="76" t="s">
        <v>116</v>
      </c>
      <c r="I4" s="77" t="s">
        <v>117</v>
      </c>
      <c r="J4" s="78" t="s">
        <v>118</v>
      </c>
      <c r="K4" s="76" t="s">
        <v>119</v>
      </c>
      <c r="L4" s="76" t="s">
        <v>120</v>
      </c>
      <c r="M4" s="77" t="s">
        <v>121</v>
      </c>
      <c r="N4" s="78" t="s">
        <v>122</v>
      </c>
      <c r="O4" s="76" t="s">
        <v>123</v>
      </c>
      <c r="P4" s="76" t="s">
        <v>124</v>
      </c>
      <c r="Q4" s="77" t="s">
        <v>125</v>
      </c>
      <c r="R4" s="78" t="s">
        <v>126</v>
      </c>
      <c r="S4" s="76" t="s">
        <v>127</v>
      </c>
      <c r="T4" s="76" t="s">
        <v>128</v>
      </c>
      <c r="U4" s="77" t="s">
        <v>129</v>
      </c>
      <c r="V4" s="78" t="s">
        <v>130</v>
      </c>
      <c r="W4" s="31"/>
      <c r="X4" s="23"/>
      <c r="Y4" s="23"/>
      <c r="Z4" s="16"/>
    </row>
    <row r="5" spans="2:26" x14ac:dyDescent="0.3">
      <c r="B5" s="5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53"/>
      <c r="R5" s="46"/>
      <c r="S5" s="46"/>
      <c r="T5" s="46"/>
      <c r="U5" s="46"/>
      <c r="V5" s="46"/>
      <c r="W5" s="46"/>
      <c r="X5" s="46"/>
      <c r="Y5" s="46"/>
      <c r="Z5" s="46"/>
    </row>
    <row r="6" spans="2:26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2:26" x14ac:dyDescent="0.3">
      <c r="B7" s="26" t="s">
        <v>165</v>
      </c>
      <c r="C7" s="23">
        <v>1</v>
      </c>
      <c r="D7" s="23">
        <v>2</v>
      </c>
      <c r="E7" s="23">
        <v>3</v>
      </c>
      <c r="F7" s="23">
        <v>4</v>
      </c>
      <c r="G7" s="23">
        <v>5</v>
      </c>
      <c r="H7" s="23">
        <v>6</v>
      </c>
      <c r="I7" s="23">
        <v>7</v>
      </c>
      <c r="J7" s="23">
        <v>8</v>
      </c>
      <c r="K7" s="23">
        <v>9</v>
      </c>
      <c r="L7" s="23">
        <v>10</v>
      </c>
      <c r="M7" s="23">
        <v>11</v>
      </c>
      <c r="N7" s="23">
        <v>12</v>
      </c>
      <c r="O7" s="23">
        <v>13</v>
      </c>
      <c r="P7" s="23">
        <v>14</v>
      </c>
      <c r="Q7" s="23">
        <v>15</v>
      </c>
      <c r="R7" s="23">
        <v>16</v>
      </c>
      <c r="S7" s="23">
        <v>17</v>
      </c>
      <c r="T7" s="23">
        <v>18</v>
      </c>
      <c r="U7" s="23">
        <v>19</v>
      </c>
      <c r="V7" s="23">
        <v>20</v>
      </c>
      <c r="W7" s="23">
        <v>21</v>
      </c>
      <c r="X7" s="23">
        <v>22</v>
      </c>
      <c r="Y7" s="23">
        <v>23</v>
      </c>
      <c r="Z7" s="16">
        <v>24</v>
      </c>
    </row>
    <row r="8" spans="2:26" x14ac:dyDescent="0.3">
      <c r="B8" s="57" t="s">
        <v>67</v>
      </c>
      <c r="C8" s="76" t="s">
        <v>68</v>
      </c>
      <c r="D8" s="76" t="s">
        <v>69</v>
      </c>
      <c r="E8" s="77" t="s">
        <v>70</v>
      </c>
      <c r="F8" s="78" t="s">
        <v>71</v>
      </c>
      <c r="G8" s="76" t="s">
        <v>131</v>
      </c>
      <c r="H8" s="76" t="s">
        <v>132</v>
      </c>
      <c r="I8" s="77" t="s">
        <v>133</v>
      </c>
      <c r="J8" s="78" t="s">
        <v>134</v>
      </c>
      <c r="K8" s="76" t="s">
        <v>135</v>
      </c>
      <c r="L8" s="76" t="s">
        <v>136</v>
      </c>
      <c r="M8" s="77" t="s">
        <v>137</v>
      </c>
      <c r="N8" s="78" t="s">
        <v>138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6"/>
    </row>
    <row r="9" spans="2:26" x14ac:dyDescent="0.3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2:26" x14ac:dyDescent="0.3"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2:26" x14ac:dyDescent="0.3">
      <c r="B11" s="3" t="s">
        <v>166</v>
      </c>
      <c r="C11" s="30">
        <v>1</v>
      </c>
      <c r="D11" s="30">
        <v>2</v>
      </c>
      <c r="E11" s="23">
        <v>3</v>
      </c>
      <c r="F11" s="23">
        <v>4</v>
      </c>
      <c r="G11" s="23">
        <v>5</v>
      </c>
      <c r="H11" s="23">
        <v>6</v>
      </c>
      <c r="I11" s="23">
        <v>7</v>
      </c>
      <c r="J11" s="23">
        <v>8</v>
      </c>
      <c r="K11" s="23">
        <v>9</v>
      </c>
      <c r="L11" s="23">
        <v>10</v>
      </c>
      <c r="M11" s="23">
        <v>11</v>
      </c>
      <c r="N11" s="23">
        <v>12</v>
      </c>
      <c r="O11" s="23">
        <v>13</v>
      </c>
      <c r="P11" s="23">
        <v>14</v>
      </c>
      <c r="Q11" s="23">
        <v>15</v>
      </c>
      <c r="R11" s="23">
        <v>16</v>
      </c>
      <c r="S11" s="23">
        <v>17</v>
      </c>
      <c r="T11" s="23">
        <v>18</v>
      </c>
      <c r="U11" s="23">
        <v>19</v>
      </c>
      <c r="V11" s="23">
        <v>20</v>
      </c>
      <c r="W11" s="23">
        <v>21</v>
      </c>
      <c r="X11" s="23">
        <v>22</v>
      </c>
      <c r="Y11" s="23">
        <v>23</v>
      </c>
      <c r="Z11" s="16">
        <v>24</v>
      </c>
    </row>
    <row r="12" spans="2:26" x14ac:dyDescent="0.3">
      <c r="B12" s="11" t="s">
        <v>72</v>
      </c>
      <c r="C12" s="76" t="s">
        <v>73</v>
      </c>
      <c r="D12" s="76" t="s">
        <v>74</v>
      </c>
      <c r="E12" s="77" t="s">
        <v>75</v>
      </c>
      <c r="F12" s="78" t="s">
        <v>76</v>
      </c>
      <c r="G12" s="76" t="s">
        <v>139</v>
      </c>
      <c r="H12" s="76" t="s">
        <v>140</v>
      </c>
      <c r="I12" s="77" t="s">
        <v>141</v>
      </c>
      <c r="J12" s="78" t="s">
        <v>142</v>
      </c>
      <c r="K12" s="76" t="s">
        <v>143</v>
      </c>
      <c r="L12" s="76" t="s">
        <v>144</v>
      </c>
      <c r="M12" s="77" t="s">
        <v>145</v>
      </c>
      <c r="N12" s="78" t="s">
        <v>146</v>
      </c>
      <c r="O12" s="76" t="s">
        <v>147</v>
      </c>
      <c r="P12" s="76" t="s">
        <v>148</v>
      </c>
      <c r="Q12" s="77" t="s">
        <v>149</v>
      </c>
      <c r="R12" s="78" t="s">
        <v>150</v>
      </c>
      <c r="S12" s="23" t="s">
        <v>101</v>
      </c>
      <c r="T12" s="23"/>
      <c r="U12" s="23"/>
      <c r="V12" s="23"/>
      <c r="W12" s="23"/>
      <c r="X12" s="23"/>
      <c r="Y12" s="23"/>
      <c r="Z12" s="16"/>
    </row>
    <row r="13" spans="2:26" x14ac:dyDescent="0.3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2:26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2:26" x14ac:dyDescent="0.3">
      <c r="B15" s="3" t="s">
        <v>167</v>
      </c>
      <c r="C15" s="30">
        <v>1</v>
      </c>
      <c r="D15" s="30">
        <v>2</v>
      </c>
      <c r="E15" s="23">
        <v>3</v>
      </c>
      <c r="F15" s="23">
        <v>4</v>
      </c>
      <c r="G15" s="23">
        <v>5</v>
      </c>
      <c r="H15" s="23">
        <v>6</v>
      </c>
      <c r="I15" s="23">
        <v>7</v>
      </c>
      <c r="J15" s="23">
        <v>8</v>
      </c>
      <c r="K15" s="23">
        <v>9</v>
      </c>
      <c r="L15" s="23">
        <v>10</v>
      </c>
      <c r="M15" s="23">
        <v>11</v>
      </c>
      <c r="N15" s="23">
        <v>12</v>
      </c>
      <c r="O15" s="23">
        <v>13</v>
      </c>
      <c r="P15" s="23">
        <v>14</v>
      </c>
      <c r="Q15" s="23">
        <v>15</v>
      </c>
      <c r="R15" s="23">
        <v>16</v>
      </c>
      <c r="S15" s="23">
        <v>17</v>
      </c>
      <c r="T15" s="23">
        <v>18</v>
      </c>
      <c r="U15" s="23">
        <v>19</v>
      </c>
      <c r="V15" s="23">
        <v>20</v>
      </c>
      <c r="W15" s="23">
        <v>21</v>
      </c>
      <c r="X15" s="23">
        <v>22</v>
      </c>
      <c r="Y15" s="23">
        <v>23</v>
      </c>
      <c r="Z15" s="16">
        <v>24</v>
      </c>
    </row>
    <row r="16" spans="2:26" x14ac:dyDescent="0.3">
      <c r="B16" s="11" t="s">
        <v>77</v>
      </c>
      <c r="C16" s="76" t="s">
        <v>78</v>
      </c>
      <c r="D16" s="76" t="s">
        <v>79</v>
      </c>
      <c r="E16" s="77" t="s">
        <v>80</v>
      </c>
      <c r="F16" s="78" t="s">
        <v>81</v>
      </c>
      <c r="G16" s="76" t="s">
        <v>151</v>
      </c>
      <c r="H16" s="76" t="s">
        <v>152</v>
      </c>
      <c r="I16" s="77" t="s">
        <v>153</v>
      </c>
      <c r="J16" s="78" t="s">
        <v>154</v>
      </c>
      <c r="K16" s="76" t="s">
        <v>155</v>
      </c>
      <c r="L16" s="76" t="s">
        <v>156</v>
      </c>
      <c r="M16" s="77" t="s">
        <v>157</v>
      </c>
      <c r="N16" s="78" t="s">
        <v>158</v>
      </c>
      <c r="O16" s="76" t="s">
        <v>82</v>
      </c>
      <c r="P16" s="76" t="s">
        <v>83</v>
      </c>
      <c r="Q16" s="77" t="s">
        <v>84</v>
      </c>
      <c r="R16" s="78" t="s">
        <v>85</v>
      </c>
      <c r="S16" s="23"/>
      <c r="T16" s="23"/>
      <c r="U16" s="23"/>
      <c r="V16" s="23"/>
      <c r="W16" s="23"/>
      <c r="X16" s="23"/>
      <c r="Y16" s="23"/>
      <c r="Z16" s="16"/>
    </row>
    <row r="17" spans="2:26" x14ac:dyDescent="0.3"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</row>
    <row r="18" spans="2:26" x14ac:dyDescent="0.3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2:26" x14ac:dyDescent="0.3">
      <c r="B19" s="3" t="s">
        <v>168</v>
      </c>
      <c r="C19" s="30">
        <v>1</v>
      </c>
      <c r="D19" s="30">
        <v>2</v>
      </c>
      <c r="E19" s="23">
        <v>3</v>
      </c>
      <c r="F19" s="23">
        <v>4</v>
      </c>
      <c r="G19" s="23">
        <v>5</v>
      </c>
      <c r="H19" s="23">
        <v>6</v>
      </c>
      <c r="I19" s="23">
        <v>7</v>
      </c>
      <c r="J19" s="23">
        <v>8</v>
      </c>
      <c r="K19" s="23">
        <v>9</v>
      </c>
      <c r="L19" s="23">
        <v>10</v>
      </c>
      <c r="M19" s="23">
        <v>11</v>
      </c>
      <c r="N19" s="23">
        <v>12</v>
      </c>
      <c r="O19" s="23">
        <v>13</v>
      </c>
      <c r="P19" s="23">
        <v>14</v>
      </c>
      <c r="Q19" s="23">
        <v>15</v>
      </c>
      <c r="R19" s="23">
        <v>16</v>
      </c>
      <c r="S19" s="23">
        <v>17</v>
      </c>
      <c r="T19" s="23">
        <v>18</v>
      </c>
      <c r="U19" s="23">
        <v>19</v>
      </c>
      <c r="V19" s="23">
        <v>20</v>
      </c>
      <c r="W19" s="23">
        <v>21</v>
      </c>
      <c r="X19" s="23">
        <v>22</v>
      </c>
      <c r="Y19" s="23">
        <v>23</v>
      </c>
      <c r="Z19" s="16">
        <v>24</v>
      </c>
    </row>
    <row r="20" spans="2:26" x14ac:dyDescent="0.3">
      <c r="B20" s="11" t="s">
        <v>61</v>
      </c>
      <c r="C20" s="23" t="s">
        <v>86</v>
      </c>
      <c r="D20" s="23" t="s">
        <v>87</v>
      </c>
      <c r="E20" s="23" t="s">
        <v>88</v>
      </c>
      <c r="F20" s="23" t="s">
        <v>89</v>
      </c>
      <c r="G20" s="23" t="s">
        <v>90</v>
      </c>
      <c r="H20" s="23" t="s">
        <v>93</v>
      </c>
      <c r="I20" s="23" t="s">
        <v>94</v>
      </c>
      <c r="J20" s="23" t="s">
        <v>95</v>
      </c>
      <c r="K20" s="23" t="s">
        <v>91</v>
      </c>
      <c r="L20" s="23" t="s">
        <v>92</v>
      </c>
      <c r="M20" s="23" t="s">
        <v>96</v>
      </c>
      <c r="N20" s="23" t="s">
        <v>97</v>
      </c>
      <c r="O20" s="23" t="s">
        <v>98</v>
      </c>
      <c r="P20" s="23" t="s">
        <v>99</v>
      </c>
      <c r="Q20" s="23" t="s">
        <v>100</v>
      </c>
      <c r="R20" s="23"/>
      <c r="S20" s="23"/>
      <c r="T20" s="23"/>
      <c r="U20" s="23"/>
      <c r="V20" s="23"/>
      <c r="W20" s="23"/>
      <c r="X20" s="23"/>
      <c r="Y20" s="23"/>
      <c r="Z20" s="16"/>
    </row>
    <row r="21" spans="2:26" x14ac:dyDescent="0.3"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2:26" s="68" customFormat="1" x14ac:dyDescent="0.3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2:26" s="68" customFormat="1" x14ac:dyDescent="0.3">
      <c r="B23" s="3" t="s">
        <v>255</v>
      </c>
      <c r="C23" s="30">
        <v>1</v>
      </c>
      <c r="D23" s="30">
        <v>2</v>
      </c>
      <c r="E23" s="23">
        <v>3</v>
      </c>
      <c r="F23" s="23">
        <v>4</v>
      </c>
      <c r="G23" s="23">
        <v>5</v>
      </c>
      <c r="H23" s="23">
        <v>6</v>
      </c>
      <c r="I23" s="23">
        <v>7</v>
      </c>
      <c r="J23" s="23">
        <v>8</v>
      </c>
      <c r="K23" s="23">
        <v>9</v>
      </c>
      <c r="L23" s="23">
        <v>10</v>
      </c>
      <c r="M23" s="23">
        <v>11</v>
      </c>
      <c r="N23" s="23">
        <v>12</v>
      </c>
      <c r="O23" s="23">
        <v>13</v>
      </c>
      <c r="P23" s="23">
        <v>14</v>
      </c>
      <c r="Q23" s="23">
        <v>15</v>
      </c>
      <c r="R23" s="23">
        <v>16</v>
      </c>
      <c r="S23" s="23">
        <v>17</v>
      </c>
      <c r="T23" s="23">
        <v>18</v>
      </c>
      <c r="U23" s="23">
        <v>19</v>
      </c>
      <c r="V23" s="23">
        <v>20</v>
      </c>
      <c r="W23" s="23">
        <v>21</v>
      </c>
      <c r="X23" s="23">
        <v>22</v>
      </c>
      <c r="Y23" s="23">
        <v>23</v>
      </c>
      <c r="Z23" s="16">
        <v>24</v>
      </c>
    </row>
    <row r="24" spans="2:26" s="68" customFormat="1" x14ac:dyDescent="0.3">
      <c r="B24" s="69" t="s">
        <v>256</v>
      </c>
      <c r="C24" s="23" t="s">
        <v>261</v>
      </c>
      <c r="D24" s="23" t="s">
        <v>262</v>
      </c>
      <c r="E24" s="23" t="s">
        <v>263</v>
      </c>
      <c r="F24" s="23" t="s">
        <v>264</v>
      </c>
      <c r="G24" s="23" t="s">
        <v>265</v>
      </c>
      <c r="H24" s="23" t="s">
        <v>266</v>
      </c>
      <c r="I24" s="23" t="s">
        <v>267</v>
      </c>
      <c r="J24" s="23" t="s">
        <v>268</v>
      </c>
      <c r="K24" s="23" t="s">
        <v>300</v>
      </c>
      <c r="L24" s="23" t="s">
        <v>315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16"/>
    </row>
    <row r="25" spans="2:26" s="68" customFormat="1" x14ac:dyDescent="0.3"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</row>
    <row r="26" spans="2:26" x14ac:dyDescent="0.3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</row>
    <row r="27" spans="2:26" ht="28.8" x14ac:dyDescent="0.3">
      <c r="B27" s="64" t="s">
        <v>39</v>
      </c>
      <c r="C27" s="79" t="s">
        <v>162</v>
      </c>
      <c r="D27" s="63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</row>
    <row r="28" spans="2:26" x14ac:dyDescent="0.3">
      <c r="B28" s="72"/>
      <c r="C28" s="74" t="s">
        <v>159</v>
      </c>
      <c r="D28" s="63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</row>
    <row r="29" spans="2:26" x14ac:dyDescent="0.3">
      <c r="B29" s="75"/>
      <c r="C29" s="22" t="s">
        <v>160</v>
      </c>
      <c r="D29" s="63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</row>
    <row r="30" spans="2:26" x14ac:dyDescent="0.3">
      <c r="B30" s="80"/>
      <c r="C30" s="73" t="s">
        <v>161</v>
      </c>
      <c r="D30" s="63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</row>
    <row r="31" spans="2:26" x14ac:dyDescent="0.3">
      <c r="B31" s="65"/>
      <c r="C31" s="18" t="s">
        <v>163</v>
      </c>
      <c r="D31" s="63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</row>
    <row r="32" spans="2:26" x14ac:dyDescent="0.3">
      <c r="B32" s="63"/>
      <c r="C32" s="63"/>
      <c r="D32" s="63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pans="2:18" x14ac:dyDescent="0.3">
      <c r="B33" s="63"/>
      <c r="C33" s="63"/>
      <c r="D33" s="63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2:18" x14ac:dyDescent="0.3">
      <c r="B34" s="63"/>
      <c r="C34" s="63"/>
      <c r="D34" s="63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</row>
    <row r="35" spans="2:18" x14ac:dyDescent="0.3"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</row>
    <row r="36" spans="2:18" x14ac:dyDescent="0.3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</row>
  </sheetData>
  <mergeCells count="1">
    <mergeCell ref="B1:Z1"/>
  </mergeCells>
  <phoneticPr fontId="8" type="noConversion"/>
  <pageMargins left="0.7" right="0.7" top="0.75" bottom="0.75" header="0.3" footer="0.3"/>
  <pageSetup paperSize="9" scale="9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B1:AD43"/>
  <sheetViews>
    <sheetView topLeftCell="A13" workbookViewId="0">
      <selection activeCell="E30" sqref="E30"/>
    </sheetView>
  </sheetViews>
  <sheetFormatPr defaultRowHeight="14.4" x14ac:dyDescent="0.3"/>
  <cols>
    <col min="1" max="1" width="8.88671875" customWidth="1"/>
    <col min="2" max="2" width="15.5546875" customWidth="1"/>
    <col min="3" max="3" width="16.44140625" customWidth="1"/>
    <col min="4" max="26" width="13.6640625" customWidth="1"/>
    <col min="29" max="29" width="12.109375" customWidth="1"/>
    <col min="30" max="30" width="12.44140625" customWidth="1"/>
  </cols>
  <sheetData>
    <row r="1" spans="2:30" ht="21" x14ac:dyDescent="0.3">
      <c r="B1" s="152" t="s">
        <v>107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spans="2:30" ht="14.4" customHeight="1" x14ac:dyDescent="0.3">
      <c r="B2" s="4" t="s">
        <v>8</v>
      </c>
      <c r="C2" s="12">
        <v>1</v>
      </c>
      <c r="D2" s="12">
        <v>3</v>
      </c>
      <c r="E2" s="12">
        <v>5</v>
      </c>
      <c r="F2" s="12">
        <v>7</v>
      </c>
      <c r="G2" s="12">
        <v>9</v>
      </c>
      <c r="H2" s="12">
        <v>11</v>
      </c>
      <c r="I2" s="12">
        <v>13</v>
      </c>
      <c r="J2" s="12">
        <v>15</v>
      </c>
      <c r="K2" s="12">
        <v>17</v>
      </c>
      <c r="L2" s="12">
        <v>19</v>
      </c>
      <c r="M2" s="12">
        <v>21</v>
      </c>
      <c r="N2" s="12">
        <v>23</v>
      </c>
      <c r="O2" s="12">
        <v>25</v>
      </c>
      <c r="P2" s="12">
        <v>27</v>
      </c>
      <c r="Q2" s="12">
        <v>29</v>
      </c>
      <c r="R2" s="12">
        <v>31</v>
      </c>
      <c r="S2" s="12">
        <v>33</v>
      </c>
      <c r="T2" s="12">
        <v>35</v>
      </c>
      <c r="U2" s="12">
        <v>37</v>
      </c>
      <c r="V2" s="12">
        <v>39</v>
      </c>
      <c r="W2" s="12">
        <v>41</v>
      </c>
      <c r="X2" s="12">
        <v>43</v>
      </c>
      <c r="Y2" s="12">
        <v>45</v>
      </c>
      <c r="Z2" s="21">
        <v>47</v>
      </c>
      <c r="AA2" s="54"/>
      <c r="AB2" s="54"/>
      <c r="AC2" s="54"/>
      <c r="AD2" s="54"/>
    </row>
    <row r="3" spans="2:30" x14ac:dyDescent="0.3">
      <c r="B3" s="48"/>
      <c r="C3" s="90" t="s">
        <v>169</v>
      </c>
      <c r="D3" s="90" t="s">
        <v>170</v>
      </c>
      <c r="E3" s="90" t="s">
        <v>172</v>
      </c>
      <c r="F3" s="90" t="s">
        <v>174</v>
      </c>
      <c r="G3" s="90" t="s">
        <v>176</v>
      </c>
      <c r="H3" s="91" t="s">
        <v>177</v>
      </c>
      <c r="I3" s="91" t="s">
        <v>178</v>
      </c>
      <c r="J3" s="91" t="s">
        <v>179</v>
      </c>
      <c r="K3" s="87" t="s">
        <v>180</v>
      </c>
      <c r="L3" s="87" t="s">
        <v>184</v>
      </c>
      <c r="M3" s="87" t="s">
        <v>185</v>
      </c>
      <c r="N3" s="87" t="s">
        <v>186</v>
      </c>
      <c r="O3" s="100" t="s">
        <v>187</v>
      </c>
      <c r="P3" s="100" t="s">
        <v>188</v>
      </c>
      <c r="Q3" s="100" t="s">
        <v>189</v>
      </c>
      <c r="R3" s="100" t="s">
        <v>190</v>
      </c>
      <c r="W3" s="1"/>
      <c r="X3" s="46"/>
      <c r="Y3" s="1"/>
      <c r="Z3" s="39" t="s">
        <v>10</v>
      </c>
      <c r="AA3" s="54"/>
      <c r="AB3" s="54"/>
      <c r="AC3" s="54"/>
      <c r="AD3" s="54"/>
    </row>
    <row r="4" spans="2:30" x14ac:dyDescent="0.3">
      <c r="B4" s="48"/>
      <c r="C4" s="90" t="s">
        <v>202</v>
      </c>
      <c r="D4" s="90" t="s">
        <v>171</v>
      </c>
      <c r="E4" s="90" t="s">
        <v>173</v>
      </c>
      <c r="F4" s="90" t="s">
        <v>175</v>
      </c>
      <c r="G4" s="90" t="s">
        <v>201</v>
      </c>
      <c r="H4" s="91" t="s">
        <v>200</v>
      </c>
      <c r="I4" s="91" t="s">
        <v>199</v>
      </c>
      <c r="J4" s="91" t="s">
        <v>198</v>
      </c>
      <c r="K4" s="87" t="s">
        <v>181</v>
      </c>
      <c r="L4" s="87" t="s">
        <v>197</v>
      </c>
      <c r="M4" s="87" t="s">
        <v>196</v>
      </c>
      <c r="N4" s="87" t="s">
        <v>195</v>
      </c>
      <c r="O4" s="100" t="s">
        <v>194</v>
      </c>
      <c r="P4" s="100" t="s">
        <v>193</v>
      </c>
      <c r="Q4" s="100" t="s">
        <v>192</v>
      </c>
      <c r="R4" s="100" t="s">
        <v>191</v>
      </c>
      <c r="W4" s="1"/>
      <c r="X4" s="46"/>
      <c r="Y4" s="1"/>
      <c r="Z4" s="24"/>
      <c r="AA4" s="54"/>
      <c r="AB4" s="54"/>
      <c r="AC4" s="54"/>
      <c r="AD4" s="54"/>
    </row>
    <row r="5" spans="2:30" x14ac:dyDescent="0.3">
      <c r="B5" s="5"/>
      <c r="C5" s="12">
        <v>2</v>
      </c>
      <c r="D5" s="12">
        <v>4</v>
      </c>
      <c r="E5" s="12">
        <v>6</v>
      </c>
      <c r="F5" s="12">
        <v>8</v>
      </c>
      <c r="G5" s="12">
        <v>10</v>
      </c>
      <c r="H5" s="12">
        <v>12</v>
      </c>
      <c r="I5" s="12">
        <v>14</v>
      </c>
      <c r="J5" s="12">
        <v>16</v>
      </c>
      <c r="K5" s="12">
        <v>18</v>
      </c>
      <c r="L5" s="12">
        <v>20</v>
      </c>
      <c r="M5" s="12">
        <v>22</v>
      </c>
      <c r="N5" s="12">
        <v>24</v>
      </c>
      <c r="O5" s="12">
        <v>26</v>
      </c>
      <c r="P5" s="12">
        <v>28</v>
      </c>
      <c r="Q5" s="12">
        <v>30</v>
      </c>
      <c r="R5" s="12">
        <v>32</v>
      </c>
      <c r="S5" s="12">
        <v>34</v>
      </c>
      <c r="T5" s="12">
        <v>36</v>
      </c>
      <c r="U5" s="12">
        <v>38</v>
      </c>
      <c r="V5" s="12">
        <v>40</v>
      </c>
      <c r="W5" s="12">
        <v>42</v>
      </c>
      <c r="X5" s="12">
        <v>44</v>
      </c>
      <c r="Y5" s="12">
        <v>46</v>
      </c>
      <c r="Z5" s="35">
        <v>48</v>
      </c>
      <c r="AA5" s="54"/>
      <c r="AB5" s="54"/>
      <c r="AC5" s="54"/>
      <c r="AD5" s="54"/>
    </row>
    <row r="6" spans="2:30" ht="14.4" customHeight="1" x14ac:dyDescent="0.3"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54"/>
      <c r="AB6" s="54"/>
      <c r="AC6" s="54"/>
      <c r="AD6" s="54"/>
    </row>
    <row r="7" spans="2:30" x14ac:dyDescent="0.3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54"/>
      <c r="AB7" s="54"/>
      <c r="AC7" s="54"/>
      <c r="AD7" s="54"/>
    </row>
    <row r="8" spans="2:30" x14ac:dyDescent="0.3">
      <c r="B8" s="4" t="s">
        <v>9</v>
      </c>
      <c r="C8" s="69">
        <v>1</v>
      </c>
      <c r="D8" s="12">
        <v>3</v>
      </c>
      <c r="E8" s="12">
        <v>5</v>
      </c>
      <c r="F8" s="12">
        <v>7</v>
      </c>
      <c r="G8" s="12">
        <v>9</v>
      </c>
      <c r="H8" s="12">
        <v>11</v>
      </c>
      <c r="I8" s="12">
        <v>13</v>
      </c>
      <c r="J8" s="12">
        <v>15</v>
      </c>
      <c r="K8" s="12">
        <v>17</v>
      </c>
      <c r="L8" s="12">
        <v>19</v>
      </c>
      <c r="M8" s="12">
        <v>21</v>
      </c>
      <c r="N8" s="12">
        <v>23</v>
      </c>
      <c r="O8" s="12">
        <v>25</v>
      </c>
      <c r="P8" s="12">
        <v>27</v>
      </c>
      <c r="Q8" s="12">
        <v>29</v>
      </c>
      <c r="R8" s="12">
        <v>31</v>
      </c>
      <c r="S8" s="12">
        <v>33</v>
      </c>
      <c r="T8" s="12">
        <v>35</v>
      </c>
      <c r="U8" s="12">
        <v>37</v>
      </c>
      <c r="V8" s="12">
        <v>39</v>
      </c>
      <c r="W8" s="12">
        <v>41</v>
      </c>
      <c r="X8" s="12">
        <v>43</v>
      </c>
      <c r="Y8" s="12">
        <v>45</v>
      </c>
      <c r="Z8" s="35">
        <v>47</v>
      </c>
      <c r="AA8" s="54"/>
      <c r="AB8" s="54"/>
      <c r="AC8" s="54"/>
      <c r="AD8" s="54"/>
    </row>
    <row r="9" spans="2:30" x14ac:dyDescent="0.3">
      <c r="B9" s="48"/>
      <c r="C9" s="88" t="s">
        <v>203</v>
      </c>
      <c r="D9" s="88" t="s">
        <v>206</v>
      </c>
      <c r="E9" s="88" t="s">
        <v>209</v>
      </c>
      <c r="F9" s="88" t="s">
        <v>212</v>
      </c>
      <c r="G9" s="89" t="s">
        <v>182</v>
      </c>
      <c r="H9" s="89" t="s">
        <v>216</v>
      </c>
      <c r="I9" s="89" t="s">
        <v>220</v>
      </c>
      <c r="J9" s="89" t="s">
        <v>223</v>
      </c>
      <c r="K9" s="92" t="s">
        <v>204</v>
      </c>
      <c r="L9" s="92" t="s">
        <v>207</v>
      </c>
      <c r="M9" s="92" t="s">
        <v>228</v>
      </c>
      <c r="N9" s="92" t="s">
        <v>230</v>
      </c>
      <c r="O9" s="92" t="s">
        <v>183</v>
      </c>
      <c r="P9" s="92" t="s">
        <v>218</v>
      </c>
      <c r="Q9" s="92" t="s">
        <v>221</v>
      </c>
      <c r="R9" s="92" t="s">
        <v>219</v>
      </c>
      <c r="S9" s="92" t="s">
        <v>233</v>
      </c>
      <c r="T9" s="92" t="s">
        <v>235</v>
      </c>
      <c r="U9" s="1"/>
      <c r="V9" s="1"/>
      <c r="W9" s="1"/>
      <c r="X9" s="46"/>
      <c r="Y9" s="1"/>
      <c r="Z9" s="39" t="s">
        <v>10</v>
      </c>
      <c r="AA9" s="54"/>
      <c r="AB9" s="54"/>
      <c r="AC9" s="54"/>
      <c r="AD9" s="54"/>
    </row>
    <row r="10" spans="2:30" x14ac:dyDescent="0.3">
      <c r="B10" s="48"/>
      <c r="C10" s="88" t="s">
        <v>205</v>
      </c>
      <c r="D10" s="88" t="s">
        <v>208</v>
      </c>
      <c r="E10" s="88" t="s">
        <v>210</v>
      </c>
      <c r="F10" s="88" t="s">
        <v>213</v>
      </c>
      <c r="G10" s="89" t="s">
        <v>214</v>
      </c>
      <c r="H10" s="89" t="s">
        <v>217</v>
      </c>
      <c r="I10" s="89" t="s">
        <v>222</v>
      </c>
      <c r="J10" s="89" t="s">
        <v>225</v>
      </c>
      <c r="K10" s="92" t="s">
        <v>226</v>
      </c>
      <c r="L10" s="92" t="s">
        <v>227</v>
      </c>
      <c r="M10" s="92" t="s">
        <v>211</v>
      </c>
      <c r="N10" s="92" t="s">
        <v>229</v>
      </c>
      <c r="O10" s="92" t="s">
        <v>215</v>
      </c>
      <c r="P10" s="92" t="s">
        <v>231</v>
      </c>
      <c r="Q10" s="92" t="s">
        <v>224</v>
      </c>
      <c r="R10" s="92" t="s">
        <v>232</v>
      </c>
      <c r="S10" s="92" t="s">
        <v>234</v>
      </c>
      <c r="T10" s="1"/>
      <c r="U10" s="1"/>
      <c r="V10" s="1"/>
      <c r="W10" s="1"/>
      <c r="X10" s="1"/>
      <c r="Y10" s="1"/>
      <c r="Z10" s="29"/>
      <c r="AA10" s="54"/>
      <c r="AB10" s="54"/>
      <c r="AC10" s="54"/>
      <c r="AD10" s="54"/>
    </row>
    <row r="11" spans="2:30" x14ac:dyDescent="0.3">
      <c r="B11" s="5"/>
      <c r="C11" s="69">
        <v>2</v>
      </c>
      <c r="D11" s="12">
        <v>4</v>
      </c>
      <c r="E11" s="12">
        <v>6</v>
      </c>
      <c r="F11" s="12">
        <v>8</v>
      </c>
      <c r="G11" s="12">
        <v>10</v>
      </c>
      <c r="H11" s="12">
        <v>12</v>
      </c>
      <c r="I11" s="12">
        <v>14</v>
      </c>
      <c r="J11" s="12">
        <v>16</v>
      </c>
      <c r="K11" s="12">
        <v>18</v>
      </c>
      <c r="L11" s="12">
        <v>20</v>
      </c>
      <c r="M11" s="12">
        <v>22</v>
      </c>
      <c r="N11" s="12">
        <v>24</v>
      </c>
      <c r="O11" s="12">
        <v>26</v>
      </c>
      <c r="P11" s="12">
        <v>28</v>
      </c>
      <c r="Q11" s="12">
        <v>30</v>
      </c>
      <c r="R11" s="12">
        <v>32</v>
      </c>
      <c r="S11" s="12">
        <v>34</v>
      </c>
      <c r="T11" s="12">
        <v>36</v>
      </c>
      <c r="U11" s="12">
        <v>38</v>
      </c>
      <c r="V11" s="12">
        <v>40</v>
      </c>
      <c r="W11" s="12">
        <v>42</v>
      </c>
      <c r="X11" s="12">
        <v>44</v>
      </c>
      <c r="Y11" s="12">
        <v>46</v>
      </c>
      <c r="Z11" s="35">
        <v>48</v>
      </c>
      <c r="AA11" s="54"/>
      <c r="AB11" s="54"/>
      <c r="AC11" s="54"/>
      <c r="AD11" s="54"/>
    </row>
    <row r="12" spans="2:30" x14ac:dyDescent="0.3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54"/>
      <c r="AB12" s="54"/>
      <c r="AC12" s="54"/>
      <c r="AD12" s="54"/>
    </row>
    <row r="13" spans="2:30" s="68" customFormat="1" x14ac:dyDescent="0.3">
      <c r="AA13" s="54"/>
      <c r="AB13" s="54"/>
      <c r="AC13" s="54"/>
      <c r="AD13" s="54"/>
    </row>
    <row r="14" spans="2:30" s="68" customFormat="1" x14ac:dyDescent="0.3">
      <c r="B14" s="66" t="s">
        <v>7</v>
      </c>
      <c r="C14" s="69">
        <v>1</v>
      </c>
      <c r="D14" s="12">
        <v>3</v>
      </c>
      <c r="E14" s="12">
        <v>5</v>
      </c>
      <c r="F14" s="12">
        <v>7</v>
      </c>
      <c r="G14" s="12">
        <v>9</v>
      </c>
      <c r="H14" s="12">
        <v>11</v>
      </c>
      <c r="I14" s="12">
        <v>13</v>
      </c>
      <c r="J14" s="12">
        <v>15</v>
      </c>
      <c r="K14" s="12">
        <v>17</v>
      </c>
      <c r="L14" s="12">
        <v>19</v>
      </c>
      <c r="M14" s="12">
        <v>21</v>
      </c>
      <c r="N14" s="12">
        <v>23</v>
      </c>
      <c r="O14" s="12">
        <v>25</v>
      </c>
      <c r="P14" s="12">
        <v>27</v>
      </c>
      <c r="Q14" s="12">
        <v>29</v>
      </c>
      <c r="R14" s="12">
        <v>31</v>
      </c>
      <c r="S14" s="12">
        <v>33</v>
      </c>
      <c r="T14" s="12">
        <v>35</v>
      </c>
      <c r="U14" s="12">
        <v>37</v>
      </c>
      <c r="V14" s="12">
        <v>39</v>
      </c>
      <c r="W14" s="70">
        <v>41</v>
      </c>
      <c r="X14" s="70">
        <v>43</v>
      </c>
      <c r="Y14" s="12">
        <v>45</v>
      </c>
      <c r="Z14" s="35">
        <v>47</v>
      </c>
      <c r="AA14" s="54"/>
      <c r="AB14" s="54"/>
      <c r="AC14" s="54"/>
      <c r="AD14" s="54"/>
    </row>
    <row r="15" spans="2:30" s="68" customFormat="1" x14ac:dyDescent="0.3">
      <c r="B15" s="34"/>
      <c r="C15" s="94" t="s">
        <v>236</v>
      </c>
      <c r="D15" s="94" t="s">
        <v>238</v>
      </c>
      <c r="E15" s="94" t="s">
        <v>239</v>
      </c>
      <c r="F15" s="95" t="s">
        <v>240</v>
      </c>
      <c r="G15" s="118" t="s">
        <v>301</v>
      </c>
      <c r="H15" s="96" t="s">
        <v>245</v>
      </c>
      <c r="I15" s="96" t="s">
        <v>247</v>
      </c>
      <c r="J15" s="125" t="s">
        <v>301</v>
      </c>
      <c r="K15" s="106" t="s">
        <v>270</v>
      </c>
      <c r="L15" s="106" t="s">
        <v>275</v>
      </c>
      <c r="M15" s="106" t="s">
        <v>273</v>
      </c>
      <c r="N15" s="126" t="s">
        <v>274</v>
      </c>
      <c r="P15" s="71"/>
      <c r="Q15" s="71"/>
      <c r="R15" s="71"/>
      <c r="S15" s="71"/>
      <c r="T15" s="71"/>
      <c r="U15" s="71"/>
      <c r="V15" s="71"/>
      <c r="W15" s="70"/>
      <c r="X15" s="70"/>
      <c r="Y15" s="71"/>
      <c r="Z15" s="39" t="s">
        <v>10</v>
      </c>
      <c r="AA15" s="54"/>
      <c r="AB15" s="54"/>
      <c r="AC15" s="54"/>
      <c r="AD15" s="54"/>
    </row>
    <row r="16" spans="2:30" s="68" customFormat="1" x14ac:dyDescent="0.3">
      <c r="B16" s="34"/>
      <c r="C16" s="94" t="s">
        <v>237</v>
      </c>
      <c r="D16" s="94" t="s">
        <v>241</v>
      </c>
      <c r="E16" s="94" t="s">
        <v>242</v>
      </c>
      <c r="F16" s="95" t="s">
        <v>243</v>
      </c>
      <c r="G16" s="96" t="s">
        <v>244</v>
      </c>
      <c r="H16" s="96" t="s">
        <v>246</v>
      </c>
      <c r="I16" s="96" t="s">
        <v>248</v>
      </c>
      <c r="J16" s="106" t="s">
        <v>269</v>
      </c>
      <c r="K16" s="106" t="s">
        <v>271</v>
      </c>
      <c r="L16" s="106" t="s">
        <v>272</v>
      </c>
      <c r="M16" s="106" t="s">
        <v>276</v>
      </c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29"/>
      <c r="AA16" s="54"/>
      <c r="AB16" s="54"/>
      <c r="AC16" s="54"/>
      <c r="AD16" s="54"/>
    </row>
    <row r="17" spans="2:30" s="68" customFormat="1" x14ac:dyDescent="0.3">
      <c r="B17" s="67"/>
      <c r="C17" s="69">
        <v>2</v>
      </c>
      <c r="D17" s="12">
        <v>4</v>
      </c>
      <c r="E17" s="12">
        <v>6</v>
      </c>
      <c r="F17" s="12">
        <v>8</v>
      </c>
      <c r="G17" s="12">
        <v>10</v>
      </c>
      <c r="H17" s="12">
        <v>12</v>
      </c>
      <c r="I17" s="12">
        <v>14</v>
      </c>
      <c r="J17" s="12">
        <v>16</v>
      </c>
      <c r="K17" s="12">
        <v>18</v>
      </c>
      <c r="L17" s="12">
        <v>20</v>
      </c>
      <c r="M17" s="12">
        <v>22</v>
      </c>
      <c r="N17" s="12">
        <v>24</v>
      </c>
      <c r="O17" s="12">
        <v>26</v>
      </c>
      <c r="P17" s="12">
        <v>28</v>
      </c>
      <c r="Q17" s="12">
        <v>30</v>
      </c>
      <c r="R17" s="12">
        <v>32</v>
      </c>
      <c r="S17" s="12">
        <v>34</v>
      </c>
      <c r="T17" s="12">
        <v>36</v>
      </c>
      <c r="U17" s="12">
        <v>38</v>
      </c>
      <c r="V17" s="12">
        <v>40</v>
      </c>
      <c r="W17" s="12">
        <v>42</v>
      </c>
      <c r="X17" s="12">
        <v>44</v>
      </c>
      <c r="Y17" s="12">
        <v>46</v>
      </c>
      <c r="Z17" s="35">
        <v>48</v>
      </c>
      <c r="AA17" s="54"/>
      <c r="AB17" s="54"/>
      <c r="AC17" s="54"/>
      <c r="AD17" s="54"/>
    </row>
    <row r="18" spans="2:30" s="68" customFormat="1" x14ac:dyDescent="0.3">
      <c r="AA18" s="54"/>
      <c r="AB18" s="54"/>
      <c r="AC18" s="54"/>
      <c r="AD18" s="54"/>
    </row>
    <row r="19" spans="2:30" x14ac:dyDescent="0.3"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54"/>
      <c r="AB19" s="54"/>
      <c r="AC19" s="54"/>
      <c r="AD19" s="54"/>
    </row>
    <row r="20" spans="2:30" x14ac:dyDescent="0.3">
      <c r="B20" s="4" t="s">
        <v>10</v>
      </c>
      <c r="C20" s="11">
        <v>1</v>
      </c>
      <c r="D20" s="12">
        <v>3</v>
      </c>
      <c r="E20" s="12">
        <v>5</v>
      </c>
      <c r="F20" s="12">
        <v>7</v>
      </c>
      <c r="G20" s="12">
        <v>9</v>
      </c>
      <c r="H20" s="12">
        <v>11</v>
      </c>
      <c r="I20" s="12">
        <v>13</v>
      </c>
      <c r="J20" s="12">
        <v>15</v>
      </c>
      <c r="K20" s="12">
        <v>17</v>
      </c>
      <c r="L20" s="12">
        <v>19</v>
      </c>
      <c r="M20" s="12">
        <v>21</v>
      </c>
      <c r="N20" s="35">
        <v>23</v>
      </c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54"/>
      <c r="AB20" s="54"/>
      <c r="AC20" s="54"/>
      <c r="AD20" s="54"/>
    </row>
    <row r="21" spans="2:30" x14ac:dyDescent="0.3">
      <c r="B21" s="34" t="s">
        <v>41</v>
      </c>
      <c r="C21" s="58" t="s">
        <v>8</v>
      </c>
      <c r="D21" s="58" t="s">
        <v>7</v>
      </c>
      <c r="E21" s="46"/>
      <c r="F21" s="46"/>
      <c r="G21" s="46"/>
      <c r="H21" s="46"/>
      <c r="I21" s="46"/>
      <c r="J21" s="46"/>
      <c r="K21" s="121"/>
      <c r="L21" s="121"/>
      <c r="M21" s="121"/>
      <c r="N21" s="39" t="s">
        <v>310</v>
      </c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54"/>
      <c r="AB21" s="54"/>
      <c r="AC21" s="54"/>
      <c r="AD21" s="54"/>
    </row>
    <row r="22" spans="2:30" x14ac:dyDescent="0.3">
      <c r="B22" s="34"/>
      <c r="C22" s="58" t="s">
        <v>9</v>
      </c>
      <c r="D22" s="1"/>
      <c r="E22" s="46"/>
      <c r="F22" s="46"/>
      <c r="G22" s="46"/>
      <c r="H22" s="46"/>
      <c r="I22" s="46"/>
      <c r="J22" s="46"/>
      <c r="K22" s="46"/>
      <c r="L22" s="46"/>
      <c r="M22" s="46"/>
      <c r="N22" s="24"/>
      <c r="O22" s="111"/>
      <c r="S22" s="111"/>
      <c r="T22" s="111"/>
      <c r="U22" s="111"/>
      <c r="V22" s="111"/>
      <c r="W22" s="111"/>
      <c r="X22" s="111"/>
      <c r="Y22" s="111"/>
      <c r="Z22" s="111"/>
      <c r="AA22" s="54"/>
      <c r="AB22" s="54"/>
      <c r="AC22" s="54"/>
      <c r="AD22" s="54"/>
    </row>
    <row r="23" spans="2:30" x14ac:dyDescent="0.3">
      <c r="B23" s="5"/>
      <c r="C23" s="11">
        <v>2</v>
      </c>
      <c r="D23" s="12">
        <v>4</v>
      </c>
      <c r="E23" s="12">
        <v>6</v>
      </c>
      <c r="F23" s="12">
        <v>8</v>
      </c>
      <c r="G23" s="12">
        <v>10</v>
      </c>
      <c r="H23" s="12">
        <v>12</v>
      </c>
      <c r="I23" s="12">
        <v>14</v>
      </c>
      <c r="J23" s="12">
        <v>16</v>
      </c>
      <c r="K23" s="12">
        <v>18</v>
      </c>
      <c r="L23" s="12">
        <v>20</v>
      </c>
      <c r="M23" s="12">
        <v>22</v>
      </c>
      <c r="N23" s="35">
        <v>24</v>
      </c>
      <c r="O23" s="111"/>
      <c r="S23" s="111"/>
      <c r="T23" s="111"/>
      <c r="U23" s="111"/>
      <c r="V23" s="111"/>
      <c r="W23" s="111"/>
      <c r="X23" s="111"/>
      <c r="Y23" s="111"/>
      <c r="Z23" s="111"/>
      <c r="AA23" s="54"/>
      <c r="AB23" s="54"/>
      <c r="AC23" s="54"/>
      <c r="AD23" s="54"/>
    </row>
    <row r="24" spans="2:30" x14ac:dyDescent="0.3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54"/>
      <c r="AB24" s="54"/>
      <c r="AC24" s="54"/>
      <c r="AD24" s="54"/>
    </row>
    <row r="25" spans="2:30" x14ac:dyDescent="0.3">
      <c r="B25" s="46"/>
      <c r="C25" s="46"/>
      <c r="D25" s="46"/>
      <c r="E25" s="46"/>
      <c r="F25" s="53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54"/>
      <c r="AB25" s="54"/>
      <c r="AC25" s="54"/>
      <c r="AD25" s="54"/>
    </row>
    <row r="26" spans="2:30" x14ac:dyDescent="0.3">
      <c r="B26" s="123" t="s">
        <v>310</v>
      </c>
      <c r="C26" s="122">
        <v>1</v>
      </c>
      <c r="D26" s="113">
        <v>3</v>
      </c>
      <c r="E26" s="12">
        <v>5</v>
      </c>
      <c r="F26" s="12">
        <v>7</v>
      </c>
      <c r="G26" s="12">
        <v>9</v>
      </c>
      <c r="H26" s="12">
        <v>11</v>
      </c>
      <c r="I26" s="12">
        <v>13</v>
      </c>
      <c r="J26" s="12">
        <v>15</v>
      </c>
      <c r="K26" s="12">
        <v>17</v>
      </c>
      <c r="L26" s="12">
        <v>19</v>
      </c>
      <c r="M26" s="12">
        <v>21</v>
      </c>
      <c r="N26" s="35">
        <v>23</v>
      </c>
      <c r="O26" s="46"/>
      <c r="P26" s="46"/>
      <c r="R26" s="46"/>
      <c r="S26" s="46"/>
      <c r="T26" s="46"/>
      <c r="U26" s="46"/>
      <c r="V26" s="46"/>
      <c r="W26" s="46"/>
      <c r="X26" s="46"/>
      <c r="Y26" s="46"/>
      <c r="Z26" s="46"/>
      <c r="AA26" s="54"/>
      <c r="AB26" s="54"/>
      <c r="AC26" s="54"/>
      <c r="AD26" s="54"/>
    </row>
    <row r="27" spans="2:30" x14ac:dyDescent="0.3">
      <c r="B27" s="34" t="s">
        <v>287</v>
      </c>
      <c r="C27" s="128" t="s">
        <v>288</v>
      </c>
      <c r="D27" s="101" t="s">
        <v>10</v>
      </c>
      <c r="E27" s="121"/>
      <c r="F27" s="121"/>
      <c r="G27" s="121"/>
      <c r="H27" s="121"/>
      <c r="I27" s="121"/>
      <c r="N27" s="129" t="s">
        <v>292</v>
      </c>
      <c r="O27" s="46"/>
      <c r="P27" s="46"/>
      <c r="U27" s="46"/>
      <c r="V27" s="46"/>
      <c r="W27" s="46"/>
      <c r="X27" s="46"/>
      <c r="Y27" s="46"/>
      <c r="Z27" s="46"/>
      <c r="AA27" s="54"/>
      <c r="AB27" s="54"/>
      <c r="AC27" s="54"/>
      <c r="AD27" s="54"/>
    </row>
    <row r="28" spans="2:30" x14ac:dyDescent="0.3">
      <c r="B28" s="127"/>
      <c r="C28" s="128" t="s">
        <v>45</v>
      </c>
      <c r="D28" s="128" t="s">
        <v>102</v>
      </c>
      <c r="E28" s="121"/>
      <c r="F28" s="121"/>
      <c r="G28" s="121"/>
      <c r="H28" s="121"/>
      <c r="I28" s="121"/>
      <c r="J28" s="121"/>
      <c r="K28" s="121"/>
      <c r="L28" s="121"/>
      <c r="M28" s="121"/>
      <c r="N28" s="24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54"/>
      <c r="AB28" s="54"/>
      <c r="AC28" s="54"/>
      <c r="AD28" s="54"/>
    </row>
    <row r="29" spans="2:30" x14ac:dyDescent="0.3">
      <c r="B29" s="124"/>
      <c r="C29" s="122">
        <v>2</v>
      </c>
      <c r="D29" s="12">
        <v>4</v>
      </c>
      <c r="E29" s="12">
        <v>6</v>
      </c>
      <c r="F29" s="12">
        <v>8</v>
      </c>
      <c r="G29" s="12">
        <v>10</v>
      </c>
      <c r="H29" s="12">
        <v>12</v>
      </c>
      <c r="I29" s="12">
        <v>14</v>
      </c>
      <c r="J29" s="12">
        <v>16</v>
      </c>
      <c r="K29" s="12">
        <v>18</v>
      </c>
      <c r="L29" s="12">
        <v>20</v>
      </c>
      <c r="M29" s="12">
        <v>22</v>
      </c>
      <c r="N29" s="35">
        <v>24</v>
      </c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54"/>
      <c r="AB29" s="54"/>
      <c r="AC29" s="54"/>
      <c r="AD29" s="54"/>
    </row>
    <row r="30" spans="2:30" x14ac:dyDescent="0.3"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54"/>
      <c r="AB30" s="54"/>
      <c r="AC30" s="54"/>
      <c r="AD30" s="54"/>
    </row>
    <row r="31" spans="2:30" x14ac:dyDescent="0.3"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54"/>
      <c r="AB31" s="54"/>
      <c r="AC31" s="54"/>
      <c r="AD31" s="54"/>
    </row>
    <row r="32" spans="2:30" s="68" customFormat="1" x14ac:dyDescent="0.3">
      <c r="B32" s="109" t="s">
        <v>292</v>
      </c>
      <c r="C32" s="112">
        <v>1</v>
      </c>
      <c r="D32"/>
      <c r="E32" s="49" t="s">
        <v>39</v>
      </c>
      <c r="F32" s="59" t="s">
        <v>1</v>
      </c>
      <c r="G32" s="38" t="s">
        <v>40</v>
      </c>
      <c r="AA32" s="54"/>
      <c r="AB32" s="54"/>
      <c r="AC32" s="54"/>
      <c r="AD32" s="54"/>
    </row>
    <row r="33" spans="2:30" x14ac:dyDescent="0.3">
      <c r="B33" s="34"/>
      <c r="C33" s="34" t="s">
        <v>290</v>
      </c>
      <c r="E33" s="36"/>
      <c r="F33" s="70" t="s">
        <v>6</v>
      </c>
      <c r="G33" s="2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46"/>
      <c r="AA33" s="54"/>
      <c r="AB33" s="54"/>
      <c r="AC33" s="54"/>
      <c r="AD33" s="54"/>
    </row>
    <row r="34" spans="2:30" s="68" customFormat="1" ht="28.8" x14ac:dyDescent="0.3">
      <c r="B34" s="34"/>
      <c r="C34" s="119" t="s">
        <v>309</v>
      </c>
      <c r="D34"/>
      <c r="E34" s="85"/>
      <c r="F34" s="86" t="s">
        <v>312</v>
      </c>
      <c r="G34" s="22" t="s">
        <v>103</v>
      </c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AA34" s="54"/>
      <c r="AB34" s="54"/>
      <c r="AC34" s="54"/>
      <c r="AD34" s="54"/>
    </row>
    <row r="35" spans="2:30" x14ac:dyDescent="0.3">
      <c r="B35" s="110"/>
      <c r="C35" s="112">
        <v>2</v>
      </c>
      <c r="E35" s="60"/>
      <c r="F35" s="13" t="s">
        <v>20</v>
      </c>
      <c r="G35" s="22" t="s">
        <v>104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46"/>
      <c r="AA35" s="54"/>
      <c r="AB35" s="54"/>
      <c r="AC35" s="54"/>
      <c r="AD35" s="54"/>
    </row>
    <row r="36" spans="2:30" x14ac:dyDescent="0.3">
      <c r="E36" s="61"/>
      <c r="F36" s="13" t="s">
        <v>12</v>
      </c>
      <c r="G36" s="22" t="s">
        <v>105</v>
      </c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 spans="2:30" x14ac:dyDescent="0.3">
      <c r="E37" s="84"/>
      <c r="F37" s="17" t="s">
        <v>13</v>
      </c>
      <c r="G37" s="18" t="s">
        <v>106</v>
      </c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 spans="2:30" x14ac:dyDescent="0.3">
      <c r="B38" s="68"/>
      <c r="C38" s="68"/>
      <c r="D38" s="68"/>
      <c r="E38" s="68"/>
      <c r="F38" s="13"/>
      <c r="G38" s="13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 spans="2:30" x14ac:dyDescent="0.3">
      <c r="E39" s="102"/>
      <c r="F39" s="103" t="s">
        <v>305</v>
      </c>
      <c r="G39" s="104" t="s">
        <v>278</v>
      </c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 spans="2:30" x14ac:dyDescent="0.3">
      <c r="B40" s="68"/>
      <c r="C40" s="68"/>
      <c r="D40" s="68"/>
      <c r="E40" s="105"/>
      <c r="F40" s="47" t="s">
        <v>25</v>
      </c>
      <c r="G40" s="22" t="s">
        <v>110</v>
      </c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 spans="2:30" x14ac:dyDescent="0.3">
      <c r="E41" s="81"/>
      <c r="F41" s="47" t="s">
        <v>108</v>
      </c>
      <c r="G41" s="22" t="s">
        <v>111</v>
      </c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 spans="2:30" x14ac:dyDescent="0.3">
      <c r="E42" s="82"/>
      <c r="F42" s="47" t="s">
        <v>49</v>
      </c>
      <c r="G42" s="22" t="s">
        <v>113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 spans="2:30" ht="28.8" x14ac:dyDescent="0.3">
      <c r="E43" s="83"/>
      <c r="F43" s="62" t="s">
        <v>109</v>
      </c>
      <c r="G43" s="18" t="s">
        <v>112</v>
      </c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</sheetData>
  <mergeCells count="1">
    <mergeCell ref="B1:Z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M29"/>
  <sheetViews>
    <sheetView tabSelected="1" topLeftCell="A7" workbookViewId="0">
      <selection activeCell="F16" sqref="F16"/>
    </sheetView>
  </sheetViews>
  <sheetFormatPr defaultRowHeight="14.4" x14ac:dyDescent="0.3"/>
  <cols>
    <col min="2" max="2" width="15" bestFit="1" customWidth="1"/>
    <col min="3" max="3" width="15.6640625" customWidth="1"/>
    <col min="4" max="4" width="36.5546875" customWidth="1"/>
    <col min="5" max="5" width="8.6640625" customWidth="1"/>
    <col min="9" max="9" width="15" customWidth="1"/>
  </cols>
  <sheetData>
    <row r="1" spans="2:13" ht="21" x14ac:dyDescent="0.3">
      <c r="B1" s="152" t="s">
        <v>114</v>
      </c>
      <c r="C1" s="152"/>
      <c r="D1" s="152"/>
      <c r="E1" s="152"/>
      <c r="G1" s="8"/>
      <c r="H1" s="8"/>
      <c r="I1" s="8"/>
      <c r="J1" s="8"/>
      <c r="K1" s="8"/>
      <c r="L1" s="8"/>
    </row>
    <row r="2" spans="2:13" x14ac:dyDescent="0.3">
      <c r="B2" s="154" t="s">
        <v>15</v>
      </c>
      <c r="C2" s="156" t="s">
        <v>16</v>
      </c>
      <c r="D2" s="156" t="s">
        <v>17</v>
      </c>
      <c r="E2" s="158" t="s">
        <v>18</v>
      </c>
      <c r="G2" s="8"/>
      <c r="H2" s="8"/>
      <c r="I2" s="8"/>
      <c r="J2" s="8"/>
      <c r="K2" s="8"/>
      <c r="L2" s="8"/>
    </row>
    <row r="3" spans="2:13" x14ac:dyDescent="0.3">
      <c r="B3" s="155"/>
      <c r="C3" s="157"/>
      <c r="D3" s="157"/>
      <c r="E3" s="159"/>
      <c r="G3" s="8"/>
      <c r="H3" s="9"/>
      <c r="I3" s="9"/>
      <c r="J3" s="9"/>
      <c r="K3" s="9"/>
      <c r="L3" s="9"/>
      <c r="M3" s="9"/>
    </row>
    <row r="4" spans="2:13" x14ac:dyDescent="0.3">
      <c r="B4" s="153" t="s">
        <v>8</v>
      </c>
      <c r="C4" s="40" t="s">
        <v>279</v>
      </c>
      <c r="D4" s="40" t="s">
        <v>24</v>
      </c>
      <c r="E4" s="41">
        <v>205</v>
      </c>
      <c r="G4" s="8"/>
      <c r="H4" s="9"/>
      <c r="I4" s="9"/>
      <c r="J4" s="9"/>
      <c r="K4" s="9"/>
      <c r="L4" s="9"/>
      <c r="M4" s="9"/>
    </row>
    <row r="5" spans="2:13" x14ac:dyDescent="0.3">
      <c r="B5" s="138"/>
      <c r="C5" s="19" t="s">
        <v>280</v>
      </c>
      <c r="D5" s="19" t="s">
        <v>26</v>
      </c>
      <c r="E5" s="42">
        <v>203</v>
      </c>
      <c r="G5" s="8"/>
      <c r="H5" s="9"/>
      <c r="I5" s="9"/>
      <c r="J5" s="9"/>
      <c r="K5" s="9"/>
      <c r="L5" s="9"/>
      <c r="M5" s="9"/>
    </row>
    <row r="6" spans="2:13" x14ac:dyDescent="0.3">
      <c r="B6" s="138"/>
      <c r="C6" s="19" t="s">
        <v>281</v>
      </c>
      <c r="D6" s="68" t="s">
        <v>25</v>
      </c>
      <c r="E6" s="42">
        <v>202</v>
      </c>
      <c r="G6" s="8"/>
      <c r="H6" s="9"/>
      <c r="I6" s="9"/>
      <c r="J6" s="9"/>
      <c r="K6" s="9"/>
      <c r="L6" s="9"/>
      <c r="M6" s="9"/>
    </row>
    <row r="7" spans="2:13" x14ac:dyDescent="0.3">
      <c r="B7" s="138"/>
      <c r="C7" s="19" t="s">
        <v>282</v>
      </c>
      <c r="D7" s="37" t="s">
        <v>27</v>
      </c>
      <c r="E7" s="42">
        <v>204</v>
      </c>
      <c r="G7" s="8"/>
      <c r="H7" s="9"/>
      <c r="I7" s="9"/>
      <c r="J7" s="9"/>
      <c r="K7" s="9"/>
      <c r="L7" s="9"/>
      <c r="M7" s="9"/>
    </row>
    <row r="8" spans="2:13" x14ac:dyDescent="0.3">
      <c r="B8" s="145"/>
      <c r="C8" s="19" t="s">
        <v>19</v>
      </c>
      <c r="D8" s="43" t="s">
        <v>10</v>
      </c>
      <c r="E8" s="29" t="s">
        <v>6</v>
      </c>
      <c r="G8" s="8"/>
      <c r="H8" s="9"/>
      <c r="I8" s="9"/>
      <c r="J8" s="9"/>
      <c r="K8" s="9"/>
      <c r="L8" s="9"/>
      <c r="M8" s="9"/>
    </row>
    <row r="9" spans="2:13" x14ac:dyDescent="0.3">
      <c r="B9" s="153" t="s">
        <v>9</v>
      </c>
      <c r="C9" s="44" t="s">
        <v>42</v>
      </c>
      <c r="D9" s="44" t="s">
        <v>20</v>
      </c>
      <c r="E9" s="41">
        <v>101</v>
      </c>
      <c r="G9" s="8"/>
      <c r="H9" s="9"/>
      <c r="I9" s="9"/>
      <c r="J9" s="9"/>
      <c r="K9" s="9"/>
      <c r="L9" s="9"/>
      <c r="M9" s="9"/>
    </row>
    <row r="10" spans="2:13" s="10" customFormat="1" x14ac:dyDescent="0.3">
      <c r="B10" s="138"/>
      <c r="C10" s="37" t="s">
        <v>283</v>
      </c>
      <c r="D10" s="37" t="s">
        <v>312</v>
      </c>
      <c r="E10" s="42">
        <v>100</v>
      </c>
      <c r="G10" s="8"/>
      <c r="H10" s="9"/>
      <c r="I10" s="9"/>
      <c r="J10" s="9"/>
      <c r="K10" s="9"/>
      <c r="L10" s="9"/>
      <c r="M10" s="9"/>
    </row>
    <row r="11" spans="2:13" x14ac:dyDescent="0.3">
      <c r="B11" s="145"/>
      <c r="C11" s="43" t="s">
        <v>19</v>
      </c>
      <c r="D11" s="43" t="s">
        <v>10</v>
      </c>
      <c r="E11" s="29" t="s">
        <v>6</v>
      </c>
      <c r="G11" s="8"/>
      <c r="H11" s="9"/>
      <c r="I11" s="9"/>
      <c r="J11" s="9"/>
      <c r="K11" s="9"/>
      <c r="L11" s="9"/>
      <c r="M11" s="9"/>
    </row>
    <row r="12" spans="2:13" x14ac:dyDescent="0.3">
      <c r="B12" s="153" t="s">
        <v>7</v>
      </c>
      <c r="C12" s="44" t="s">
        <v>43</v>
      </c>
      <c r="D12" s="44" t="s">
        <v>12</v>
      </c>
      <c r="E12" s="38">
        <v>102</v>
      </c>
      <c r="G12" s="8"/>
      <c r="H12" s="9"/>
      <c r="I12" s="9"/>
      <c r="J12" s="9"/>
      <c r="K12" s="9"/>
      <c r="L12" s="9"/>
      <c r="M12" s="9"/>
    </row>
    <row r="13" spans="2:13" s="2" customFormat="1" x14ac:dyDescent="0.3">
      <c r="B13" s="138"/>
      <c r="C13" s="19" t="s">
        <v>303</v>
      </c>
      <c r="D13" s="37" t="s">
        <v>298</v>
      </c>
      <c r="E13" s="28">
        <v>102</v>
      </c>
      <c r="G13" s="8"/>
      <c r="H13" s="9"/>
      <c r="I13" s="9"/>
      <c r="J13" s="9"/>
      <c r="K13" s="9"/>
      <c r="L13" s="9"/>
      <c r="M13" s="9"/>
    </row>
    <row r="14" spans="2:13" s="10" customFormat="1" x14ac:dyDescent="0.3">
      <c r="B14" s="138"/>
      <c r="C14" s="37" t="s">
        <v>304</v>
      </c>
      <c r="D14" s="37" t="s">
        <v>13</v>
      </c>
      <c r="E14" s="28">
        <v>103</v>
      </c>
      <c r="G14" s="8"/>
      <c r="H14" s="9"/>
      <c r="I14" s="9"/>
      <c r="J14" s="9"/>
      <c r="K14" s="9"/>
      <c r="L14" s="9"/>
      <c r="M14" s="9"/>
    </row>
    <row r="15" spans="2:13" s="120" customFormat="1" x14ac:dyDescent="0.3">
      <c r="B15" s="138"/>
      <c r="C15" s="37" t="s">
        <v>308</v>
      </c>
      <c r="D15" s="37" t="s">
        <v>313</v>
      </c>
      <c r="E15" s="28">
        <v>103</v>
      </c>
      <c r="G15" s="8"/>
      <c r="H15" s="9"/>
      <c r="I15" s="9"/>
      <c r="J15" s="9"/>
      <c r="K15" s="9"/>
      <c r="L15" s="9"/>
      <c r="M15" s="9"/>
    </row>
    <row r="16" spans="2:13" s="111" customFormat="1" x14ac:dyDescent="0.3">
      <c r="B16" s="138"/>
      <c r="C16" s="19" t="s">
        <v>306</v>
      </c>
      <c r="D16" s="37" t="s">
        <v>277</v>
      </c>
      <c r="E16" s="28">
        <v>2</v>
      </c>
      <c r="G16" s="8"/>
      <c r="H16" s="9"/>
      <c r="I16" s="9"/>
      <c r="J16" s="9"/>
      <c r="K16" s="9"/>
      <c r="L16" s="9"/>
      <c r="M16" s="9"/>
    </row>
    <row r="17" spans="2:13" s="120" customFormat="1" x14ac:dyDescent="0.3">
      <c r="B17" s="138"/>
      <c r="C17" s="19" t="s">
        <v>302</v>
      </c>
      <c r="D17" s="37" t="s">
        <v>307</v>
      </c>
      <c r="E17" s="28">
        <v>101</v>
      </c>
      <c r="G17" s="8"/>
      <c r="H17" s="9"/>
      <c r="I17" s="9"/>
      <c r="J17" s="9"/>
      <c r="K17" s="9"/>
      <c r="L17" s="9"/>
      <c r="M17" s="9"/>
    </row>
    <row r="18" spans="2:13" x14ac:dyDescent="0.3">
      <c r="B18" s="145"/>
      <c r="C18" s="107" t="s">
        <v>19</v>
      </c>
      <c r="D18" s="43" t="s">
        <v>10</v>
      </c>
      <c r="E18" s="29" t="s">
        <v>6</v>
      </c>
      <c r="G18" s="8"/>
      <c r="H18" s="9"/>
      <c r="I18" s="9"/>
      <c r="J18" s="9"/>
      <c r="K18" s="9"/>
      <c r="L18" s="9"/>
      <c r="M18" s="9"/>
    </row>
    <row r="19" spans="2:13" x14ac:dyDescent="0.3">
      <c r="B19" s="138" t="s">
        <v>10</v>
      </c>
      <c r="C19" s="37" t="s">
        <v>21</v>
      </c>
      <c r="D19" s="37" t="s">
        <v>8</v>
      </c>
      <c r="E19" s="28" t="s">
        <v>6</v>
      </c>
    </row>
    <row r="20" spans="2:13" x14ac:dyDescent="0.3">
      <c r="B20" s="138"/>
      <c r="C20" s="37" t="s">
        <v>22</v>
      </c>
      <c r="D20" s="37" t="s">
        <v>9</v>
      </c>
      <c r="E20" s="28" t="s">
        <v>6</v>
      </c>
    </row>
    <row r="21" spans="2:13" x14ac:dyDescent="0.3">
      <c r="B21" s="138"/>
      <c r="C21" s="37" t="s">
        <v>23</v>
      </c>
      <c r="D21" s="37" t="s">
        <v>7</v>
      </c>
      <c r="E21" s="28" t="s">
        <v>6</v>
      </c>
    </row>
    <row r="22" spans="2:13" x14ac:dyDescent="0.3">
      <c r="B22" s="145"/>
      <c r="C22" s="31" t="s">
        <v>302</v>
      </c>
      <c r="D22" s="31" t="s">
        <v>310</v>
      </c>
      <c r="E22" s="29" t="s">
        <v>6</v>
      </c>
    </row>
    <row r="23" spans="2:13" x14ac:dyDescent="0.3">
      <c r="B23" s="138" t="s">
        <v>310</v>
      </c>
      <c r="C23" s="37" t="s">
        <v>21</v>
      </c>
      <c r="D23" s="37" t="s">
        <v>288</v>
      </c>
      <c r="E23" s="28" t="s">
        <v>6</v>
      </c>
    </row>
    <row r="24" spans="2:13" x14ac:dyDescent="0.3">
      <c r="B24" s="138"/>
      <c r="C24" s="37" t="s">
        <v>22</v>
      </c>
      <c r="D24" s="37" t="s">
        <v>45</v>
      </c>
      <c r="E24" s="28" t="s">
        <v>6</v>
      </c>
    </row>
    <row r="25" spans="2:13" x14ac:dyDescent="0.3">
      <c r="B25" s="138"/>
      <c r="C25" s="37" t="s">
        <v>23</v>
      </c>
      <c r="D25" s="37" t="s">
        <v>10</v>
      </c>
      <c r="E25" s="28" t="s">
        <v>6</v>
      </c>
    </row>
    <row r="26" spans="2:13" s="121" customFormat="1" x14ac:dyDescent="0.3">
      <c r="B26" s="138"/>
      <c r="C26" s="37" t="s">
        <v>311</v>
      </c>
      <c r="D26" s="37" t="s">
        <v>102</v>
      </c>
      <c r="E26" s="28" t="s">
        <v>6</v>
      </c>
    </row>
    <row r="27" spans="2:13" x14ac:dyDescent="0.3">
      <c r="B27" s="145"/>
      <c r="C27" s="31" t="s">
        <v>302</v>
      </c>
      <c r="D27" s="31" t="s">
        <v>292</v>
      </c>
      <c r="E27" s="29" t="s">
        <v>6</v>
      </c>
    </row>
    <row r="28" spans="2:13" x14ac:dyDescent="0.3">
      <c r="B28" s="153" t="s">
        <v>292</v>
      </c>
      <c r="C28" s="40" t="s">
        <v>289</v>
      </c>
      <c r="D28" s="40" t="s">
        <v>290</v>
      </c>
      <c r="E28" s="38" t="s">
        <v>6</v>
      </c>
    </row>
    <row r="29" spans="2:13" x14ac:dyDescent="0.3">
      <c r="B29" s="145"/>
      <c r="C29" s="107" t="s">
        <v>291</v>
      </c>
      <c r="D29" s="107" t="s">
        <v>310</v>
      </c>
      <c r="E29" s="29" t="s">
        <v>6</v>
      </c>
    </row>
  </sheetData>
  <mergeCells count="11">
    <mergeCell ref="B28:B29"/>
    <mergeCell ref="B1:E1"/>
    <mergeCell ref="B2:B3"/>
    <mergeCell ref="C2:C3"/>
    <mergeCell ref="D2:D3"/>
    <mergeCell ref="B4:B8"/>
    <mergeCell ref="B9:B11"/>
    <mergeCell ref="B12:B18"/>
    <mergeCell ref="E2:E3"/>
    <mergeCell ref="B19:B22"/>
    <mergeCell ref="B23:B2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Инвентаризация</vt:lpstr>
      <vt:lpstr>Патч панели</vt:lpstr>
      <vt:lpstr>Свитчи</vt:lpstr>
      <vt:lpstr>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2020-01-13T12:06:34Z</dcterms:modified>
</cp:coreProperties>
</file>