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codeName="ЭтаКнига" defaultThemeVersion="124226"/>
  <xr:revisionPtr revIDLastSave="0" documentId="13_ncr:1_{8F854972-0034-466C-A339-E304F30EF877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Инвентаризация" sheetId="1" r:id="rId1"/>
    <sheet name="Патч панели" sheetId="2" r:id="rId2"/>
    <sheet name="Свитчи" sheetId="4" r:id="rId3"/>
    <sheet name="Порты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0" i="1" l="1"/>
  <c r="K9" i="1"/>
  <c r="K6" i="1"/>
  <c r="K7" i="1"/>
  <c r="K8" i="1"/>
  <c r="K5" i="1"/>
  <c r="K11" i="1" l="1"/>
</calcChain>
</file>

<file path=xl/sharedStrings.xml><?xml version="1.0" encoding="utf-8"?>
<sst xmlns="http://schemas.openxmlformats.org/spreadsheetml/2006/main" count="229" uniqueCount="199">
  <si>
    <t>Наименование</t>
  </si>
  <si>
    <t>Назначение</t>
  </si>
  <si>
    <t>Количество</t>
  </si>
  <si>
    <t>IP-телефон</t>
  </si>
  <si>
    <t>IP-камера</t>
  </si>
  <si>
    <t>Замок</t>
  </si>
  <si>
    <t>trunk</t>
  </si>
  <si>
    <t>Принтер</t>
  </si>
  <si>
    <t>Камеры</t>
  </si>
  <si>
    <t>Замки</t>
  </si>
  <si>
    <t>Всего</t>
  </si>
  <si>
    <t>Имя устройства</t>
  </si>
  <si>
    <t>Порт</t>
  </si>
  <si>
    <t xml:space="preserve">Название </t>
  </si>
  <si>
    <t>VLAN</t>
  </si>
  <si>
    <t>FE0/47</t>
  </si>
  <si>
    <t>Телефоны</t>
  </si>
  <si>
    <t>FE0/1</t>
  </si>
  <si>
    <t>FE0/2</t>
  </si>
  <si>
    <t>SW4-3</t>
  </si>
  <si>
    <t>Лестница</t>
  </si>
  <si>
    <t>Цвет</t>
  </si>
  <si>
    <t>Вирт. сеть</t>
  </si>
  <si>
    <t>Связующий</t>
  </si>
  <si>
    <t>Директор</t>
  </si>
  <si>
    <t>Секретарь</t>
  </si>
  <si>
    <t>Первый заместитель</t>
  </si>
  <si>
    <t>Второй заместитель</t>
  </si>
  <si>
    <t>Отдел кадров</t>
  </si>
  <si>
    <t>SW4-1</t>
  </si>
  <si>
    <t>SW4-2</t>
  </si>
  <si>
    <t>ПП-Ф4-1-1</t>
  </si>
  <si>
    <t>ПП-Ф4-1-2</t>
  </si>
  <si>
    <t>ПП-Ф4-1-3</t>
  </si>
  <si>
    <t>ПП-Ф4-1-4</t>
  </si>
  <si>
    <t>Помощник директора</t>
  </si>
  <si>
    <t>ПП-Ф4-3</t>
  </si>
  <si>
    <t>ПП-Ф4-2</t>
  </si>
  <si>
    <t>ПП-Ф4-1</t>
  </si>
  <si>
    <t>К400-1-1</t>
  </si>
  <si>
    <t>К400-1-2</t>
  </si>
  <si>
    <t>К400-1-3</t>
  </si>
  <si>
    <t>К400-1-4</t>
  </si>
  <si>
    <t>К401-1-1</t>
  </si>
  <si>
    <t>К401-1-2</t>
  </si>
  <si>
    <t>К401-1-3</t>
  </si>
  <si>
    <t>К401-1-4</t>
  </si>
  <si>
    <t>К400-L1</t>
  </si>
  <si>
    <t>К401-L1</t>
  </si>
  <si>
    <t>(Камеры и замки)</t>
  </si>
  <si>
    <t>Коридор</t>
  </si>
  <si>
    <t>Рабочий ПК</t>
  </si>
  <si>
    <t>Дирекция</t>
  </si>
  <si>
    <t>Название</t>
  </si>
  <si>
    <t>Сетевое оборудование</t>
  </si>
  <si>
    <t>Тип</t>
  </si>
  <si>
    <t>2-ой зам.</t>
  </si>
  <si>
    <t>1-ый зам.</t>
  </si>
  <si>
    <t>Коммутатор (свитч)</t>
  </si>
  <si>
    <t>Lanmaster LAN-PPL24OK-UTP</t>
  </si>
  <si>
    <t>Патч-панель</t>
  </si>
  <si>
    <t>Точка доступа Wi-Fi</t>
  </si>
  <si>
    <t>VLAN 100</t>
  </si>
  <si>
    <t>VLAN 101</t>
  </si>
  <si>
    <t>VLAN 102</t>
  </si>
  <si>
    <t>VLAN 103</t>
  </si>
  <si>
    <t>VLAN 200</t>
  </si>
  <si>
    <t>VLAN 201</t>
  </si>
  <si>
    <t>(К404)</t>
  </si>
  <si>
    <t>(К400 - К403, КП)</t>
  </si>
  <si>
    <t>К402-1-1</t>
  </si>
  <si>
    <t>К402-1-2</t>
  </si>
  <si>
    <t>К402-1-3</t>
  </si>
  <si>
    <t>К402-1-4</t>
  </si>
  <si>
    <t>К403-1-1</t>
  </si>
  <si>
    <t>К403-1-2</t>
  </si>
  <si>
    <t>К403-1-3</t>
  </si>
  <si>
    <t>К403-1-4</t>
  </si>
  <si>
    <t>КП-1-1</t>
  </si>
  <si>
    <t>КП-1-2</t>
  </si>
  <si>
    <t>КП-1-3</t>
  </si>
  <si>
    <t>КП-1-4</t>
  </si>
  <si>
    <t>К400-С1</t>
  </si>
  <si>
    <t>К401-C1</t>
  </si>
  <si>
    <t>К402-C1</t>
  </si>
  <si>
    <t>К403-C1</t>
  </si>
  <si>
    <t>КП-С1</t>
  </si>
  <si>
    <t>К404-С1</t>
  </si>
  <si>
    <t>Патч-панели Э4</t>
  </si>
  <si>
    <t>Данные Э4</t>
  </si>
  <si>
    <t>Э4К-С1</t>
  </si>
  <si>
    <t>Э4К-С2</t>
  </si>
  <si>
    <t>Э4К-С3</t>
  </si>
  <si>
    <t>Э4Л-С1</t>
  </si>
  <si>
    <t>К402-L1</t>
  </si>
  <si>
    <t>К403-L1</t>
  </si>
  <si>
    <t>КП-L1</t>
  </si>
  <si>
    <t>К404-L1</t>
  </si>
  <si>
    <t>К404-1-1</t>
  </si>
  <si>
    <t>К404-1-2</t>
  </si>
  <si>
    <t>К404-1-3</t>
  </si>
  <si>
    <t>К404-1-4</t>
  </si>
  <si>
    <t>ПП-Ф4-1-5</t>
  </si>
  <si>
    <t>ПП-Ф4-1-6</t>
  </si>
  <si>
    <t>ПП-Ф4-1-9</t>
  </si>
  <si>
    <t>ПП-Ф4-1-10</t>
  </si>
  <si>
    <t>ПП-Ф4-1-13</t>
  </si>
  <si>
    <t>ПП-Ф4-1-14</t>
  </si>
  <si>
    <t>ПП-Ф4-1-17</t>
  </si>
  <si>
    <t>ПП-Ф4-1-18</t>
  </si>
  <si>
    <t>ПП-Ф4-2-1</t>
  </si>
  <si>
    <t>ПП-Ф4-2-5</t>
  </si>
  <si>
    <t>ПП-Ф4-2-6</t>
  </si>
  <si>
    <t>ПП-Ф4-2-9</t>
  </si>
  <si>
    <t>ПП-Ф4-2-2</t>
  </si>
  <si>
    <t>ПП-Ф4-2-13</t>
  </si>
  <si>
    <t>ПП-Ф4-2-10</t>
  </si>
  <si>
    <t>ПП-Ф4-2-14</t>
  </si>
  <si>
    <t>ПП-Ф4-1-7</t>
  </si>
  <si>
    <t>ПП-Ф4-1-8</t>
  </si>
  <si>
    <t>ПП-Ф4-1-11</t>
  </si>
  <si>
    <t>ПП-Ф4-1-15</t>
  </si>
  <si>
    <t>ПП-Ф4-1-12</t>
  </si>
  <si>
    <t>ПП-Ф4-1-19</t>
  </si>
  <si>
    <t>ПП-Ф4-2-3</t>
  </si>
  <si>
    <t>ПП-Ф4-1-20</t>
  </si>
  <si>
    <t>ПП-Ф4-2-4</t>
  </si>
  <si>
    <t>ПП-Ф4-2-7</t>
  </si>
  <si>
    <t>ПП-Ф4-2-11</t>
  </si>
  <si>
    <t>ПП-Ф4-2-8</t>
  </si>
  <si>
    <t>ПП-Ф4-2-15</t>
  </si>
  <si>
    <t>ПП-Ф4-1-16</t>
  </si>
  <si>
    <t>ПП-Ф4-2-12</t>
  </si>
  <si>
    <t>ПП-Ф4-2-16</t>
  </si>
  <si>
    <t>КП-ТД</t>
  </si>
  <si>
    <t>К404-ТД</t>
  </si>
  <si>
    <t>Э4К-ТД</t>
  </si>
  <si>
    <t>ПП-Ф4-4</t>
  </si>
  <si>
    <t>(Дополнительная)</t>
  </si>
  <si>
    <t>ПП-Ф4-4-1</t>
  </si>
  <si>
    <t>ПП-Ф4-4-2</t>
  </si>
  <si>
    <t>ПП-Ф4-4-3</t>
  </si>
  <si>
    <t>ПП-Ф4-3-1</t>
  </si>
  <si>
    <t>ПП-Ф4-3-2</t>
  </si>
  <si>
    <t>ПП-Ф4-3-3</t>
  </si>
  <si>
    <t>ПП-Ф4-3-4</t>
  </si>
  <si>
    <t>ПП-Ф4-3-5</t>
  </si>
  <si>
    <t>ПП-Ф4-3-6</t>
  </si>
  <si>
    <t>ПП-Ф4-3-7</t>
  </si>
  <si>
    <t>ПП-Ф4-3-8</t>
  </si>
  <si>
    <t>ПП-Ф4-3-9</t>
  </si>
  <si>
    <t>ПП-Ф4-3-10</t>
  </si>
  <si>
    <t>ПП-Ф4-3-11</t>
  </si>
  <si>
    <t>ПП-Ф4-3-12</t>
  </si>
  <si>
    <t>ПП-Ф4-3-13</t>
  </si>
  <si>
    <t>ПП-Ф4-3-14</t>
  </si>
  <si>
    <t>ПП-Ф4-3-15</t>
  </si>
  <si>
    <t>ПП-Ф4-3-16</t>
  </si>
  <si>
    <t>HUAWEI AP4050DN</t>
  </si>
  <si>
    <t>FE0/1 - FE0/2</t>
  </si>
  <si>
    <t>FE0/3 - FE0/4</t>
  </si>
  <si>
    <t>FE0/5 - FE0/5</t>
  </si>
  <si>
    <t>FE0/7 - FE0/6</t>
  </si>
  <si>
    <t>FE0/9 - FE0/10</t>
  </si>
  <si>
    <t>FE0/11 - FE0/18</t>
  </si>
  <si>
    <t>FE0/19 - FE0/27</t>
  </si>
  <si>
    <t>FE0/1 - FE0/12</t>
  </si>
  <si>
    <t>FE0/13 - FE0/22</t>
  </si>
  <si>
    <t>FE0/23 - FE0/28</t>
  </si>
  <si>
    <t>Порты Э4</t>
  </si>
  <si>
    <t>К404-2-1</t>
  </si>
  <si>
    <t>К404-2-2</t>
  </si>
  <si>
    <t>К404-2-3</t>
  </si>
  <si>
    <t>К404-2-4</t>
  </si>
  <si>
    <t>К404-3-1</t>
  </si>
  <si>
    <t>К404-3-2</t>
  </si>
  <si>
    <t>К404-3-3</t>
  </si>
  <si>
    <t>К404-3-4</t>
  </si>
  <si>
    <t>К404-4-1</t>
  </si>
  <si>
    <t>К404-4-2</t>
  </si>
  <si>
    <t>К404-4-3</t>
  </si>
  <si>
    <t>К404-4-4</t>
  </si>
  <si>
    <t>Назначение розетки</t>
  </si>
  <si>
    <t>Интернет</t>
  </si>
  <si>
    <t>Телефон</t>
  </si>
  <si>
    <t>Сеть отдела</t>
  </si>
  <si>
    <t>Напрямую</t>
  </si>
  <si>
    <t>Обозн.</t>
  </si>
  <si>
    <t>SW</t>
  </si>
  <si>
    <t>ПП-Ф</t>
  </si>
  <si>
    <t>ТД</t>
  </si>
  <si>
    <t>Приемная</t>
  </si>
  <si>
    <t>Свитчи Э4</t>
  </si>
  <si>
    <t>Cisco Catalyst WS-C3560X-24T-L</t>
  </si>
  <si>
    <t>L3-коммутатор</t>
  </si>
  <si>
    <t>FE0/23</t>
  </si>
  <si>
    <t>Сisco Catalyst 2960-X WS-C2960X-48LPS-L</t>
  </si>
  <si>
    <t>SW-ROOT</t>
  </si>
  <si>
    <t>Интернет +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</si>
</sst>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color rgb="FF660066"/>
      <name val="Calibri"/>
      <family val="2"/>
      <scheme val="minor"/>
    </font>
    <font>
      <sz val="11"/>
      <color rgb="FF000066"/>
      <name val="Calibri"/>
      <family val="2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8" tint="0.59999389629810485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>
      <alignment horizontal="center" vertical="center"/>
    </xf>
    <xf numFmtId="0" fontId="13" fillId="8" borderId="0">
      <alignment horizontal="center" vertical="center"/>
    </xf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2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9" fillId="2" borderId="11" xfId="2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4" fillId="0" borderId="0" xfId="0" applyFont="1" applyBorder="1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/>
    </xf>
    <xf numFmtId="0" fontId="8" fillId="3" borderId="1" xfId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10" fillId="0" borderId="0" xfId="0" applyFont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4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3" borderId="4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3" xfId="0" applyBorder="1"/>
    <xf numFmtId="0" fontId="0" fillId="0" borderId="12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3" borderId="1" xfId="1" applyFont="1" applyBorder="1" applyAlignment="1">
      <alignment horizontal="center" vertical="center"/>
    </xf>
    <xf numFmtId="0" fontId="8" fillId="3" borderId="1" xfId="1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14" fillId="9" borderId="11" xfId="2" applyFont="1" applyFill="1" applyBorder="1" applyAlignment="1">
      <alignment horizontal="center" vertical="center"/>
    </xf>
    <xf numFmtId="0" fontId="9" fillId="5" borderId="6" xfId="2" applyFill="1" applyBorder="1" applyAlignment="1">
      <alignment horizontal="center" vertical="center"/>
    </xf>
    <xf numFmtId="0" fontId="9" fillId="10" borderId="6" xfId="2" applyFill="1" applyBorder="1" applyAlignment="1">
      <alignment horizontal="center" vertical="center"/>
    </xf>
    <xf numFmtId="0" fontId="9" fillId="11" borderId="6" xfId="2" applyFill="1" applyBorder="1" applyAlignment="1">
      <alignment horizontal="center" vertical="center"/>
    </xf>
    <xf numFmtId="0" fontId="16" fillId="13" borderId="15" xfId="3" applyFont="1" applyFill="1" applyBorder="1" applyAlignment="1">
      <alignment horizontal="center" vertical="center"/>
    </xf>
    <xf numFmtId="0" fontId="8" fillId="12" borderId="11" xfId="1" applyFill="1" applyBorder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7" fillId="14" borderId="11" xfId="2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9" fillId="15" borderId="6" xfId="2" applyFill="1" applyBorder="1" applyAlignment="1">
      <alignment horizontal="center" vertical="center"/>
    </xf>
    <xf numFmtId="0" fontId="9" fillId="16" borderId="6" xfId="2" applyFill="1" applyBorder="1" applyAlignment="1">
      <alignment horizontal="center" vertical="center"/>
    </xf>
    <xf numFmtId="0" fontId="0" fillId="11" borderId="5" xfId="0" applyFill="1" applyBorder="1"/>
    <xf numFmtId="0" fontId="0" fillId="11" borderId="5" xfId="0" applyFill="1" applyBorder="1" applyAlignment="1"/>
    <xf numFmtId="0" fontId="0" fillId="15" borderId="5" xfId="0" applyFill="1" applyBorder="1"/>
    <xf numFmtId="0" fontId="0" fillId="15" borderId="5" xfId="0" applyFill="1" applyBorder="1" applyAlignment="1"/>
    <xf numFmtId="0" fontId="0" fillId="14" borderId="5" xfId="0" applyFill="1" applyBorder="1"/>
    <xf numFmtId="0" fontId="0" fillId="14" borderId="5" xfId="0" applyFill="1" applyBorder="1" applyAlignment="1"/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6">
    <cellStyle name="Нейтральный" xfId="3" builtinId="28"/>
    <cellStyle name="Обычный" xfId="0" builtinId="0"/>
    <cellStyle name="Плохой" xfId="2" builtinId="27"/>
    <cellStyle name="Синий" xfId="5" xr:uid="{00000000-0005-0000-0000-000003000000}"/>
    <cellStyle name="Фиолетовый" xfId="4" xr:uid="{00000000-0005-0000-0000-000004000000}"/>
    <cellStyle name="Хороший" xfId="1" builtinId="26"/>
  </cellStyles>
  <dxfs count="0"/>
  <tableStyles count="0" defaultTableStyle="TableStyleMedium2" defaultPivotStyle="PivotStyleMedium9"/>
  <colors>
    <mruColors>
      <color rgb="FF660066"/>
      <color rgb="FF000066"/>
      <color rgb="FF000099"/>
      <color rgb="FF003300"/>
      <color rgb="FF006600"/>
      <color rgb="FF6633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L58"/>
  <sheetViews>
    <sheetView tabSelected="1" workbookViewId="0">
      <selection activeCell="D23" sqref="D23"/>
    </sheetView>
  </sheetViews>
  <sheetFormatPr defaultColWidth="9.109375" defaultRowHeight="14.4" x14ac:dyDescent="0.3"/>
  <cols>
    <col min="1" max="1" width="6.109375" style="65" customWidth="1"/>
    <col min="2" max="2" width="19.44140625" customWidth="1"/>
    <col min="3" max="3" width="15.5546875" customWidth="1"/>
    <col min="4" max="4" width="14.5546875" customWidth="1"/>
    <col min="5" max="5" width="20" customWidth="1"/>
    <col min="6" max="6" width="16.6640625" customWidth="1"/>
    <col min="7" max="7" width="23.33203125" customWidth="1"/>
    <col min="8" max="8" width="16.88671875" customWidth="1"/>
    <col min="9" max="9" width="14.6640625" style="50" customWidth="1"/>
    <col min="10" max="10" width="15" customWidth="1"/>
    <col min="11" max="11" width="9.6640625" customWidth="1"/>
    <col min="12" max="15" width="9.109375" customWidth="1"/>
  </cols>
  <sheetData>
    <row r="1" spans="2:12" ht="21" x14ac:dyDescent="0.3">
      <c r="B1" s="115" t="s">
        <v>89</v>
      </c>
      <c r="C1" s="115"/>
      <c r="D1" s="115"/>
      <c r="E1" s="115"/>
      <c r="F1" s="115"/>
      <c r="G1" s="115"/>
      <c r="H1" s="115"/>
      <c r="I1" s="115"/>
      <c r="J1" s="115"/>
    </row>
    <row r="2" spans="2:12" s="8" customFormat="1" x14ac:dyDescent="0.3">
      <c r="B2" s="7"/>
      <c r="C2" s="7"/>
      <c r="D2" s="7"/>
      <c r="E2" s="7"/>
      <c r="F2" s="7"/>
      <c r="G2" s="7"/>
    </row>
    <row r="3" spans="2:12" ht="19.5" customHeight="1" x14ac:dyDescent="0.3">
      <c r="B3" s="124" t="s">
        <v>0</v>
      </c>
      <c r="C3" s="126" t="s">
        <v>2</v>
      </c>
      <c r="D3" s="126"/>
      <c r="E3" s="126"/>
      <c r="F3" s="126"/>
      <c r="G3" s="126"/>
      <c r="H3" s="126"/>
      <c r="I3" s="126"/>
      <c r="J3" s="126"/>
      <c r="K3" s="124" t="s">
        <v>10</v>
      </c>
      <c r="L3" s="66"/>
    </row>
    <row r="4" spans="2:12" x14ac:dyDescent="0.3">
      <c r="B4" s="124"/>
      <c r="C4" s="16" t="s">
        <v>24</v>
      </c>
      <c r="D4" s="16" t="s">
        <v>191</v>
      </c>
      <c r="E4" s="16" t="s">
        <v>57</v>
      </c>
      <c r="F4" s="75" t="s">
        <v>56</v>
      </c>
      <c r="G4" s="16" t="s">
        <v>35</v>
      </c>
      <c r="H4" s="17" t="s">
        <v>28</v>
      </c>
      <c r="I4" s="17" t="s">
        <v>50</v>
      </c>
      <c r="J4" s="17" t="s">
        <v>20</v>
      </c>
      <c r="K4" s="124"/>
      <c r="L4" s="66"/>
    </row>
    <row r="5" spans="2:12" x14ac:dyDescent="0.3">
      <c r="B5" s="29" t="s">
        <v>51</v>
      </c>
      <c r="C5" s="29">
        <v>1</v>
      </c>
      <c r="D5" s="29">
        <v>1</v>
      </c>
      <c r="E5" s="29">
        <v>1</v>
      </c>
      <c r="F5" s="29">
        <v>1</v>
      </c>
      <c r="G5" s="29">
        <v>1</v>
      </c>
      <c r="H5" s="29">
        <v>4</v>
      </c>
      <c r="I5" s="29">
        <v>0</v>
      </c>
      <c r="J5" s="68">
        <v>0</v>
      </c>
      <c r="K5" s="81">
        <f>SUM(C5:J5)</f>
        <v>9</v>
      </c>
    </row>
    <row r="6" spans="2:12" x14ac:dyDescent="0.3">
      <c r="B6" s="70" t="s">
        <v>7</v>
      </c>
      <c r="C6" s="70">
        <v>1</v>
      </c>
      <c r="D6" s="70">
        <v>1</v>
      </c>
      <c r="E6" s="70">
        <v>1</v>
      </c>
      <c r="F6" s="70">
        <v>1</v>
      </c>
      <c r="G6" s="70">
        <v>1</v>
      </c>
      <c r="H6" s="70">
        <v>4</v>
      </c>
      <c r="I6" s="70">
        <v>0</v>
      </c>
      <c r="J6" s="69">
        <v>0</v>
      </c>
      <c r="K6" s="81">
        <f t="shared" ref="K6:K8" si="0">SUM(C6:J6)</f>
        <v>9</v>
      </c>
    </row>
    <row r="7" spans="2:12" x14ac:dyDescent="0.3">
      <c r="B7" s="70" t="s">
        <v>3</v>
      </c>
      <c r="C7" s="70">
        <v>1</v>
      </c>
      <c r="D7" s="70">
        <v>1</v>
      </c>
      <c r="E7" s="70">
        <v>1</v>
      </c>
      <c r="F7" s="70">
        <v>1</v>
      </c>
      <c r="G7" s="70">
        <v>1</v>
      </c>
      <c r="H7" s="70">
        <v>4</v>
      </c>
      <c r="I7" s="70">
        <v>0</v>
      </c>
      <c r="J7" s="69">
        <v>0</v>
      </c>
      <c r="K7" s="81">
        <f t="shared" si="0"/>
        <v>9</v>
      </c>
    </row>
    <row r="8" spans="2:12" x14ac:dyDescent="0.3">
      <c r="B8" s="70" t="s">
        <v>4</v>
      </c>
      <c r="C8" s="70">
        <v>1</v>
      </c>
      <c r="D8" s="70">
        <v>1</v>
      </c>
      <c r="E8" s="70">
        <v>1</v>
      </c>
      <c r="F8" s="70">
        <v>1</v>
      </c>
      <c r="G8" s="70">
        <v>1</v>
      </c>
      <c r="H8" s="70">
        <v>1</v>
      </c>
      <c r="I8" s="70">
        <v>3</v>
      </c>
      <c r="J8" s="69">
        <v>1</v>
      </c>
      <c r="K8" s="81">
        <f t="shared" si="0"/>
        <v>10</v>
      </c>
    </row>
    <row r="9" spans="2:12" x14ac:dyDescent="0.3">
      <c r="B9" s="70" t="s">
        <v>5</v>
      </c>
      <c r="C9" s="70">
        <v>1</v>
      </c>
      <c r="D9" s="70">
        <v>1</v>
      </c>
      <c r="E9" s="70">
        <v>1</v>
      </c>
      <c r="F9" s="70">
        <v>1</v>
      </c>
      <c r="G9" s="70">
        <v>1</v>
      </c>
      <c r="H9" s="70">
        <v>1</v>
      </c>
      <c r="I9" s="70">
        <v>0</v>
      </c>
      <c r="J9" s="69">
        <v>0</v>
      </c>
      <c r="K9" s="81">
        <f>SUM(C9:J9)</f>
        <v>6</v>
      </c>
    </row>
    <row r="10" spans="2:12" s="66" customFormat="1" x14ac:dyDescent="0.3">
      <c r="B10" s="70" t="s">
        <v>198</v>
      </c>
      <c r="C10" s="70">
        <v>1</v>
      </c>
      <c r="D10" s="70">
        <v>2</v>
      </c>
      <c r="E10" s="70">
        <v>1</v>
      </c>
      <c r="F10" s="70">
        <v>1</v>
      </c>
      <c r="G10" s="70">
        <v>1</v>
      </c>
      <c r="H10" s="70">
        <v>5</v>
      </c>
      <c r="I10" s="70">
        <v>1</v>
      </c>
      <c r="J10" s="69">
        <v>0</v>
      </c>
      <c r="K10" s="81">
        <f>SUM(C10:J10)</f>
        <v>12</v>
      </c>
    </row>
    <row r="11" spans="2:12" x14ac:dyDescent="0.3">
      <c r="B11" s="2"/>
      <c r="C11" s="57">
        <f t="shared" ref="C11:J11" si="1">SUM(C5:C10)</f>
        <v>6</v>
      </c>
      <c r="D11" s="57">
        <f t="shared" si="1"/>
        <v>7</v>
      </c>
      <c r="E11" s="57">
        <f t="shared" si="1"/>
        <v>6</v>
      </c>
      <c r="F11" s="57">
        <f t="shared" si="1"/>
        <v>6</v>
      </c>
      <c r="G11" s="57">
        <f t="shared" si="1"/>
        <v>6</v>
      </c>
      <c r="H11" s="57">
        <f t="shared" si="1"/>
        <v>19</v>
      </c>
      <c r="I11" s="57">
        <f t="shared" si="1"/>
        <v>4</v>
      </c>
      <c r="J11" s="72">
        <f t="shared" si="1"/>
        <v>1</v>
      </c>
      <c r="K11" s="80">
        <f>SUM(C11:J11)</f>
        <v>55</v>
      </c>
    </row>
    <row r="12" spans="2:12" x14ac:dyDescent="0.3">
      <c r="B12" s="15"/>
      <c r="K12" s="66"/>
      <c r="L12" s="65"/>
    </row>
    <row r="13" spans="2:12" x14ac:dyDescent="0.3">
      <c r="K13" s="66"/>
    </row>
    <row r="14" spans="2:12" x14ac:dyDescent="0.3">
      <c r="B14" s="127" t="s">
        <v>54</v>
      </c>
      <c r="C14" s="128"/>
      <c r="D14" s="128"/>
      <c r="E14" s="128"/>
      <c r="F14" s="128"/>
      <c r="G14" s="129"/>
      <c r="K14" s="66"/>
    </row>
    <row r="15" spans="2:12" x14ac:dyDescent="0.3">
      <c r="B15" s="116" t="s">
        <v>53</v>
      </c>
      <c r="C15" s="117"/>
      <c r="D15" s="117"/>
      <c r="E15" s="74" t="s">
        <v>55</v>
      </c>
      <c r="F15" s="37" t="s">
        <v>2</v>
      </c>
      <c r="G15" s="25" t="s">
        <v>187</v>
      </c>
      <c r="K15" s="66"/>
    </row>
    <row r="16" spans="2:12" x14ac:dyDescent="0.3">
      <c r="B16" s="118" t="s">
        <v>196</v>
      </c>
      <c r="C16" s="119"/>
      <c r="D16" s="119"/>
      <c r="E16" s="73" t="s">
        <v>58</v>
      </c>
      <c r="F16" s="25">
        <v>2</v>
      </c>
      <c r="G16" s="111" t="s">
        <v>188</v>
      </c>
      <c r="K16" s="66"/>
    </row>
    <row r="17" spans="2:11" s="114" customFormat="1" ht="18.75" customHeight="1" x14ac:dyDescent="0.3">
      <c r="B17" s="130" t="s">
        <v>193</v>
      </c>
      <c r="C17" s="131"/>
      <c r="D17" s="131"/>
      <c r="E17" s="3" t="s">
        <v>194</v>
      </c>
      <c r="F17" s="3">
        <v>1</v>
      </c>
      <c r="G17" s="35" t="s">
        <v>188</v>
      </c>
    </row>
    <row r="18" spans="2:11" x14ac:dyDescent="0.3">
      <c r="B18" s="120" t="s">
        <v>59</v>
      </c>
      <c r="C18" s="121"/>
      <c r="D18" s="121"/>
      <c r="E18" s="15" t="s">
        <v>60</v>
      </c>
      <c r="F18" s="26">
        <v>4</v>
      </c>
      <c r="G18" s="112" t="s">
        <v>189</v>
      </c>
      <c r="K18" s="66"/>
    </row>
    <row r="19" spans="2:11" x14ac:dyDescent="0.3">
      <c r="B19" s="122" t="s">
        <v>158</v>
      </c>
      <c r="C19" s="123"/>
      <c r="D19" s="123"/>
      <c r="E19" s="19" t="s">
        <v>61</v>
      </c>
      <c r="F19" s="31">
        <v>3</v>
      </c>
      <c r="G19" s="113" t="s">
        <v>190</v>
      </c>
    </row>
    <row r="20" spans="2:11" x14ac:dyDescent="0.3">
      <c r="G20" s="110"/>
    </row>
    <row r="21" spans="2:11" x14ac:dyDescent="0.3">
      <c r="B21" s="54"/>
      <c r="C21" s="54"/>
      <c r="D21" s="54"/>
      <c r="E21" s="54"/>
      <c r="G21" s="110"/>
    </row>
    <row r="22" spans="2:11" x14ac:dyDescent="0.3">
      <c r="B22" s="52"/>
      <c r="G22" s="110"/>
    </row>
    <row r="23" spans="2:11" x14ac:dyDescent="0.3">
      <c r="G23" s="110"/>
    </row>
    <row r="24" spans="2:11" x14ac:dyDescent="0.3">
      <c r="G24" s="110"/>
    </row>
    <row r="25" spans="2:11" x14ac:dyDescent="0.3">
      <c r="C25" s="12"/>
      <c r="G25" s="110"/>
    </row>
    <row r="26" spans="2:11" x14ac:dyDescent="0.3">
      <c r="G26" s="110"/>
    </row>
    <row r="27" spans="2:11" x14ac:dyDescent="0.3">
      <c r="G27" s="110"/>
    </row>
    <row r="28" spans="2:11" x14ac:dyDescent="0.3">
      <c r="G28" s="110"/>
    </row>
    <row r="42" spans="6:6" x14ac:dyDescent="0.3">
      <c r="F42" s="125"/>
    </row>
    <row r="43" spans="6:6" x14ac:dyDescent="0.3">
      <c r="F43" s="125"/>
    </row>
    <row r="44" spans="6:6" x14ac:dyDescent="0.3">
      <c r="F44" s="125"/>
    </row>
    <row r="46" spans="6:6" x14ac:dyDescent="0.3">
      <c r="F46" s="125"/>
    </row>
    <row r="47" spans="6:6" x14ac:dyDescent="0.3">
      <c r="F47" s="125"/>
    </row>
    <row r="48" spans="6:6" x14ac:dyDescent="0.3">
      <c r="F48" s="125"/>
    </row>
    <row r="49" spans="6:6" x14ac:dyDescent="0.3">
      <c r="F49" s="125"/>
    </row>
    <row r="50" spans="6:6" x14ac:dyDescent="0.3">
      <c r="F50" s="125"/>
    </row>
    <row r="51" spans="6:6" x14ac:dyDescent="0.3">
      <c r="F51" s="125"/>
    </row>
    <row r="52" spans="6:6" x14ac:dyDescent="0.3">
      <c r="F52" s="125"/>
    </row>
    <row r="56" spans="6:6" x14ac:dyDescent="0.3">
      <c r="F56" s="125"/>
    </row>
    <row r="57" spans="6:6" x14ac:dyDescent="0.3">
      <c r="F57" s="125"/>
    </row>
    <row r="58" spans="6:6" x14ac:dyDescent="0.3">
      <c r="F58" s="125"/>
    </row>
  </sheetData>
  <mergeCells count="13">
    <mergeCell ref="K3:K4"/>
    <mergeCell ref="F56:F58"/>
    <mergeCell ref="F42:F44"/>
    <mergeCell ref="C3:J3"/>
    <mergeCell ref="B3:B4"/>
    <mergeCell ref="F46:F52"/>
    <mergeCell ref="B14:G14"/>
    <mergeCell ref="B17:D17"/>
    <mergeCell ref="B1:J1"/>
    <mergeCell ref="B15:D15"/>
    <mergeCell ref="B16:D16"/>
    <mergeCell ref="B18:D18"/>
    <mergeCell ref="B19:D19"/>
  </mergeCells>
  <pageMargins left="1" right="1" top="1" bottom="1" header="0.5" footer="0.5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Z33"/>
  <sheetViews>
    <sheetView workbookViewId="0">
      <selection activeCell="I20" sqref="I20"/>
    </sheetView>
  </sheetViews>
  <sheetFormatPr defaultRowHeight="14.4" x14ac:dyDescent="0.3"/>
  <cols>
    <col min="1" max="1" width="8.88671875" customWidth="1"/>
    <col min="2" max="2" width="18.88671875" customWidth="1"/>
    <col min="3" max="3" width="13" customWidth="1"/>
    <col min="4" max="26" width="11.6640625" customWidth="1"/>
  </cols>
  <sheetData>
    <row r="1" spans="1:26" ht="21" x14ac:dyDescent="0.3">
      <c r="B1" s="132" t="s">
        <v>88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 spans="1:26" s="8" customForma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Q2" s="60"/>
    </row>
    <row r="3" spans="1:26" x14ac:dyDescent="0.3">
      <c r="B3" s="29" t="s">
        <v>38</v>
      </c>
      <c r="C3" s="32">
        <v>1</v>
      </c>
      <c r="D3" s="32">
        <v>2</v>
      </c>
      <c r="E3" s="32">
        <v>3</v>
      </c>
      <c r="F3" s="32">
        <v>4</v>
      </c>
      <c r="G3" s="32">
        <v>5</v>
      </c>
      <c r="H3" s="32">
        <v>6</v>
      </c>
      <c r="I3" s="32">
        <v>7</v>
      </c>
      <c r="J3" s="32">
        <v>8</v>
      </c>
      <c r="K3" s="32">
        <v>9</v>
      </c>
      <c r="L3" s="32">
        <v>10</v>
      </c>
      <c r="M3" s="32">
        <v>11</v>
      </c>
      <c r="N3" s="32">
        <v>12</v>
      </c>
      <c r="O3" s="32">
        <v>13</v>
      </c>
      <c r="P3" s="32">
        <v>14</v>
      </c>
      <c r="Q3" s="32">
        <v>15</v>
      </c>
      <c r="R3" s="32">
        <v>16</v>
      </c>
      <c r="S3" s="32">
        <v>17</v>
      </c>
      <c r="T3" s="32">
        <v>18</v>
      </c>
      <c r="U3" s="32">
        <v>19</v>
      </c>
      <c r="V3" s="32">
        <v>20</v>
      </c>
      <c r="W3" s="27">
        <v>21</v>
      </c>
      <c r="X3" s="32">
        <v>22</v>
      </c>
      <c r="Y3" s="32">
        <v>23</v>
      </c>
      <c r="Z3" s="76">
        <v>24</v>
      </c>
    </row>
    <row r="4" spans="1:26" ht="15" customHeight="1" x14ac:dyDescent="0.3">
      <c r="B4" s="64" t="s">
        <v>69</v>
      </c>
      <c r="C4" s="104" t="s">
        <v>39</v>
      </c>
      <c r="D4" s="104" t="s">
        <v>40</v>
      </c>
      <c r="E4" s="106" t="s">
        <v>41</v>
      </c>
      <c r="F4" s="108" t="s">
        <v>42</v>
      </c>
      <c r="G4" s="104" t="s">
        <v>43</v>
      </c>
      <c r="H4" s="104" t="s">
        <v>44</v>
      </c>
      <c r="I4" s="106" t="s">
        <v>45</v>
      </c>
      <c r="J4" s="108" t="s">
        <v>46</v>
      </c>
      <c r="K4" s="104" t="s">
        <v>70</v>
      </c>
      <c r="L4" s="104" t="s">
        <v>71</v>
      </c>
      <c r="M4" s="106" t="s">
        <v>72</v>
      </c>
      <c r="N4" s="108" t="s">
        <v>73</v>
      </c>
      <c r="O4" s="104" t="s">
        <v>74</v>
      </c>
      <c r="P4" s="104" t="s">
        <v>75</v>
      </c>
      <c r="Q4" s="106" t="s">
        <v>76</v>
      </c>
      <c r="R4" s="108" t="s">
        <v>77</v>
      </c>
      <c r="S4" s="104" t="s">
        <v>78</v>
      </c>
      <c r="T4" s="104" t="s">
        <v>79</v>
      </c>
      <c r="U4" s="106" t="s">
        <v>80</v>
      </c>
      <c r="V4" s="108" t="s">
        <v>81</v>
      </c>
      <c r="W4" s="82"/>
      <c r="X4" s="27"/>
      <c r="Y4" s="27"/>
      <c r="Z4" s="18"/>
    </row>
    <row r="5" spans="1:26" x14ac:dyDescent="0.3">
      <c r="B5" s="61"/>
      <c r="C5" s="10"/>
      <c r="D5" s="10"/>
      <c r="E5" s="10"/>
      <c r="F5" s="10"/>
      <c r="G5" s="10"/>
      <c r="H5" s="10"/>
      <c r="I5" s="22"/>
      <c r="J5" s="22"/>
      <c r="K5" s="22"/>
      <c r="L5" s="22"/>
      <c r="M5" s="22"/>
      <c r="N5" s="10"/>
      <c r="O5" s="10"/>
      <c r="Q5" s="59"/>
    </row>
    <row r="7" spans="1:26" x14ac:dyDescent="0.3">
      <c r="B7" s="29" t="s">
        <v>37</v>
      </c>
      <c r="C7" s="27">
        <v>1</v>
      </c>
      <c r="D7" s="27">
        <v>2</v>
      </c>
      <c r="E7" s="27">
        <v>3</v>
      </c>
      <c r="F7" s="27">
        <v>4</v>
      </c>
      <c r="G7" s="27">
        <v>5</v>
      </c>
      <c r="H7" s="27">
        <v>6</v>
      </c>
      <c r="I7" s="27">
        <v>7</v>
      </c>
      <c r="J7" s="27">
        <v>8</v>
      </c>
      <c r="K7" s="27">
        <v>9</v>
      </c>
      <c r="L7" s="27">
        <v>10</v>
      </c>
      <c r="M7" s="27">
        <v>11</v>
      </c>
      <c r="N7" s="27">
        <v>12</v>
      </c>
      <c r="O7" s="27">
        <v>13</v>
      </c>
      <c r="P7" s="27">
        <v>14</v>
      </c>
      <c r="Q7" s="27">
        <v>15</v>
      </c>
      <c r="R7" s="27">
        <v>16</v>
      </c>
      <c r="S7" s="27">
        <v>17</v>
      </c>
      <c r="T7" s="27">
        <v>18</v>
      </c>
      <c r="U7" s="27">
        <v>19</v>
      </c>
      <c r="V7" s="27">
        <v>20</v>
      </c>
      <c r="W7" s="27">
        <v>21</v>
      </c>
      <c r="X7" s="27">
        <v>22</v>
      </c>
      <c r="Y7" s="27">
        <v>23</v>
      </c>
      <c r="Z7" s="18">
        <v>24</v>
      </c>
    </row>
    <row r="8" spans="1:26" x14ac:dyDescent="0.3">
      <c r="B8" s="78" t="s">
        <v>68</v>
      </c>
      <c r="C8" s="105" t="s">
        <v>98</v>
      </c>
      <c r="D8" s="105" t="s">
        <v>99</v>
      </c>
      <c r="E8" s="107" t="s">
        <v>100</v>
      </c>
      <c r="F8" s="109" t="s">
        <v>101</v>
      </c>
      <c r="G8" s="105" t="s">
        <v>170</v>
      </c>
      <c r="H8" s="105" t="s">
        <v>171</v>
      </c>
      <c r="I8" s="107" t="s">
        <v>172</v>
      </c>
      <c r="J8" s="109" t="s">
        <v>173</v>
      </c>
      <c r="K8" s="105" t="s">
        <v>174</v>
      </c>
      <c r="L8" s="105" t="s">
        <v>175</v>
      </c>
      <c r="M8" s="107" t="s">
        <v>176</v>
      </c>
      <c r="N8" s="109" t="s">
        <v>177</v>
      </c>
      <c r="O8" s="105" t="s">
        <v>178</v>
      </c>
      <c r="P8" s="105" t="s">
        <v>179</v>
      </c>
      <c r="Q8" s="107" t="s">
        <v>180</v>
      </c>
      <c r="R8" s="109" t="s">
        <v>181</v>
      </c>
      <c r="S8" s="27"/>
      <c r="T8" s="27"/>
      <c r="U8" s="27"/>
      <c r="V8" s="27"/>
      <c r="W8" s="27"/>
      <c r="X8" s="27"/>
      <c r="Y8" s="27"/>
      <c r="Z8" s="18"/>
    </row>
    <row r="9" spans="1:26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1" spans="1:26" x14ac:dyDescent="0.3">
      <c r="B11" s="4" t="s">
        <v>36</v>
      </c>
      <c r="C11" s="32">
        <v>1</v>
      </c>
      <c r="D11" s="32">
        <v>2</v>
      </c>
      <c r="E11" s="27">
        <v>3</v>
      </c>
      <c r="F11" s="27">
        <v>4</v>
      </c>
      <c r="G11" s="27">
        <v>5</v>
      </c>
      <c r="H11" s="27">
        <v>6</v>
      </c>
      <c r="I11" s="27">
        <v>7</v>
      </c>
      <c r="J11" s="27">
        <v>8</v>
      </c>
      <c r="K11" s="27">
        <v>9</v>
      </c>
      <c r="L11" s="27">
        <v>10</v>
      </c>
      <c r="M11" s="27">
        <v>11</v>
      </c>
      <c r="N11" s="27">
        <v>12</v>
      </c>
      <c r="O11" s="27">
        <v>13</v>
      </c>
      <c r="P11" s="27">
        <v>14</v>
      </c>
      <c r="Q11" s="27">
        <v>15</v>
      </c>
      <c r="R11" s="27">
        <v>16</v>
      </c>
      <c r="S11" s="27">
        <v>17</v>
      </c>
      <c r="T11" s="27">
        <v>18</v>
      </c>
      <c r="U11" s="27">
        <v>19</v>
      </c>
      <c r="V11" s="27">
        <v>20</v>
      </c>
      <c r="W11" s="27">
        <v>21</v>
      </c>
      <c r="X11" s="27">
        <v>22</v>
      </c>
      <c r="Y11" s="27">
        <v>23</v>
      </c>
      <c r="Z11" s="18">
        <v>24</v>
      </c>
    </row>
    <row r="12" spans="1:26" x14ac:dyDescent="0.3">
      <c r="B12" s="13" t="s">
        <v>49</v>
      </c>
      <c r="C12" s="27" t="s">
        <v>82</v>
      </c>
      <c r="D12" s="27" t="s">
        <v>83</v>
      </c>
      <c r="E12" s="27" t="s">
        <v>84</v>
      </c>
      <c r="F12" s="27" t="s">
        <v>85</v>
      </c>
      <c r="G12" s="27" t="s">
        <v>86</v>
      </c>
      <c r="H12" s="27" t="s">
        <v>87</v>
      </c>
      <c r="I12" s="27" t="s">
        <v>90</v>
      </c>
      <c r="J12" s="27" t="s">
        <v>91</v>
      </c>
      <c r="K12" s="27" t="s">
        <v>92</v>
      </c>
      <c r="L12" s="27" t="s">
        <v>93</v>
      </c>
      <c r="M12" s="27" t="s">
        <v>47</v>
      </c>
      <c r="N12" s="27" t="s">
        <v>48</v>
      </c>
      <c r="O12" s="27" t="s">
        <v>94</v>
      </c>
      <c r="P12" s="27" t="s">
        <v>95</v>
      </c>
      <c r="Q12" s="27" t="s">
        <v>96</v>
      </c>
      <c r="R12" s="27" t="s">
        <v>97</v>
      </c>
      <c r="S12" s="27"/>
      <c r="T12" s="27"/>
      <c r="U12" s="27"/>
      <c r="V12" s="27"/>
      <c r="W12" s="27"/>
      <c r="X12" s="27"/>
      <c r="Y12" s="27"/>
      <c r="Z12" s="18"/>
    </row>
    <row r="13" spans="1:26" x14ac:dyDescent="0.3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5" spans="1:26" x14ac:dyDescent="0.3">
      <c r="A15" s="22"/>
      <c r="B15" s="4" t="s">
        <v>137</v>
      </c>
      <c r="C15" s="32">
        <v>1</v>
      </c>
      <c r="D15" s="32">
        <v>2</v>
      </c>
      <c r="E15" s="27">
        <v>3</v>
      </c>
      <c r="F15" s="27">
        <v>4</v>
      </c>
      <c r="G15" s="27">
        <v>5</v>
      </c>
      <c r="H15" s="27">
        <v>6</v>
      </c>
      <c r="I15" s="27">
        <v>7</v>
      </c>
      <c r="J15" s="27">
        <v>8</v>
      </c>
      <c r="K15" s="27">
        <v>9</v>
      </c>
      <c r="L15" s="27">
        <v>10</v>
      </c>
      <c r="M15" s="27">
        <v>11</v>
      </c>
      <c r="N15" s="27">
        <v>12</v>
      </c>
      <c r="O15" s="27">
        <v>13</v>
      </c>
      <c r="P15" s="27">
        <v>14</v>
      </c>
      <c r="Q15" s="27">
        <v>15</v>
      </c>
      <c r="R15" s="27">
        <v>16</v>
      </c>
      <c r="S15" s="27">
        <v>17</v>
      </c>
      <c r="T15" s="27">
        <v>18</v>
      </c>
      <c r="U15" s="27">
        <v>19</v>
      </c>
      <c r="V15" s="27">
        <v>20</v>
      </c>
      <c r="W15" s="27">
        <v>21</v>
      </c>
      <c r="X15" s="27">
        <v>22</v>
      </c>
      <c r="Y15" s="27">
        <v>23</v>
      </c>
      <c r="Z15" s="18">
        <v>24</v>
      </c>
    </row>
    <row r="16" spans="1:26" x14ac:dyDescent="0.3">
      <c r="A16" s="22"/>
      <c r="B16" s="13" t="s">
        <v>138</v>
      </c>
      <c r="C16" s="27" t="s">
        <v>134</v>
      </c>
      <c r="D16" s="27" t="s">
        <v>135</v>
      </c>
      <c r="E16" s="27" t="s">
        <v>136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8"/>
    </row>
    <row r="17" spans="1:23" x14ac:dyDescent="0.3">
      <c r="A17" s="22"/>
      <c r="B17" s="79"/>
      <c r="C17" s="6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23" x14ac:dyDescent="0.3">
      <c r="A18" s="22"/>
      <c r="B18" s="71"/>
      <c r="C18" s="62"/>
      <c r="D18" s="10"/>
      <c r="E18" s="10"/>
      <c r="F18" s="63"/>
      <c r="G18" s="10"/>
      <c r="H18" s="10"/>
      <c r="I18" s="10"/>
      <c r="J18" s="10"/>
      <c r="K18" s="10"/>
      <c r="L18" s="10"/>
      <c r="M18" s="10"/>
      <c r="N18" s="10"/>
    </row>
    <row r="19" spans="1:23" ht="28.8" x14ac:dyDescent="0.3">
      <c r="A19" s="22"/>
      <c r="B19" s="13" t="s">
        <v>21</v>
      </c>
      <c r="C19" s="99" t="s">
        <v>182</v>
      </c>
      <c r="D19" s="10"/>
      <c r="E19" s="22"/>
      <c r="F19" s="22"/>
      <c r="G19" s="22"/>
      <c r="H19" s="22"/>
      <c r="I19" s="22"/>
      <c r="J19" s="22"/>
      <c r="K19" s="10"/>
      <c r="L19" s="10"/>
      <c r="M19" s="10"/>
      <c r="N19" s="10"/>
    </row>
    <row r="20" spans="1:23" x14ac:dyDescent="0.3">
      <c r="A20" s="22"/>
      <c r="B20" s="100"/>
      <c r="C20" s="101" t="s">
        <v>183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23" x14ac:dyDescent="0.3">
      <c r="A21" s="22"/>
      <c r="B21" s="102"/>
      <c r="C21" s="26" t="s">
        <v>184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W21" s="58"/>
    </row>
    <row r="22" spans="1:23" x14ac:dyDescent="0.3">
      <c r="A22" s="22"/>
      <c r="B22" s="103"/>
      <c r="C22" s="26" t="s">
        <v>185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</row>
    <row r="23" spans="1:23" x14ac:dyDescent="0.3">
      <c r="A23" s="22"/>
      <c r="B23" s="98"/>
      <c r="C23" s="20" t="s">
        <v>186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23" x14ac:dyDescent="0.3">
      <c r="A24" s="22"/>
      <c r="B24" s="22"/>
      <c r="C24" s="22"/>
      <c r="D24" s="22"/>
      <c r="E24" s="10"/>
      <c r="F24" s="22"/>
      <c r="G24" s="22"/>
      <c r="H24" s="10"/>
      <c r="I24" s="10"/>
      <c r="J24" s="10"/>
      <c r="K24" s="10"/>
      <c r="L24" s="10"/>
      <c r="M24" s="10"/>
      <c r="N24" s="10"/>
    </row>
    <row r="25" spans="1:23" x14ac:dyDescent="0.3">
      <c r="B25" s="51"/>
      <c r="C25" s="10"/>
      <c r="D25" s="10"/>
      <c r="E25" s="10"/>
      <c r="F25" s="22"/>
      <c r="G25" s="22"/>
      <c r="H25" s="22"/>
      <c r="I25" s="22"/>
      <c r="J25" s="22"/>
      <c r="K25" s="22"/>
      <c r="L25" s="10"/>
      <c r="M25" s="10"/>
      <c r="N25" s="10"/>
    </row>
    <row r="26" spans="1:23" x14ac:dyDescent="0.3">
      <c r="B26" s="51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23" x14ac:dyDescent="0.3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</row>
    <row r="33" spans="11:11" x14ac:dyDescent="0.3">
      <c r="K33" s="12"/>
    </row>
  </sheetData>
  <mergeCells count="1">
    <mergeCell ref="B1:Z1"/>
  </mergeCells>
  <phoneticPr fontId="7" type="noConversion"/>
  <pageMargins left="0.7" right="0.7" top="0.75" bottom="0.75" header="0.3" footer="0.3"/>
  <pageSetup paperSize="9"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Z27"/>
  <sheetViews>
    <sheetView workbookViewId="0">
      <selection activeCell="C22" sqref="C22"/>
    </sheetView>
  </sheetViews>
  <sheetFormatPr defaultRowHeight="14.4" x14ac:dyDescent="0.3"/>
  <cols>
    <col min="1" max="1" width="8.88671875" customWidth="1"/>
    <col min="2" max="2" width="15.5546875" customWidth="1"/>
    <col min="3" max="3" width="18.5546875" customWidth="1"/>
    <col min="4" max="4" width="14.5546875" customWidth="1"/>
    <col min="5" max="5" width="15.6640625" customWidth="1"/>
    <col min="6" max="6" width="14.109375" customWidth="1"/>
    <col min="7" max="7" width="14" customWidth="1"/>
    <col min="8" max="8" width="13.109375" customWidth="1"/>
    <col min="9" max="9" width="14.5546875" customWidth="1"/>
    <col min="10" max="10" width="12.88671875" bestFit="1" customWidth="1"/>
    <col min="11" max="11" width="15.88671875" customWidth="1"/>
    <col min="12" max="12" width="12.88671875" bestFit="1" customWidth="1"/>
    <col min="13" max="13" width="13.44140625" customWidth="1"/>
    <col min="14" max="14" width="14.109375" customWidth="1"/>
    <col min="15" max="15" width="12.109375" customWidth="1"/>
    <col min="16" max="16" width="13.109375" customWidth="1"/>
    <col min="17" max="17" width="14.6640625" customWidth="1"/>
    <col min="18" max="18" width="13.44140625" customWidth="1"/>
    <col min="19" max="19" width="15.5546875" customWidth="1"/>
    <col min="20" max="20" width="13" customWidth="1"/>
    <col min="29" max="29" width="12.109375" customWidth="1"/>
    <col min="30" max="30" width="12.44140625" customWidth="1"/>
  </cols>
  <sheetData>
    <row r="1" spans="1:26" ht="21" x14ac:dyDescent="0.3">
      <c r="B1" s="132" t="s">
        <v>192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 spans="1:26" ht="14.4" customHeight="1" x14ac:dyDescent="0.3">
      <c r="B2" s="5" t="s">
        <v>29</v>
      </c>
      <c r="C2" s="14">
        <v>1</v>
      </c>
      <c r="D2" s="14">
        <v>3</v>
      </c>
      <c r="E2" s="14">
        <v>5</v>
      </c>
      <c r="F2" s="14">
        <v>7</v>
      </c>
      <c r="G2" s="14">
        <v>9</v>
      </c>
      <c r="H2" s="14">
        <v>11</v>
      </c>
      <c r="I2" s="14">
        <v>13</v>
      </c>
      <c r="J2" s="14">
        <v>15</v>
      </c>
      <c r="K2" s="14">
        <v>17</v>
      </c>
      <c r="L2" s="14">
        <v>19</v>
      </c>
      <c r="M2" s="14">
        <v>21</v>
      </c>
      <c r="N2" s="14">
        <v>23</v>
      </c>
      <c r="O2" s="14">
        <v>25</v>
      </c>
      <c r="P2" s="14">
        <v>27</v>
      </c>
      <c r="Q2" s="14">
        <v>29</v>
      </c>
      <c r="R2" s="14">
        <v>31</v>
      </c>
      <c r="S2" s="14">
        <v>33</v>
      </c>
      <c r="T2" s="14">
        <v>35</v>
      </c>
      <c r="U2" s="14">
        <v>37</v>
      </c>
      <c r="V2" s="14">
        <v>39</v>
      </c>
      <c r="W2" s="14">
        <v>41</v>
      </c>
      <c r="X2" s="14">
        <v>43</v>
      </c>
      <c r="Y2" s="14">
        <v>45</v>
      </c>
      <c r="Z2" s="25">
        <v>47</v>
      </c>
    </row>
    <row r="3" spans="1:26" x14ac:dyDescent="0.3">
      <c r="B3" s="33"/>
      <c r="C3" s="93" t="s">
        <v>31</v>
      </c>
      <c r="D3" s="93" t="s">
        <v>102</v>
      </c>
      <c r="E3" s="93" t="s">
        <v>104</v>
      </c>
      <c r="F3" s="93" t="s">
        <v>106</v>
      </c>
      <c r="G3" s="93" t="s">
        <v>108</v>
      </c>
      <c r="H3" s="91" t="s">
        <v>110</v>
      </c>
      <c r="I3" s="91" t="s">
        <v>111</v>
      </c>
      <c r="J3" s="91" t="s">
        <v>113</v>
      </c>
      <c r="K3" s="91" t="s">
        <v>115</v>
      </c>
      <c r="L3" s="90" t="s">
        <v>33</v>
      </c>
      <c r="M3" s="90" t="s">
        <v>120</v>
      </c>
      <c r="N3" s="90" t="s">
        <v>123</v>
      </c>
      <c r="O3" s="90" t="s">
        <v>127</v>
      </c>
      <c r="P3" s="90" t="s">
        <v>130</v>
      </c>
      <c r="U3" s="10"/>
      <c r="V3" s="15"/>
      <c r="W3" s="15"/>
      <c r="X3" s="10"/>
      <c r="Y3" s="15"/>
      <c r="Z3" s="43" t="s">
        <v>19</v>
      </c>
    </row>
    <row r="4" spans="1:26" x14ac:dyDescent="0.3">
      <c r="B4" s="33"/>
      <c r="C4" s="93" t="s">
        <v>32</v>
      </c>
      <c r="D4" s="93" t="s">
        <v>103</v>
      </c>
      <c r="E4" s="93" t="s">
        <v>105</v>
      </c>
      <c r="F4" s="93" t="s">
        <v>107</v>
      </c>
      <c r="G4" s="93" t="s">
        <v>109</v>
      </c>
      <c r="H4" s="92" t="s">
        <v>114</v>
      </c>
      <c r="I4" s="91" t="s">
        <v>112</v>
      </c>
      <c r="J4" s="91" t="s">
        <v>116</v>
      </c>
      <c r="K4" s="91" t="s">
        <v>117</v>
      </c>
      <c r="L4" s="90" t="s">
        <v>118</v>
      </c>
      <c r="M4" s="90" t="s">
        <v>121</v>
      </c>
      <c r="N4" s="90" t="s">
        <v>124</v>
      </c>
      <c r="O4" s="90" t="s">
        <v>128</v>
      </c>
      <c r="U4" s="15"/>
      <c r="V4" s="15"/>
      <c r="W4" s="15"/>
      <c r="X4" s="10"/>
      <c r="Y4" s="15"/>
      <c r="Z4" s="28"/>
    </row>
    <row r="5" spans="1:26" x14ac:dyDescent="0.3">
      <c r="B5" s="6"/>
      <c r="C5" s="14">
        <v>2</v>
      </c>
      <c r="D5" s="14">
        <v>4</v>
      </c>
      <c r="E5" s="14">
        <v>6</v>
      </c>
      <c r="F5" s="14">
        <v>8</v>
      </c>
      <c r="G5" s="14">
        <v>10</v>
      </c>
      <c r="H5" s="14">
        <v>12</v>
      </c>
      <c r="I5" s="14">
        <v>14</v>
      </c>
      <c r="J5" s="14">
        <v>16</v>
      </c>
      <c r="K5" s="14">
        <v>18</v>
      </c>
      <c r="L5" s="14">
        <v>20</v>
      </c>
      <c r="M5" s="14">
        <v>22</v>
      </c>
      <c r="N5" s="14">
        <v>24</v>
      </c>
      <c r="O5" s="14">
        <v>26</v>
      </c>
      <c r="P5" s="14">
        <v>28</v>
      </c>
      <c r="Q5" s="14">
        <v>30</v>
      </c>
      <c r="R5" s="14">
        <v>32</v>
      </c>
      <c r="S5" s="14">
        <v>34</v>
      </c>
      <c r="T5" s="14">
        <v>36</v>
      </c>
      <c r="U5" s="14">
        <v>38</v>
      </c>
      <c r="V5" s="14">
        <v>40</v>
      </c>
      <c r="W5" s="14">
        <v>42</v>
      </c>
      <c r="X5" s="14">
        <v>44</v>
      </c>
      <c r="Y5" s="14">
        <v>46</v>
      </c>
      <c r="Z5" s="36">
        <v>48</v>
      </c>
    </row>
    <row r="6" spans="1:26" ht="14.4" customHeight="1" x14ac:dyDescent="0.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8" spans="1:26" s="66" customFormat="1" x14ac:dyDescent="0.3">
      <c r="A8"/>
      <c r="B8" s="67" t="s">
        <v>30</v>
      </c>
      <c r="C8" s="73">
        <v>1</v>
      </c>
      <c r="D8" s="73">
        <v>3</v>
      </c>
      <c r="E8" s="73">
        <v>5</v>
      </c>
      <c r="F8" s="14">
        <v>7</v>
      </c>
      <c r="G8" s="14">
        <v>9</v>
      </c>
      <c r="H8" s="14">
        <v>11</v>
      </c>
      <c r="I8" s="14">
        <v>13</v>
      </c>
      <c r="J8" s="14">
        <v>15</v>
      </c>
      <c r="K8" s="14">
        <v>17</v>
      </c>
      <c r="L8" s="14">
        <v>19</v>
      </c>
      <c r="M8" s="14">
        <v>21</v>
      </c>
      <c r="N8" s="14">
        <v>23</v>
      </c>
      <c r="O8" s="14">
        <v>25</v>
      </c>
      <c r="P8" s="14">
        <v>27</v>
      </c>
      <c r="Q8" s="14">
        <v>29</v>
      </c>
      <c r="R8" s="14">
        <v>31</v>
      </c>
      <c r="S8" s="14">
        <v>33</v>
      </c>
      <c r="T8" s="14">
        <v>35</v>
      </c>
      <c r="U8" s="14">
        <v>37</v>
      </c>
      <c r="V8" s="14">
        <v>39</v>
      </c>
      <c r="W8" s="14">
        <v>41</v>
      </c>
      <c r="X8" s="14">
        <v>43</v>
      </c>
      <c r="Y8" s="14">
        <v>45</v>
      </c>
      <c r="Z8" s="36">
        <v>47</v>
      </c>
    </row>
    <row r="9" spans="1:26" s="66" customFormat="1" x14ac:dyDescent="0.3">
      <c r="A9"/>
      <c r="B9" s="34"/>
      <c r="C9" s="95" t="s">
        <v>34</v>
      </c>
      <c r="D9" s="95" t="s">
        <v>122</v>
      </c>
      <c r="E9" s="96" t="s">
        <v>125</v>
      </c>
      <c r="F9" s="96" t="s">
        <v>129</v>
      </c>
      <c r="G9" s="96" t="s">
        <v>133</v>
      </c>
      <c r="H9" s="96" t="s">
        <v>140</v>
      </c>
      <c r="I9" s="94" t="s">
        <v>142</v>
      </c>
      <c r="J9" s="94" t="s">
        <v>144</v>
      </c>
      <c r="K9" s="94" t="s">
        <v>146</v>
      </c>
      <c r="L9" s="94" t="s">
        <v>148</v>
      </c>
      <c r="M9" s="94" t="s">
        <v>150</v>
      </c>
      <c r="N9" s="97" t="s">
        <v>152</v>
      </c>
      <c r="O9" s="97" t="s">
        <v>154</v>
      </c>
      <c r="P9" s="97" t="s">
        <v>156</v>
      </c>
      <c r="Q9"/>
      <c r="R9"/>
      <c r="S9"/>
      <c r="T9" s="15"/>
      <c r="U9" s="15"/>
      <c r="V9" s="15"/>
      <c r="W9" s="15"/>
      <c r="X9" s="10"/>
      <c r="Y9" s="15"/>
      <c r="Z9" s="43" t="s">
        <v>19</v>
      </c>
    </row>
    <row r="10" spans="1:26" s="66" customFormat="1" x14ac:dyDescent="0.3">
      <c r="A10"/>
      <c r="B10" s="34"/>
      <c r="C10" s="96" t="s">
        <v>119</v>
      </c>
      <c r="D10" s="96" t="s">
        <v>131</v>
      </c>
      <c r="E10" s="96" t="s">
        <v>126</v>
      </c>
      <c r="F10" s="96" t="s">
        <v>132</v>
      </c>
      <c r="G10" s="96" t="s">
        <v>139</v>
      </c>
      <c r="H10" s="96" t="s">
        <v>141</v>
      </c>
      <c r="I10" s="94" t="s">
        <v>143</v>
      </c>
      <c r="J10" s="94" t="s">
        <v>145</v>
      </c>
      <c r="K10" s="94" t="s">
        <v>147</v>
      </c>
      <c r="L10" s="94" t="s">
        <v>149</v>
      </c>
      <c r="M10" s="94" t="s">
        <v>151</v>
      </c>
      <c r="N10" s="97" t="s">
        <v>153</v>
      </c>
      <c r="O10" s="97" t="s">
        <v>155</v>
      </c>
      <c r="P10" s="97" t="s">
        <v>157</v>
      </c>
      <c r="Q10" s="15"/>
      <c r="R10" s="15"/>
      <c r="S10" s="15"/>
      <c r="T10" s="15"/>
      <c r="U10" s="15"/>
      <c r="V10" s="15"/>
      <c r="W10" s="15"/>
      <c r="X10" s="15"/>
      <c r="Y10" s="15"/>
      <c r="Z10" s="41"/>
    </row>
    <row r="11" spans="1:26" s="66" customFormat="1" x14ac:dyDescent="0.3">
      <c r="A11"/>
      <c r="B11" s="6"/>
      <c r="C11" s="14">
        <v>2</v>
      </c>
      <c r="D11" s="14">
        <v>4</v>
      </c>
      <c r="E11" s="14">
        <v>6</v>
      </c>
      <c r="F11" s="14">
        <v>8</v>
      </c>
      <c r="G11" s="14">
        <v>10</v>
      </c>
      <c r="H11" s="14">
        <v>12</v>
      </c>
      <c r="I11" s="14">
        <v>14</v>
      </c>
      <c r="J11" s="14">
        <v>16</v>
      </c>
      <c r="K11" s="14">
        <v>18</v>
      </c>
      <c r="L11" s="14">
        <v>20</v>
      </c>
      <c r="M11" s="14">
        <v>22</v>
      </c>
      <c r="N11" s="14">
        <v>24</v>
      </c>
      <c r="O11" s="14">
        <v>26</v>
      </c>
      <c r="P11" s="14">
        <v>28</v>
      </c>
      <c r="Q11" s="14">
        <v>30</v>
      </c>
      <c r="R11" s="14">
        <v>32</v>
      </c>
      <c r="S11" s="14">
        <v>34</v>
      </c>
      <c r="T11" s="14">
        <v>36</v>
      </c>
      <c r="U11" s="14">
        <v>38</v>
      </c>
      <c r="V11" s="14">
        <v>40</v>
      </c>
      <c r="W11" s="14">
        <v>42</v>
      </c>
      <c r="X11" s="14">
        <v>44</v>
      </c>
      <c r="Y11" s="14">
        <v>46</v>
      </c>
      <c r="Z11" s="36">
        <v>48</v>
      </c>
    </row>
    <row r="12" spans="1:26" s="66" customFormat="1" x14ac:dyDescent="0.3"/>
    <row r="14" spans="1:26" x14ac:dyDescent="0.3">
      <c r="B14" s="5" t="s">
        <v>19</v>
      </c>
      <c r="C14" s="13">
        <v>1</v>
      </c>
      <c r="D14" s="14">
        <v>3</v>
      </c>
      <c r="E14" s="14">
        <v>5</v>
      </c>
      <c r="F14" s="14">
        <v>7</v>
      </c>
      <c r="G14" s="14">
        <v>9</v>
      </c>
      <c r="H14" s="14">
        <v>11</v>
      </c>
      <c r="I14" s="14">
        <v>13</v>
      </c>
      <c r="J14" s="14">
        <v>15</v>
      </c>
      <c r="K14" s="14">
        <v>17</v>
      </c>
      <c r="L14" s="14">
        <v>19</v>
      </c>
      <c r="M14" s="14">
        <v>21</v>
      </c>
      <c r="N14" s="36">
        <v>23</v>
      </c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 spans="1:26" x14ac:dyDescent="0.3">
      <c r="B15" s="35" t="s">
        <v>23</v>
      </c>
      <c r="C15" s="23" t="s">
        <v>29</v>
      </c>
      <c r="D15" s="66"/>
      <c r="E15" s="10"/>
      <c r="F15" s="10"/>
      <c r="G15" s="10"/>
      <c r="H15" s="10"/>
      <c r="I15" s="10"/>
      <c r="J15" s="10"/>
      <c r="K15" s="10"/>
      <c r="L15" s="10"/>
      <c r="M15" s="10"/>
      <c r="N15" s="43" t="s">
        <v>197</v>
      </c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spans="1:26" x14ac:dyDescent="0.3">
      <c r="B16" s="35"/>
      <c r="C16" s="23" t="s">
        <v>30</v>
      </c>
      <c r="D16" s="39"/>
      <c r="E16" s="10"/>
      <c r="F16" s="10"/>
      <c r="G16" s="10"/>
      <c r="H16" s="10"/>
      <c r="I16" s="10"/>
      <c r="J16" s="10"/>
      <c r="K16" s="10"/>
      <c r="L16" s="10"/>
      <c r="M16" s="10"/>
      <c r="N16" s="28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spans="2:26" x14ac:dyDescent="0.3">
      <c r="B17" s="6"/>
      <c r="C17" s="13">
        <v>2</v>
      </c>
      <c r="D17" s="14">
        <v>4</v>
      </c>
      <c r="E17" s="14">
        <v>6</v>
      </c>
      <c r="F17" s="14">
        <v>8</v>
      </c>
      <c r="G17" s="14">
        <v>10</v>
      </c>
      <c r="H17" s="14">
        <v>12</v>
      </c>
      <c r="I17" s="14">
        <v>14</v>
      </c>
      <c r="J17" s="14">
        <v>16</v>
      </c>
      <c r="K17" s="14">
        <v>18</v>
      </c>
      <c r="L17" s="14">
        <v>20</v>
      </c>
      <c r="M17" s="14">
        <v>22</v>
      </c>
      <c r="N17" s="36">
        <v>24</v>
      </c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9" spans="2:26" x14ac:dyDescent="0.3">
      <c r="F19" s="62"/>
    </row>
    <row r="20" spans="2:26" x14ac:dyDescent="0.3">
      <c r="B20" s="68" t="s">
        <v>21</v>
      </c>
      <c r="C20" s="56" t="s">
        <v>1</v>
      </c>
      <c r="D20" s="42" t="s">
        <v>22</v>
      </c>
    </row>
    <row r="21" spans="2:26" x14ac:dyDescent="0.3">
      <c r="B21" s="38"/>
      <c r="C21" s="24" t="s">
        <v>6</v>
      </c>
      <c r="D21" s="25"/>
    </row>
    <row r="22" spans="2:26" s="65" customFormat="1" x14ac:dyDescent="0.3">
      <c r="B22" s="84"/>
      <c r="C22" s="73" t="s">
        <v>198</v>
      </c>
      <c r="D22" s="25" t="s">
        <v>62</v>
      </c>
    </row>
    <row r="23" spans="2:26" s="65" customFormat="1" x14ac:dyDescent="0.3">
      <c r="B23" s="85"/>
      <c r="C23" s="15" t="s">
        <v>16</v>
      </c>
      <c r="D23" s="26" t="s">
        <v>63</v>
      </c>
    </row>
    <row r="24" spans="2:26" s="65" customFormat="1" x14ac:dyDescent="0.3">
      <c r="B24" s="86"/>
      <c r="C24" s="15" t="s">
        <v>8</v>
      </c>
      <c r="D24" s="26" t="s">
        <v>64</v>
      </c>
    </row>
    <row r="25" spans="2:26" s="65" customFormat="1" x14ac:dyDescent="0.3">
      <c r="B25" s="87"/>
      <c r="C25" s="83" t="s">
        <v>9</v>
      </c>
      <c r="D25" s="26" t="s">
        <v>65</v>
      </c>
    </row>
    <row r="26" spans="2:26" x14ac:dyDescent="0.3">
      <c r="B26" s="89"/>
      <c r="C26" s="77" t="s">
        <v>52</v>
      </c>
      <c r="D26" s="25" t="s">
        <v>66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6" s="65" customFormat="1" x14ac:dyDescent="0.3">
      <c r="B27" s="88"/>
      <c r="C27" s="19" t="s">
        <v>28</v>
      </c>
      <c r="D27" s="20" t="s">
        <v>67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</sheetData>
  <mergeCells count="1">
    <mergeCell ref="B1:Z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B1:M25"/>
  <sheetViews>
    <sheetView workbookViewId="0">
      <selection activeCell="D24" sqref="D24"/>
    </sheetView>
  </sheetViews>
  <sheetFormatPr defaultRowHeight="14.4" x14ac:dyDescent="0.3"/>
  <cols>
    <col min="2" max="2" width="15" bestFit="1" customWidth="1"/>
    <col min="3" max="3" width="15.6640625" customWidth="1"/>
    <col min="4" max="4" width="36.5546875" customWidth="1"/>
    <col min="5" max="5" width="8.6640625" customWidth="1"/>
    <col min="9" max="9" width="15" customWidth="1"/>
  </cols>
  <sheetData>
    <row r="1" spans="2:13" ht="21" x14ac:dyDescent="0.3">
      <c r="B1" s="132" t="s">
        <v>169</v>
      </c>
      <c r="C1" s="132"/>
      <c r="D1" s="132"/>
      <c r="E1" s="132"/>
      <c r="G1" s="10"/>
      <c r="H1" s="10"/>
      <c r="I1" s="10"/>
      <c r="J1" s="10"/>
      <c r="K1" s="10"/>
      <c r="L1" s="10"/>
    </row>
    <row r="2" spans="2:13" x14ac:dyDescent="0.3">
      <c r="B2" s="136" t="s">
        <v>11</v>
      </c>
      <c r="C2" s="138" t="s">
        <v>12</v>
      </c>
      <c r="D2" s="138" t="s">
        <v>13</v>
      </c>
      <c r="E2" s="134" t="s">
        <v>14</v>
      </c>
      <c r="G2" s="10"/>
      <c r="H2" s="10"/>
      <c r="I2" s="10"/>
      <c r="J2" s="10"/>
      <c r="K2" s="10"/>
      <c r="L2" s="10"/>
    </row>
    <row r="3" spans="2:13" x14ac:dyDescent="0.3">
      <c r="B3" s="137"/>
      <c r="C3" s="139"/>
      <c r="D3" s="139"/>
      <c r="E3" s="135"/>
      <c r="G3" s="10"/>
      <c r="H3" s="11"/>
      <c r="I3" s="11"/>
      <c r="J3" s="11"/>
      <c r="K3" s="11"/>
      <c r="L3" s="11"/>
      <c r="M3" s="11"/>
    </row>
    <row r="4" spans="2:13" x14ac:dyDescent="0.3">
      <c r="B4" s="118" t="s">
        <v>29</v>
      </c>
      <c r="C4" s="44" t="s">
        <v>159</v>
      </c>
      <c r="D4" s="44" t="s">
        <v>24</v>
      </c>
      <c r="E4" s="45">
        <v>200</v>
      </c>
      <c r="G4" s="10"/>
      <c r="H4" s="11"/>
      <c r="I4" s="11"/>
      <c r="J4" s="11"/>
      <c r="K4" s="11"/>
      <c r="L4" s="11"/>
      <c r="M4" s="11"/>
    </row>
    <row r="5" spans="2:13" x14ac:dyDescent="0.3">
      <c r="B5" s="120"/>
      <c r="C5" s="21" t="s">
        <v>160</v>
      </c>
      <c r="D5" s="21" t="s">
        <v>35</v>
      </c>
      <c r="E5" s="46">
        <v>200</v>
      </c>
      <c r="G5" s="10"/>
      <c r="H5" s="11"/>
      <c r="I5" s="11"/>
      <c r="J5" s="11"/>
      <c r="K5" s="11"/>
      <c r="L5" s="11"/>
      <c r="M5" s="11"/>
    </row>
    <row r="6" spans="2:13" x14ac:dyDescent="0.3">
      <c r="B6" s="120"/>
      <c r="C6" s="21" t="s">
        <v>161</v>
      </c>
      <c r="D6" t="s">
        <v>27</v>
      </c>
      <c r="E6" s="46">
        <v>200</v>
      </c>
      <c r="G6" s="10"/>
      <c r="H6" s="11"/>
      <c r="I6" s="11"/>
      <c r="J6" s="11"/>
      <c r="K6" s="11"/>
      <c r="L6" s="11"/>
      <c r="M6" s="11"/>
    </row>
    <row r="7" spans="2:13" x14ac:dyDescent="0.3">
      <c r="B7" s="120"/>
      <c r="C7" s="21" t="s">
        <v>162</v>
      </c>
      <c r="D7" s="21" t="s">
        <v>26</v>
      </c>
      <c r="E7" s="46">
        <v>200</v>
      </c>
      <c r="G7" s="10"/>
      <c r="H7" s="11"/>
      <c r="I7" s="11"/>
      <c r="J7" s="11"/>
      <c r="K7" s="11"/>
      <c r="L7" s="11"/>
      <c r="M7" s="11"/>
    </row>
    <row r="8" spans="2:13" x14ac:dyDescent="0.3">
      <c r="B8" s="120"/>
      <c r="C8" s="21" t="s">
        <v>163</v>
      </c>
      <c r="D8" s="40" t="s">
        <v>25</v>
      </c>
      <c r="E8" s="46">
        <v>200</v>
      </c>
      <c r="G8" s="10"/>
      <c r="H8" s="11"/>
      <c r="I8" s="11"/>
      <c r="J8" s="11"/>
      <c r="K8" s="11"/>
      <c r="L8" s="11"/>
      <c r="M8" s="11"/>
    </row>
    <row r="9" spans="2:13" s="50" customFormat="1" x14ac:dyDescent="0.3">
      <c r="B9" s="120"/>
      <c r="C9" s="21" t="s">
        <v>164</v>
      </c>
      <c r="D9" s="40" t="s">
        <v>28</v>
      </c>
      <c r="E9" s="46">
        <v>201</v>
      </c>
      <c r="G9" s="10"/>
      <c r="H9" s="11"/>
      <c r="I9" s="11"/>
      <c r="J9" s="11"/>
      <c r="K9" s="11"/>
      <c r="L9" s="11"/>
      <c r="M9" s="11"/>
    </row>
    <row r="10" spans="2:13" x14ac:dyDescent="0.3">
      <c r="B10" s="120"/>
      <c r="C10" s="21" t="s">
        <v>165</v>
      </c>
      <c r="D10" s="40" t="s">
        <v>16</v>
      </c>
      <c r="E10" s="46">
        <v>101</v>
      </c>
      <c r="G10" s="10"/>
      <c r="H10" s="11"/>
      <c r="I10" s="11"/>
      <c r="J10" s="11"/>
      <c r="K10" s="11"/>
      <c r="L10" s="11"/>
      <c r="M10" s="11"/>
    </row>
    <row r="11" spans="2:13" x14ac:dyDescent="0.3">
      <c r="B11" s="133"/>
      <c r="C11" s="21" t="s">
        <v>15</v>
      </c>
      <c r="D11" s="47" t="s">
        <v>19</v>
      </c>
      <c r="E11" s="31" t="s">
        <v>6</v>
      </c>
      <c r="G11" s="10"/>
      <c r="H11" s="11"/>
      <c r="I11" s="11"/>
      <c r="J11" s="11"/>
      <c r="K11" s="11"/>
      <c r="L11" s="11"/>
      <c r="M11" s="11"/>
    </row>
    <row r="12" spans="2:13" x14ac:dyDescent="0.3">
      <c r="B12" s="118" t="s">
        <v>30</v>
      </c>
      <c r="C12" s="48" t="s">
        <v>166</v>
      </c>
      <c r="D12" s="48" t="s">
        <v>198</v>
      </c>
      <c r="E12" s="45">
        <v>100</v>
      </c>
      <c r="G12" s="10"/>
      <c r="H12" s="11"/>
      <c r="I12" s="11"/>
      <c r="J12" s="11"/>
      <c r="K12" s="11"/>
      <c r="L12" s="11"/>
      <c r="M12" s="11"/>
    </row>
    <row r="13" spans="2:13" s="66" customFormat="1" x14ac:dyDescent="0.3">
      <c r="B13" s="120"/>
      <c r="C13" s="40" t="s">
        <v>167</v>
      </c>
      <c r="D13" s="40" t="s">
        <v>8</v>
      </c>
      <c r="E13" s="46">
        <v>102</v>
      </c>
      <c r="G13" s="10"/>
      <c r="H13" s="11"/>
      <c r="I13" s="11"/>
      <c r="J13" s="11"/>
      <c r="K13" s="11"/>
      <c r="L13" s="11"/>
      <c r="M13" s="11"/>
    </row>
    <row r="14" spans="2:13" s="66" customFormat="1" x14ac:dyDescent="0.3">
      <c r="B14" s="120"/>
      <c r="C14" s="40" t="s">
        <v>168</v>
      </c>
      <c r="D14" s="40" t="s">
        <v>9</v>
      </c>
      <c r="E14" s="46">
        <v>103</v>
      </c>
      <c r="G14" s="10"/>
      <c r="H14" s="11"/>
      <c r="I14" s="11"/>
      <c r="J14" s="11"/>
      <c r="K14" s="11"/>
      <c r="L14" s="11"/>
      <c r="M14" s="11"/>
    </row>
    <row r="15" spans="2:13" x14ac:dyDescent="0.3">
      <c r="B15" s="133"/>
      <c r="C15" s="47" t="s">
        <v>15</v>
      </c>
      <c r="D15" s="47" t="s">
        <v>19</v>
      </c>
      <c r="E15" s="31" t="s">
        <v>6</v>
      </c>
      <c r="G15" s="10"/>
      <c r="H15" s="11"/>
      <c r="I15" s="11"/>
      <c r="J15" s="11"/>
      <c r="K15" s="11"/>
      <c r="L15" s="11"/>
      <c r="M15" s="11"/>
    </row>
    <row r="16" spans="2:13" x14ac:dyDescent="0.3">
      <c r="B16" s="118" t="s">
        <v>19</v>
      </c>
      <c r="C16" s="32" t="s">
        <v>17</v>
      </c>
      <c r="D16" s="32" t="s">
        <v>29</v>
      </c>
      <c r="E16" s="30" t="s">
        <v>6</v>
      </c>
      <c r="G16" s="10"/>
      <c r="H16" s="11"/>
      <c r="I16" s="11"/>
      <c r="J16" s="11"/>
      <c r="K16" s="11"/>
      <c r="L16" s="11"/>
      <c r="M16" s="11"/>
    </row>
    <row r="17" spans="2:13" x14ac:dyDescent="0.3">
      <c r="B17" s="120"/>
      <c r="C17" s="10" t="s">
        <v>18</v>
      </c>
      <c r="D17" s="10" t="s">
        <v>30</v>
      </c>
      <c r="E17" s="30" t="s">
        <v>6</v>
      </c>
      <c r="G17" s="10"/>
      <c r="H17" s="11"/>
      <c r="I17" s="11"/>
      <c r="J17" s="11"/>
      <c r="K17" s="11"/>
      <c r="L17" s="11"/>
      <c r="M17" s="11"/>
    </row>
    <row r="18" spans="2:13" x14ac:dyDescent="0.3">
      <c r="B18" s="120"/>
      <c r="C18" s="10" t="s">
        <v>195</v>
      </c>
      <c r="D18" s="10" t="s">
        <v>197</v>
      </c>
      <c r="E18" s="30" t="s">
        <v>6</v>
      </c>
      <c r="H18" s="11"/>
      <c r="I18" s="11"/>
      <c r="J18" s="11"/>
      <c r="K18" s="11"/>
      <c r="L18" s="11"/>
      <c r="M18" s="11"/>
    </row>
    <row r="19" spans="2:13" x14ac:dyDescent="0.3">
      <c r="B19" s="55"/>
      <c r="C19" s="48"/>
      <c r="D19" s="48"/>
      <c r="E19" s="56"/>
    </row>
    <row r="20" spans="2:13" x14ac:dyDescent="0.3">
      <c r="B20" s="54"/>
      <c r="C20" s="40"/>
      <c r="D20" s="40"/>
      <c r="E20" s="51"/>
    </row>
    <row r="21" spans="2:13" x14ac:dyDescent="0.3">
      <c r="B21" s="54"/>
      <c r="C21" s="40"/>
      <c r="D21" s="40"/>
      <c r="E21" s="51"/>
    </row>
    <row r="22" spans="2:13" x14ac:dyDescent="0.3">
      <c r="B22" s="54"/>
      <c r="C22" s="40"/>
      <c r="D22" s="40"/>
      <c r="E22" s="51"/>
    </row>
    <row r="23" spans="2:13" x14ac:dyDescent="0.3">
      <c r="B23" s="54"/>
      <c r="C23" s="10"/>
      <c r="D23" s="49"/>
      <c r="E23" s="51"/>
    </row>
    <row r="24" spans="2:13" s="12" customFormat="1" x14ac:dyDescent="0.3">
      <c r="B24" s="54"/>
      <c r="C24" s="10"/>
      <c r="D24" s="49"/>
      <c r="E24" s="51"/>
    </row>
    <row r="25" spans="2:13" x14ac:dyDescent="0.3">
      <c r="B25" s="54"/>
      <c r="C25" s="10"/>
      <c r="D25" s="10"/>
      <c r="E25" s="51"/>
    </row>
  </sheetData>
  <mergeCells count="8">
    <mergeCell ref="B12:B15"/>
    <mergeCell ref="B16:B18"/>
    <mergeCell ref="E2:E3"/>
    <mergeCell ref="B1:E1"/>
    <mergeCell ref="B2:B3"/>
    <mergeCell ref="C2:C3"/>
    <mergeCell ref="D2:D3"/>
    <mergeCell ref="B4:B1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Инвентаризация</vt:lpstr>
      <vt:lpstr>Патч панели</vt:lpstr>
      <vt:lpstr>Свитчи</vt:lpstr>
      <vt:lpstr>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2020-01-13T12:20:23Z</dcterms:modified>
</cp:coreProperties>
</file>