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15F2858A-292B-4739-B3E3-66124BF9053C}" xr6:coauthVersionLast="47" xr6:coauthVersionMax="47" xr10:uidLastSave="{00000000-0000-0000-0000-000000000000}"/>
  <bookViews>
    <workbookView xWindow="-26280" yWindow="705" windowWidth="29040" windowHeight="1500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K48" i="2"/>
  <c r="G56" i="2"/>
  <c r="G55" i="2"/>
  <c r="G54" i="2"/>
  <c r="G53" i="2"/>
  <c r="G52" i="2"/>
  <c r="G51" i="2"/>
  <c r="G41" i="2"/>
  <c r="G42" i="2"/>
  <c r="G43" i="2"/>
  <c r="G44" i="2"/>
  <c r="G45" i="2"/>
  <c r="G46" i="2"/>
  <c r="G47" i="2"/>
  <c r="G48" i="2"/>
  <c r="G49" i="2"/>
  <c r="G50" i="2"/>
  <c r="G40" i="2"/>
  <c r="G39" i="2"/>
  <c r="G38" i="2"/>
  <c r="G37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K2" i="2"/>
  <c r="L57" i="2" s="1"/>
  <c r="G3" i="2"/>
  <c r="G4" i="2"/>
  <c r="G5" i="2"/>
  <c r="G6" i="2"/>
  <c r="G7" i="2"/>
  <c r="G8" i="2"/>
  <c r="G9" i="2"/>
  <c r="G10" i="2"/>
  <c r="G2" i="2"/>
  <c r="O3" i="1"/>
  <c r="O2" i="1"/>
  <c r="U3" i="1"/>
  <c r="R2" i="1"/>
  <c r="S2" i="1"/>
  <c r="T2" i="1"/>
  <c r="U2" i="1"/>
  <c r="V2" i="1"/>
  <c r="Q2" i="1"/>
  <c r="P3" i="1"/>
  <c r="R3" i="1" s="1"/>
  <c r="G9" i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H53" i="2" l="1"/>
  <c r="H55" i="2"/>
  <c r="H37" i="2"/>
  <c r="I37" i="2" s="1"/>
  <c r="H14" i="2"/>
  <c r="I14" i="2" s="1"/>
  <c r="J14" i="2" s="1"/>
  <c r="L14" i="2" s="1"/>
  <c r="H18" i="2"/>
  <c r="I18" i="2" s="1"/>
  <c r="J18" i="2" s="1"/>
  <c r="L18" i="2" s="1"/>
  <c r="H22" i="2"/>
  <c r="I22" i="2" s="1"/>
  <c r="J22" i="2" s="1"/>
  <c r="L22" i="2" s="1"/>
  <c r="H6" i="2"/>
  <c r="I6" i="2" s="1"/>
  <c r="J6" i="2" s="1"/>
  <c r="L6" i="2" s="1"/>
  <c r="H10" i="2"/>
  <c r="I10" i="2" s="1"/>
  <c r="J10" i="2" s="1"/>
  <c r="L10" i="2" s="1"/>
  <c r="H56" i="2"/>
  <c r="H11" i="2"/>
  <c r="I11" i="2" s="1"/>
  <c r="J11" i="2" s="1"/>
  <c r="L11" i="2" s="1"/>
  <c r="H15" i="2"/>
  <c r="I15" i="2" s="1"/>
  <c r="J15" i="2" s="1"/>
  <c r="L15" i="2" s="1"/>
  <c r="H19" i="2"/>
  <c r="I19" i="2" s="1"/>
  <c r="J19" i="2" s="1"/>
  <c r="L19" i="2" s="1"/>
  <c r="H23" i="2"/>
  <c r="I23" i="2" s="1"/>
  <c r="J23" i="2" s="1"/>
  <c r="L23" i="2" s="1"/>
  <c r="H3" i="2"/>
  <c r="I3" i="2" s="1"/>
  <c r="J3" i="2" s="1"/>
  <c r="L3" i="2" s="1"/>
  <c r="H7" i="2"/>
  <c r="H2" i="2"/>
  <c r="I2" i="2" s="1"/>
  <c r="J2" i="2" s="1"/>
  <c r="L2" i="2" s="1"/>
  <c r="H51" i="2"/>
  <c r="H54" i="2"/>
  <c r="G57" i="2"/>
  <c r="F57" i="2" s="1"/>
  <c r="H52" i="2"/>
  <c r="H13" i="2"/>
  <c r="I13" i="2" s="1"/>
  <c r="J13" i="2" s="1"/>
  <c r="L13" i="2" s="1"/>
  <c r="H17" i="2"/>
  <c r="I17" i="2" s="1"/>
  <c r="J17" i="2" s="1"/>
  <c r="L17" i="2" s="1"/>
  <c r="H4" i="2"/>
  <c r="I4" i="2" s="1"/>
  <c r="J4" i="2" s="1"/>
  <c r="L4" i="2" s="1"/>
  <c r="H21" i="2"/>
  <c r="I21" i="2" s="1"/>
  <c r="J21" i="2" s="1"/>
  <c r="L21" i="2" s="1"/>
  <c r="T3" i="1"/>
  <c r="H9" i="2"/>
  <c r="I9" i="2" s="1"/>
  <c r="J9" i="2" s="1"/>
  <c r="L9" i="2" s="1"/>
  <c r="H20" i="2"/>
  <c r="I20" i="2" s="1"/>
  <c r="J20" i="2" s="1"/>
  <c r="L20" i="2" s="1"/>
  <c r="H8" i="2"/>
  <c r="I8" i="2" s="1"/>
  <c r="J8" i="2" s="1"/>
  <c r="L8" i="2" s="1"/>
  <c r="H16" i="2"/>
  <c r="I16" i="2" s="1"/>
  <c r="J16" i="2" s="1"/>
  <c r="L16" i="2" s="1"/>
  <c r="W3" i="1"/>
  <c r="S3" i="1"/>
  <c r="V3" i="1"/>
  <c r="Q3" i="1"/>
  <c r="H5" i="2"/>
  <c r="I5" i="2" s="1"/>
  <c r="J5" i="2" s="1"/>
  <c r="L5" i="2" s="1"/>
  <c r="H12" i="2"/>
  <c r="I12" i="2" s="1"/>
  <c r="J12" i="2" s="1"/>
  <c r="L12" i="2" s="1"/>
  <c r="H24" i="2"/>
  <c r="I24" i="2" s="1"/>
  <c r="J24" i="2" s="1"/>
  <c r="L24" i="2" s="1"/>
  <c r="H40" i="2"/>
  <c r="I40" i="2" s="1"/>
  <c r="H46" i="2"/>
  <c r="I46" i="2" s="1"/>
  <c r="J46" i="2" s="1"/>
  <c r="L46" i="2" s="1"/>
  <c r="H44" i="2"/>
  <c r="I44" i="2" s="1"/>
  <c r="H38" i="2"/>
  <c r="I38" i="2" s="1"/>
  <c r="H41" i="2"/>
  <c r="I41" i="2" s="1"/>
  <c r="J41" i="2" s="1"/>
  <c r="L41" i="2" s="1"/>
  <c r="H43" i="2"/>
  <c r="I43" i="2" s="1"/>
  <c r="H39" i="2"/>
  <c r="I39" i="2" s="1"/>
  <c r="H42" i="2"/>
  <c r="H49" i="2"/>
  <c r="H48" i="2"/>
  <c r="H50" i="2"/>
  <c r="H45" i="2"/>
  <c r="H47" i="2"/>
  <c r="I47" i="2" s="1"/>
  <c r="J38" i="2"/>
  <c r="L38" i="2" s="1"/>
  <c r="J37" i="2"/>
  <c r="L37" i="2" s="1"/>
  <c r="H33" i="2"/>
  <c r="I33" i="2" s="1"/>
  <c r="J33" i="2" s="1"/>
  <c r="L33" i="2" s="1"/>
  <c r="H27" i="2"/>
  <c r="I27" i="2" s="1"/>
  <c r="J27" i="2" s="1"/>
  <c r="L27" i="2" s="1"/>
  <c r="H29" i="2"/>
  <c r="I29" i="2" s="1"/>
  <c r="J29" i="2" s="1"/>
  <c r="L29" i="2" s="1"/>
  <c r="H26" i="2"/>
  <c r="I26" i="2" s="1"/>
  <c r="J26" i="2" s="1"/>
  <c r="L26" i="2" s="1"/>
  <c r="H25" i="2"/>
  <c r="I25" i="2" s="1"/>
  <c r="J25" i="2" s="1"/>
  <c r="L25" i="2" s="1"/>
  <c r="H28" i="2"/>
  <c r="I28" i="2" s="1"/>
  <c r="J28" i="2" s="1"/>
  <c r="L28" i="2" s="1"/>
  <c r="H34" i="2"/>
  <c r="I34" i="2" s="1"/>
  <c r="J34" i="2" s="1"/>
  <c r="L34" i="2" s="1"/>
  <c r="H30" i="2"/>
  <c r="I30" i="2" s="1"/>
  <c r="J30" i="2" s="1"/>
  <c r="L30" i="2" s="1"/>
  <c r="H35" i="2"/>
  <c r="I35" i="2" s="1"/>
  <c r="H31" i="2"/>
  <c r="I31" i="2" s="1"/>
  <c r="J31" i="2" s="1"/>
  <c r="L31" i="2" s="1"/>
  <c r="H36" i="2"/>
  <c r="I36" i="2" s="1"/>
  <c r="H32" i="2"/>
  <c r="I32" i="2" s="1"/>
  <c r="J32" i="2" s="1"/>
  <c r="L32" i="2" s="1"/>
  <c r="P4" i="1"/>
  <c r="G10" i="1"/>
  <c r="I52" i="2" l="1"/>
  <c r="J52" i="2" s="1"/>
  <c r="L52" i="2" s="1"/>
  <c r="J40" i="2"/>
  <c r="L40" i="2" s="1"/>
  <c r="J50" i="2"/>
  <c r="L50" i="2" s="1"/>
  <c r="I7" i="2"/>
  <c r="J7" i="2" s="1"/>
  <c r="L7" i="2" s="1"/>
  <c r="I49" i="2"/>
  <c r="J49" i="2"/>
  <c r="L49" i="2" s="1"/>
  <c r="I51" i="2"/>
  <c r="J51" i="2" s="1"/>
  <c r="L51" i="2" s="1"/>
  <c r="I56" i="2"/>
  <c r="J56" i="2"/>
  <c r="L56" i="2" s="1"/>
  <c r="W4" i="1"/>
  <c r="Q4" i="1"/>
  <c r="U4" i="1"/>
  <c r="O4" i="1"/>
  <c r="V4" i="1"/>
  <c r="R4" i="1"/>
  <c r="S4" i="1"/>
  <c r="T4" i="1"/>
  <c r="J44" i="2"/>
  <c r="L44" i="2" s="1"/>
  <c r="I48" i="2"/>
  <c r="J48" i="2"/>
  <c r="L48" i="2" s="1"/>
  <c r="J54" i="2"/>
  <c r="L54" i="2" s="1"/>
  <c r="I54" i="2"/>
  <c r="I55" i="2"/>
  <c r="J55" i="2"/>
  <c r="L55" i="2" s="1"/>
  <c r="J53" i="2"/>
  <c r="L53" i="2" s="1"/>
  <c r="I53" i="2"/>
  <c r="I50" i="2"/>
  <c r="I45" i="2"/>
  <c r="J45" i="2" s="1"/>
  <c r="L45" i="2" s="1"/>
  <c r="J39" i="2"/>
  <c r="L39" i="2" s="1"/>
  <c r="J43" i="2"/>
  <c r="L43" i="2" s="1"/>
  <c r="I42" i="2"/>
  <c r="J42" i="2" s="1"/>
  <c r="L42" i="2" s="1"/>
  <c r="J47" i="2"/>
  <c r="L47" i="2" s="1"/>
  <c r="J36" i="2"/>
  <c r="L36" i="2" s="1"/>
  <c r="J35" i="2"/>
  <c r="L35" i="2" s="1"/>
  <c r="P5" i="1"/>
  <c r="G11" i="1"/>
  <c r="F10" i="1"/>
  <c r="O5" i="1" l="1"/>
  <c r="S5" i="1"/>
  <c r="W5" i="1"/>
  <c r="U5" i="1"/>
  <c r="Q5" i="1"/>
  <c r="V5" i="1"/>
  <c r="R5" i="1"/>
  <c r="T5" i="1"/>
  <c r="P6" i="1"/>
  <c r="F11" i="1"/>
  <c r="G12" i="1"/>
  <c r="Q6" i="1" l="1"/>
  <c r="U6" i="1"/>
  <c r="W6" i="1"/>
  <c r="T6" i="1"/>
  <c r="O6" i="1"/>
  <c r="V6" i="1"/>
  <c r="R6" i="1"/>
  <c r="S6" i="1"/>
  <c r="P7" i="1"/>
  <c r="G13" i="1"/>
  <c r="F12" i="1"/>
  <c r="W7" i="1" l="1"/>
  <c r="S7" i="1"/>
  <c r="T7" i="1"/>
  <c r="U7" i="1"/>
  <c r="O7" i="1"/>
  <c r="Q7" i="1"/>
  <c r="V7" i="1"/>
  <c r="R7" i="1"/>
  <c r="P8" i="1"/>
  <c r="F13" i="1"/>
  <c r="G14" i="1"/>
  <c r="W8" i="1" l="1"/>
  <c r="Q8" i="1"/>
  <c r="U8" i="1"/>
  <c r="S8" i="1"/>
  <c r="T8" i="1"/>
  <c r="V8" i="1"/>
  <c r="O8" i="1"/>
  <c r="R8" i="1"/>
  <c r="P9" i="1"/>
  <c r="G15" i="1"/>
  <c r="F15" i="1" s="1"/>
  <c r="F14" i="1"/>
  <c r="O9" i="1" l="1"/>
  <c r="S9" i="1"/>
  <c r="W9" i="1"/>
  <c r="R9" i="1"/>
  <c r="T9" i="1"/>
  <c r="U9" i="1"/>
  <c r="Q9" i="1"/>
  <c r="V9" i="1"/>
  <c r="P10" i="1"/>
  <c r="Q10" i="1" l="1"/>
  <c r="U10" i="1"/>
  <c r="W10" i="1"/>
  <c r="O10" i="1"/>
  <c r="R10" i="1"/>
  <c r="S10" i="1"/>
  <c r="V10" i="1"/>
  <c r="T10" i="1"/>
  <c r="P11" i="1"/>
  <c r="W11" i="1" l="1"/>
  <c r="S11" i="1"/>
  <c r="Q11" i="1"/>
  <c r="V11" i="1"/>
  <c r="O11" i="1"/>
  <c r="R11" i="1"/>
  <c r="T11" i="1"/>
  <c r="U11" i="1"/>
  <c r="P12" i="1"/>
  <c r="W12" i="1" l="1"/>
  <c r="T12" i="1"/>
  <c r="Q12" i="1"/>
  <c r="U12" i="1"/>
  <c r="O12" i="1"/>
  <c r="R12" i="1"/>
  <c r="V12" i="1"/>
  <c r="S12" i="1"/>
  <c r="P13" i="1"/>
  <c r="P14" i="1" l="1"/>
  <c r="O13" i="1"/>
  <c r="W13" i="1"/>
  <c r="R13" i="1"/>
  <c r="V13" i="1"/>
  <c r="S13" i="1"/>
  <c r="T13" i="1"/>
  <c r="Q13" i="1"/>
  <c r="U13" i="1"/>
  <c r="P15" i="1" l="1"/>
  <c r="W14" i="1"/>
  <c r="U14" i="1"/>
  <c r="Q14" i="1"/>
  <c r="V14" i="1"/>
  <c r="S14" i="1"/>
  <c r="O14" i="1"/>
  <c r="R14" i="1"/>
  <c r="T14" i="1"/>
  <c r="W15" i="1" l="1"/>
  <c r="P16" i="1"/>
  <c r="R15" i="1"/>
  <c r="V15" i="1"/>
  <c r="S15" i="1"/>
  <c r="O15" i="1"/>
  <c r="U15" i="1"/>
  <c r="T15" i="1"/>
  <c r="Q15" i="1"/>
  <c r="W16" i="1" l="1"/>
  <c r="R16" i="1"/>
  <c r="O16" i="1"/>
  <c r="P17" i="1"/>
  <c r="T16" i="1"/>
  <c r="V16" i="1"/>
  <c r="Q16" i="1"/>
  <c r="S16" i="1"/>
  <c r="U16" i="1"/>
  <c r="W17" i="1" l="1"/>
  <c r="Q17" i="1"/>
  <c r="T17" i="1"/>
  <c r="R17" i="1"/>
  <c r="P18" i="1"/>
  <c r="V17" i="1"/>
  <c r="O17" i="1"/>
  <c r="U17" i="1"/>
  <c r="S17" i="1"/>
  <c r="W18" i="1" l="1"/>
  <c r="V18" i="1"/>
  <c r="S18" i="1"/>
  <c r="U18" i="1"/>
  <c r="Q18" i="1"/>
  <c r="R18" i="1"/>
  <c r="T18" i="1"/>
  <c r="O18" i="1"/>
  <c r="P19" i="1"/>
  <c r="W19" i="1" l="1"/>
  <c r="R19" i="1"/>
  <c r="O19" i="1"/>
  <c r="T19" i="1"/>
  <c r="U19" i="1"/>
  <c r="P20" i="1"/>
  <c r="V19" i="1"/>
  <c r="S19" i="1"/>
  <c r="Q19" i="1"/>
  <c r="W20" i="1" l="1"/>
  <c r="Q20" i="1"/>
  <c r="P21" i="1"/>
  <c r="U20" i="1"/>
  <c r="V20" i="1"/>
  <c r="O20" i="1"/>
  <c r="T20" i="1"/>
  <c r="S20" i="1"/>
  <c r="R20" i="1"/>
  <c r="W21" i="1" l="1"/>
  <c r="T21" i="1"/>
  <c r="V21" i="1"/>
  <c r="U21" i="1"/>
  <c r="Q21" i="1"/>
  <c r="R21" i="1"/>
  <c r="S21" i="1"/>
  <c r="O21" i="1"/>
  <c r="P22" i="1"/>
  <c r="W22" i="1" l="1"/>
  <c r="Q22" i="1"/>
  <c r="O22" i="1"/>
  <c r="P23" i="1"/>
  <c r="V22" i="1"/>
  <c r="T22" i="1"/>
  <c r="S22" i="1"/>
  <c r="R22" i="1"/>
  <c r="U22" i="1"/>
  <c r="W23" i="1" l="1"/>
  <c r="T23" i="1"/>
  <c r="O23" i="1"/>
  <c r="V23" i="1"/>
  <c r="Q23" i="1"/>
  <c r="P24" i="1"/>
  <c r="U23" i="1"/>
  <c r="S23" i="1"/>
  <c r="R23" i="1"/>
  <c r="W24" i="1" l="1"/>
  <c r="Q24" i="1"/>
  <c r="P25" i="1"/>
  <c r="S24" i="1"/>
  <c r="V24" i="1"/>
  <c r="U24" i="1"/>
  <c r="T24" i="1"/>
  <c r="O24" i="1"/>
  <c r="R24" i="1"/>
  <c r="W25" i="1" l="1"/>
  <c r="P26" i="1"/>
  <c r="V25" i="1"/>
  <c r="R25" i="1"/>
  <c r="S25" i="1"/>
  <c r="T25" i="1"/>
  <c r="O25" i="1"/>
  <c r="U25" i="1"/>
  <c r="Q25" i="1"/>
  <c r="O26" i="1" l="1"/>
  <c r="W26" i="1"/>
  <c r="P27" i="1"/>
  <c r="Q26" i="1"/>
  <c r="S26" i="1"/>
  <c r="U26" i="1"/>
  <c r="T26" i="1"/>
  <c r="R26" i="1"/>
  <c r="V26" i="1"/>
  <c r="P28" i="1" l="1"/>
  <c r="W27" i="1"/>
  <c r="O27" i="1"/>
  <c r="V27" i="1"/>
  <c r="S27" i="1"/>
  <c r="T27" i="1"/>
  <c r="R27" i="1"/>
  <c r="Q27" i="1"/>
  <c r="U27" i="1"/>
  <c r="W28" i="1" l="1"/>
  <c r="O28" i="1"/>
  <c r="P29" i="1"/>
  <c r="U28" i="1"/>
  <c r="R28" i="1"/>
  <c r="T28" i="1"/>
  <c r="V28" i="1"/>
  <c r="Q28" i="1"/>
  <c r="S28" i="1"/>
  <c r="W29" i="1" l="1"/>
  <c r="P30" i="1"/>
  <c r="O29" i="1"/>
  <c r="S29" i="1"/>
  <c r="T29" i="1"/>
  <c r="R29" i="1"/>
  <c r="Q29" i="1"/>
  <c r="V29" i="1"/>
  <c r="U29" i="1"/>
  <c r="W30" i="1" l="1"/>
  <c r="O30" i="1"/>
  <c r="P31" i="1"/>
  <c r="R30" i="1"/>
  <c r="T30" i="1"/>
  <c r="V30" i="1"/>
  <c r="Q30" i="1"/>
  <c r="S30" i="1"/>
  <c r="U30" i="1"/>
  <c r="W31" i="1" l="1"/>
  <c r="P32" i="1"/>
  <c r="O31" i="1"/>
  <c r="T31" i="1"/>
  <c r="R31" i="1"/>
  <c r="U31" i="1"/>
  <c r="V31" i="1"/>
  <c r="Q31" i="1"/>
  <c r="S31" i="1"/>
  <c r="W32" i="1" l="1"/>
  <c r="O32" i="1"/>
  <c r="P33" i="1"/>
  <c r="Q32" i="1"/>
  <c r="S32" i="1"/>
  <c r="U32" i="1"/>
  <c r="T32" i="1"/>
  <c r="V32" i="1"/>
  <c r="R32" i="1"/>
  <c r="W33" i="1" l="1"/>
  <c r="P34" i="1"/>
  <c r="O33" i="1"/>
  <c r="T33" i="1"/>
  <c r="R33" i="1"/>
  <c r="S33" i="1"/>
  <c r="V33" i="1"/>
  <c r="U33" i="1"/>
  <c r="Q33" i="1"/>
  <c r="W34" i="1" l="1"/>
  <c r="O34" i="1"/>
  <c r="P35" i="1"/>
  <c r="R34" i="1"/>
  <c r="S34" i="1"/>
  <c r="V34" i="1"/>
  <c r="T34" i="1"/>
  <c r="U34" i="1"/>
  <c r="Q34" i="1"/>
  <c r="W35" i="1" l="1"/>
  <c r="P36" i="1"/>
  <c r="O35" i="1"/>
  <c r="U35" i="1"/>
  <c r="Q35" i="1"/>
  <c r="R35" i="1"/>
  <c r="S35" i="1"/>
  <c r="V35" i="1"/>
  <c r="T35" i="1"/>
  <c r="W36" i="1" l="1"/>
  <c r="O36" i="1"/>
  <c r="P37" i="1"/>
  <c r="V36" i="1"/>
  <c r="S36" i="1"/>
  <c r="T36" i="1"/>
  <c r="Q36" i="1"/>
  <c r="R36" i="1"/>
  <c r="U36" i="1"/>
  <c r="W37" i="1" l="1"/>
  <c r="P38" i="1"/>
  <c r="O37" i="1"/>
  <c r="T37" i="1"/>
  <c r="U37" i="1"/>
  <c r="R37" i="1"/>
  <c r="S37" i="1"/>
  <c r="V37" i="1"/>
  <c r="Q37" i="1"/>
  <c r="W38" i="1" l="1"/>
  <c r="P39" i="1"/>
  <c r="O38" i="1"/>
  <c r="R38" i="1"/>
  <c r="U38" i="1"/>
  <c r="V38" i="1"/>
  <c r="S38" i="1"/>
  <c r="Q38" i="1"/>
  <c r="T38" i="1"/>
  <c r="W39" i="1" l="1"/>
  <c r="P40" i="1"/>
  <c r="O39" i="1"/>
  <c r="T39" i="1"/>
  <c r="Q39" i="1"/>
  <c r="R39" i="1"/>
  <c r="S39" i="1"/>
  <c r="V39" i="1"/>
  <c r="U39" i="1"/>
  <c r="W40" i="1" l="1"/>
  <c r="O40" i="1"/>
  <c r="P41" i="1"/>
  <c r="S40" i="1"/>
  <c r="T40" i="1"/>
  <c r="Q40" i="1"/>
  <c r="R40" i="1"/>
  <c r="U40" i="1"/>
  <c r="V40" i="1"/>
  <c r="W41" i="1" l="1"/>
  <c r="P42" i="1"/>
  <c r="O41" i="1"/>
  <c r="Q41" i="1"/>
  <c r="T41" i="1"/>
  <c r="V41" i="1"/>
  <c r="U41" i="1"/>
  <c r="R41" i="1"/>
  <c r="S41" i="1"/>
  <c r="W42" i="1" l="1"/>
  <c r="O42" i="1"/>
  <c r="P43" i="1"/>
  <c r="R42" i="1"/>
  <c r="S42" i="1"/>
  <c r="V42" i="1"/>
  <c r="T42" i="1"/>
  <c r="Q42" i="1"/>
  <c r="U42" i="1"/>
  <c r="W43" i="1" l="1"/>
  <c r="P44" i="1"/>
  <c r="O43" i="1"/>
  <c r="V43" i="1"/>
  <c r="U43" i="1"/>
  <c r="T43" i="1"/>
  <c r="S43" i="1"/>
  <c r="Q43" i="1"/>
  <c r="R43" i="1"/>
  <c r="W44" i="1" l="1"/>
  <c r="P45" i="1"/>
  <c r="O44" i="1"/>
  <c r="R44" i="1"/>
  <c r="Q44" i="1"/>
  <c r="V44" i="1"/>
  <c r="U44" i="1"/>
  <c r="S44" i="1"/>
  <c r="T44" i="1"/>
  <c r="W45" i="1" l="1"/>
  <c r="P46" i="1"/>
  <c r="O45" i="1"/>
  <c r="V45" i="1"/>
  <c r="Q45" i="1"/>
  <c r="T45" i="1"/>
  <c r="R45" i="1"/>
  <c r="S45" i="1"/>
  <c r="U45" i="1"/>
  <c r="W46" i="1" l="1"/>
  <c r="O46" i="1"/>
  <c r="P47" i="1"/>
  <c r="R46" i="1"/>
  <c r="S46" i="1"/>
  <c r="V46" i="1"/>
  <c r="Q46" i="1"/>
  <c r="U46" i="1"/>
  <c r="T46" i="1"/>
  <c r="W47" i="1" l="1"/>
  <c r="P48" i="1"/>
  <c r="O47" i="1"/>
  <c r="V47" i="1"/>
  <c r="U47" i="1"/>
  <c r="T47" i="1"/>
  <c r="R47" i="1"/>
  <c r="Q47" i="1"/>
  <c r="S47" i="1"/>
  <c r="W48" i="1" l="1"/>
  <c r="P49" i="1"/>
  <c r="O48" i="1"/>
  <c r="T48" i="1"/>
  <c r="R48" i="1"/>
  <c r="V48" i="1"/>
  <c r="S48" i="1"/>
  <c r="U48" i="1"/>
  <c r="Q48" i="1"/>
  <c r="W49" i="1" l="1"/>
  <c r="P50" i="1"/>
  <c r="O49" i="1"/>
  <c r="Q49" i="1"/>
  <c r="T49" i="1"/>
  <c r="S49" i="1"/>
  <c r="U49" i="1"/>
  <c r="R49" i="1"/>
  <c r="V49" i="1"/>
  <c r="W50" i="1" l="1"/>
  <c r="P51" i="1"/>
  <c r="O50" i="1"/>
  <c r="V50" i="1"/>
  <c r="S50" i="1"/>
  <c r="R50" i="1"/>
  <c r="T50" i="1"/>
  <c r="U50" i="1"/>
  <c r="Q50" i="1"/>
  <c r="W51" i="1" l="1"/>
  <c r="P52" i="1"/>
  <c r="O51" i="1"/>
  <c r="S51" i="1"/>
  <c r="T51" i="1"/>
  <c r="U51" i="1"/>
  <c r="V51" i="1"/>
  <c r="R51" i="1"/>
  <c r="Q51" i="1"/>
  <c r="W52" i="1" l="1"/>
  <c r="O52" i="1"/>
  <c r="P53" i="1"/>
  <c r="V52" i="1"/>
  <c r="Q52" i="1"/>
  <c r="R52" i="1"/>
  <c r="T52" i="1"/>
  <c r="S52" i="1"/>
  <c r="U52" i="1"/>
  <c r="W53" i="1" l="1"/>
  <c r="O53" i="1"/>
  <c r="P54" i="1"/>
  <c r="Q53" i="1"/>
  <c r="S53" i="1"/>
  <c r="U53" i="1"/>
  <c r="R53" i="1"/>
  <c r="T53" i="1"/>
  <c r="V53" i="1"/>
  <c r="W54" i="1" l="1"/>
  <c r="O54" i="1"/>
  <c r="P55" i="1"/>
  <c r="V54" i="1"/>
  <c r="U54" i="1"/>
  <c r="Q54" i="1"/>
  <c r="R54" i="1"/>
  <c r="T54" i="1"/>
  <c r="S54" i="1"/>
  <c r="W55" i="1" l="1"/>
  <c r="P56" i="1"/>
  <c r="O55" i="1"/>
  <c r="Q55" i="1"/>
  <c r="S55" i="1"/>
  <c r="U55" i="1"/>
  <c r="T55" i="1"/>
  <c r="V55" i="1"/>
  <c r="R55" i="1"/>
  <c r="W56" i="1" l="1"/>
  <c r="O56" i="1"/>
  <c r="P57" i="1"/>
  <c r="V56" i="1"/>
  <c r="U56" i="1"/>
  <c r="Q56" i="1"/>
  <c r="S56" i="1"/>
  <c r="R56" i="1"/>
  <c r="T56" i="1"/>
  <c r="W57" i="1" l="1"/>
  <c r="P58" i="1"/>
  <c r="O57" i="1"/>
  <c r="R57" i="1"/>
  <c r="V57" i="1"/>
  <c r="S57" i="1"/>
  <c r="U57" i="1"/>
  <c r="Q57" i="1"/>
  <c r="T57" i="1"/>
  <c r="W58" i="1" l="1"/>
  <c r="O58" i="1"/>
  <c r="P59" i="1"/>
  <c r="V58" i="1"/>
  <c r="Q58" i="1"/>
  <c r="T58" i="1"/>
  <c r="R58" i="1"/>
  <c r="U58" i="1"/>
  <c r="S58" i="1"/>
  <c r="W59" i="1" l="1"/>
  <c r="P60" i="1"/>
  <c r="O59" i="1"/>
  <c r="U59" i="1"/>
  <c r="V59" i="1"/>
  <c r="R59" i="1"/>
  <c r="T59" i="1"/>
  <c r="Q59" i="1"/>
  <c r="S59" i="1"/>
  <c r="W60" i="1" l="1"/>
  <c r="O60" i="1"/>
  <c r="P61" i="1"/>
  <c r="U60" i="1"/>
  <c r="S60" i="1"/>
  <c r="R60" i="1"/>
  <c r="T60" i="1"/>
  <c r="V60" i="1"/>
  <c r="Q60" i="1"/>
  <c r="W61" i="1" l="1"/>
  <c r="P62" i="1"/>
  <c r="O61" i="1"/>
  <c r="V61" i="1"/>
  <c r="U61" i="1"/>
  <c r="Q61" i="1"/>
  <c r="T61" i="1"/>
  <c r="R61" i="1"/>
  <c r="S61" i="1"/>
  <c r="W62" i="1" l="1"/>
  <c r="O62" i="1"/>
  <c r="P63" i="1"/>
  <c r="T62" i="1"/>
  <c r="U62" i="1"/>
  <c r="Q62" i="1"/>
  <c r="R62" i="1"/>
  <c r="V62" i="1"/>
  <c r="S62" i="1"/>
  <c r="W63" i="1" l="1"/>
  <c r="P64" i="1"/>
  <c r="O63" i="1"/>
  <c r="Q63" i="1"/>
  <c r="S63" i="1"/>
  <c r="V63" i="1"/>
  <c r="R63" i="1"/>
  <c r="U63" i="1"/>
  <c r="T63" i="1"/>
  <c r="W64" i="1" l="1"/>
  <c r="O64" i="1"/>
  <c r="P65" i="1"/>
  <c r="T64" i="1"/>
  <c r="S64" i="1"/>
  <c r="U64" i="1"/>
  <c r="R64" i="1"/>
  <c r="Q64" i="1"/>
  <c r="V64" i="1"/>
  <c r="W65" i="1" l="1"/>
  <c r="P66" i="1"/>
  <c r="O65" i="1"/>
  <c r="Q65" i="1"/>
  <c r="S65" i="1"/>
  <c r="V65" i="1"/>
  <c r="T65" i="1"/>
  <c r="R65" i="1"/>
  <c r="U65" i="1"/>
  <c r="W66" i="1" l="1"/>
  <c r="O66" i="1"/>
  <c r="P67" i="1"/>
  <c r="T66" i="1"/>
  <c r="S66" i="1"/>
  <c r="U66" i="1"/>
  <c r="R66" i="1"/>
  <c r="Q66" i="1"/>
  <c r="V66" i="1"/>
  <c r="W67" i="1" l="1"/>
  <c r="P68" i="1"/>
  <c r="O67" i="1"/>
  <c r="Q67" i="1"/>
  <c r="S67" i="1"/>
  <c r="V67" i="1"/>
  <c r="R67" i="1"/>
  <c r="U67" i="1"/>
  <c r="T67" i="1"/>
  <c r="W68" i="1" l="1"/>
  <c r="O68" i="1"/>
  <c r="P69" i="1"/>
  <c r="V68" i="1"/>
  <c r="Q68" i="1"/>
  <c r="U68" i="1"/>
  <c r="R68" i="1"/>
  <c r="S68" i="1"/>
  <c r="T68" i="1"/>
  <c r="W69" i="1" l="1"/>
  <c r="P70" i="1"/>
  <c r="O69" i="1"/>
  <c r="V69" i="1"/>
  <c r="T69" i="1"/>
  <c r="Q69" i="1"/>
  <c r="S69" i="1"/>
  <c r="U69" i="1"/>
  <c r="R69" i="1"/>
  <c r="W70" i="1" l="1"/>
  <c r="O70" i="1"/>
  <c r="P71" i="1"/>
  <c r="R70" i="1"/>
  <c r="T70" i="1"/>
  <c r="Q70" i="1"/>
  <c r="S70" i="1"/>
  <c r="V70" i="1"/>
  <c r="U70" i="1"/>
  <c r="W71" i="1" l="1"/>
  <c r="O71" i="1"/>
  <c r="P72" i="1"/>
  <c r="R71" i="1"/>
  <c r="S71" i="1"/>
  <c r="T71" i="1"/>
  <c r="V71" i="1"/>
  <c r="U71" i="1"/>
  <c r="Q71" i="1"/>
  <c r="W72" i="1" l="1"/>
  <c r="O72" i="1"/>
  <c r="P73" i="1"/>
  <c r="U72" i="1"/>
  <c r="S72" i="1"/>
  <c r="R72" i="1"/>
  <c r="T72" i="1"/>
  <c r="Q72" i="1"/>
  <c r="V72" i="1"/>
  <c r="W73" i="1" l="1"/>
  <c r="P74" i="1"/>
  <c r="O73" i="1"/>
  <c r="U73" i="1"/>
  <c r="S73" i="1"/>
  <c r="R73" i="1"/>
  <c r="T73" i="1"/>
  <c r="Q73" i="1"/>
  <c r="V73" i="1"/>
  <c r="W74" i="1" l="1"/>
  <c r="O74" i="1"/>
  <c r="P75" i="1"/>
  <c r="U74" i="1"/>
  <c r="T74" i="1"/>
  <c r="V74" i="1"/>
  <c r="R74" i="1"/>
  <c r="Q74" i="1"/>
  <c r="S74" i="1"/>
  <c r="W75" i="1" l="1"/>
  <c r="P76" i="1"/>
  <c r="O75" i="1"/>
  <c r="S75" i="1"/>
  <c r="T75" i="1"/>
  <c r="U75" i="1"/>
  <c r="R75" i="1"/>
  <c r="Q75" i="1"/>
  <c r="V75" i="1"/>
  <c r="W76" i="1" l="1"/>
  <c r="O76" i="1"/>
  <c r="P77" i="1"/>
  <c r="S76" i="1"/>
  <c r="U76" i="1"/>
  <c r="Q76" i="1"/>
  <c r="V76" i="1"/>
  <c r="T76" i="1"/>
  <c r="R76" i="1"/>
  <c r="W77" i="1" l="1"/>
  <c r="P78" i="1"/>
  <c r="O77" i="1"/>
  <c r="Q77" i="1"/>
  <c r="U77" i="1"/>
  <c r="R77" i="1"/>
  <c r="V77" i="1"/>
  <c r="S77" i="1"/>
  <c r="T77" i="1"/>
  <c r="W78" i="1" l="1"/>
  <c r="O78" i="1"/>
  <c r="P79" i="1"/>
  <c r="Q78" i="1"/>
  <c r="V78" i="1"/>
  <c r="R78" i="1"/>
  <c r="S78" i="1"/>
  <c r="T78" i="1"/>
  <c r="U78" i="1"/>
  <c r="W79" i="1" l="1"/>
  <c r="P80" i="1"/>
  <c r="O79" i="1"/>
  <c r="Q79" i="1"/>
  <c r="U79" i="1"/>
  <c r="T79" i="1"/>
  <c r="R79" i="1"/>
  <c r="S79" i="1"/>
  <c r="V79" i="1"/>
  <c r="W80" i="1" l="1"/>
  <c r="O80" i="1"/>
  <c r="P81" i="1"/>
  <c r="R80" i="1"/>
  <c r="S80" i="1"/>
  <c r="V80" i="1"/>
  <c r="Q80" i="1"/>
  <c r="T80" i="1"/>
  <c r="U80" i="1"/>
  <c r="W81" i="1" l="1"/>
  <c r="P82" i="1"/>
  <c r="O81" i="1"/>
  <c r="Q81" i="1"/>
  <c r="U81" i="1"/>
  <c r="T81" i="1"/>
  <c r="R81" i="1"/>
  <c r="S81" i="1"/>
  <c r="V81" i="1"/>
  <c r="W82" i="1" l="1"/>
  <c r="O82" i="1"/>
  <c r="P83" i="1"/>
  <c r="Q82" i="1"/>
  <c r="U82" i="1"/>
  <c r="T82" i="1"/>
  <c r="S82" i="1"/>
  <c r="V82" i="1"/>
  <c r="R82" i="1"/>
  <c r="W83" i="1" l="1"/>
  <c r="P84" i="1"/>
  <c r="O83" i="1"/>
  <c r="Q83" i="1"/>
  <c r="V83" i="1"/>
  <c r="T83" i="1"/>
  <c r="R83" i="1"/>
  <c r="S83" i="1"/>
  <c r="U83" i="1"/>
  <c r="W84" i="1" l="1"/>
  <c r="P85" i="1"/>
  <c r="O84" i="1"/>
  <c r="R84" i="1"/>
  <c r="Q84" i="1"/>
  <c r="T84" i="1"/>
  <c r="U84" i="1"/>
  <c r="V84" i="1"/>
  <c r="S84" i="1"/>
  <c r="W85" i="1" l="1"/>
  <c r="P86" i="1"/>
  <c r="O85" i="1"/>
  <c r="T85" i="1"/>
  <c r="Q85" i="1"/>
  <c r="V85" i="1"/>
  <c r="U85" i="1"/>
  <c r="R85" i="1"/>
  <c r="S85" i="1"/>
  <c r="W86" i="1" l="1"/>
  <c r="O86" i="1"/>
  <c r="P87" i="1"/>
  <c r="V86" i="1"/>
  <c r="T86" i="1"/>
  <c r="S86" i="1"/>
  <c r="Q86" i="1"/>
  <c r="R86" i="1"/>
  <c r="U86" i="1"/>
  <c r="W87" i="1" l="1"/>
  <c r="P88" i="1"/>
  <c r="O87" i="1"/>
  <c r="V87" i="1"/>
  <c r="U87" i="1"/>
  <c r="R87" i="1"/>
  <c r="S87" i="1"/>
  <c r="Q87" i="1"/>
  <c r="T87" i="1"/>
  <c r="W88" i="1" l="1"/>
  <c r="O88" i="1"/>
  <c r="P89" i="1"/>
  <c r="U88" i="1"/>
  <c r="V88" i="1"/>
  <c r="Q88" i="1"/>
  <c r="R88" i="1"/>
  <c r="S88" i="1"/>
  <c r="T88" i="1"/>
  <c r="W89" i="1" l="1"/>
  <c r="P90" i="1"/>
  <c r="O89" i="1"/>
  <c r="Q89" i="1"/>
  <c r="R89" i="1"/>
  <c r="U89" i="1"/>
  <c r="T89" i="1"/>
  <c r="S89" i="1"/>
  <c r="V89" i="1"/>
  <c r="W90" i="1" l="1"/>
  <c r="O90" i="1"/>
  <c r="P91" i="1"/>
  <c r="Q90" i="1"/>
  <c r="R90" i="1"/>
  <c r="S90" i="1"/>
  <c r="V90" i="1"/>
  <c r="T90" i="1"/>
  <c r="U90" i="1"/>
  <c r="W91" i="1" l="1"/>
  <c r="O91" i="1"/>
  <c r="P92" i="1"/>
  <c r="U91" i="1"/>
  <c r="V91" i="1"/>
  <c r="R91" i="1"/>
  <c r="Q91" i="1"/>
  <c r="S91" i="1"/>
  <c r="T91" i="1"/>
  <c r="W92" i="1" l="1"/>
  <c r="O92" i="1"/>
  <c r="P93" i="1"/>
  <c r="Q92" i="1"/>
  <c r="R92" i="1"/>
  <c r="U92" i="1"/>
  <c r="V92" i="1"/>
  <c r="T92" i="1"/>
  <c r="S92" i="1"/>
  <c r="W93" i="1" l="1"/>
  <c r="P94" i="1"/>
  <c r="O93" i="1"/>
  <c r="Q93" i="1"/>
  <c r="V93" i="1"/>
  <c r="T93" i="1"/>
  <c r="U93" i="1"/>
  <c r="S93" i="1"/>
  <c r="R93" i="1"/>
  <c r="W94" i="1" l="1"/>
  <c r="O94" i="1"/>
  <c r="P95" i="1"/>
  <c r="V94" i="1"/>
  <c r="S94" i="1"/>
  <c r="U94" i="1"/>
  <c r="T94" i="1"/>
  <c r="Q94" i="1"/>
  <c r="R94" i="1"/>
  <c r="W95" i="1" l="1"/>
  <c r="P96" i="1"/>
  <c r="O95" i="1"/>
  <c r="R95" i="1"/>
  <c r="Q95" i="1"/>
  <c r="V95" i="1"/>
  <c r="S95" i="1"/>
  <c r="T95" i="1"/>
  <c r="U95" i="1"/>
  <c r="W96" i="1" l="1"/>
  <c r="O96" i="1"/>
  <c r="P97" i="1"/>
  <c r="R96" i="1"/>
  <c r="Q96" i="1"/>
  <c r="T96" i="1"/>
  <c r="S96" i="1"/>
  <c r="V96" i="1"/>
  <c r="U96" i="1"/>
  <c r="W97" i="1" l="1"/>
  <c r="P98" i="1"/>
  <c r="O97" i="1"/>
  <c r="V97" i="1"/>
  <c r="S97" i="1"/>
  <c r="U97" i="1"/>
  <c r="Q97" i="1"/>
  <c r="T97" i="1"/>
  <c r="R97" i="1"/>
  <c r="W98" i="1" l="1"/>
  <c r="O98" i="1"/>
  <c r="P99" i="1"/>
  <c r="V98" i="1"/>
  <c r="S98" i="1"/>
  <c r="Q98" i="1"/>
  <c r="U98" i="1"/>
  <c r="R98" i="1"/>
  <c r="T98" i="1"/>
  <c r="W99" i="1" l="1"/>
  <c r="P100" i="1"/>
  <c r="O99" i="1"/>
  <c r="T99" i="1"/>
  <c r="Q99" i="1"/>
  <c r="U99" i="1"/>
  <c r="V99" i="1"/>
  <c r="R99" i="1"/>
  <c r="S99" i="1"/>
  <c r="W100" i="1" l="1"/>
  <c r="P101" i="1"/>
  <c r="O100" i="1"/>
  <c r="Q100" i="1"/>
  <c r="R100" i="1"/>
  <c r="V100" i="1"/>
  <c r="S100" i="1"/>
  <c r="T100" i="1"/>
  <c r="U100" i="1"/>
  <c r="W101" i="1" l="1"/>
  <c r="P102" i="1"/>
  <c r="O101" i="1"/>
  <c r="T101" i="1"/>
  <c r="Q101" i="1"/>
  <c r="V101" i="1"/>
  <c r="R101" i="1"/>
  <c r="U101" i="1"/>
  <c r="S101" i="1"/>
  <c r="W102" i="1" l="1"/>
  <c r="O102" i="1"/>
  <c r="P103" i="1"/>
  <c r="Q102" i="1"/>
  <c r="S102" i="1"/>
  <c r="R102" i="1"/>
  <c r="V102" i="1"/>
  <c r="T102" i="1"/>
  <c r="U102" i="1"/>
  <c r="W103" i="1" l="1"/>
  <c r="P104" i="1"/>
  <c r="O103" i="1"/>
  <c r="T103" i="1"/>
  <c r="S103" i="1"/>
  <c r="V103" i="1"/>
  <c r="Q103" i="1"/>
  <c r="U103" i="1"/>
  <c r="R103" i="1"/>
  <c r="W104" i="1" l="1"/>
  <c r="O104" i="1"/>
  <c r="P105" i="1"/>
  <c r="T104" i="1"/>
  <c r="Q104" i="1"/>
  <c r="S104" i="1"/>
  <c r="V104" i="1"/>
  <c r="R104" i="1"/>
  <c r="U104" i="1"/>
  <c r="W105" i="1" l="1"/>
  <c r="O105" i="1"/>
  <c r="P106" i="1"/>
  <c r="T105" i="1"/>
  <c r="S105" i="1"/>
  <c r="R105" i="1"/>
  <c r="Q105" i="1"/>
  <c r="U105" i="1"/>
  <c r="V105" i="1"/>
  <c r="W106" i="1" l="1"/>
  <c r="O106" i="1"/>
  <c r="P107" i="1"/>
  <c r="T106" i="1"/>
  <c r="S106" i="1"/>
  <c r="V106" i="1"/>
  <c r="U106" i="1"/>
  <c r="Q106" i="1"/>
  <c r="R106" i="1"/>
  <c r="W107" i="1" l="1"/>
  <c r="O107" i="1"/>
  <c r="P108" i="1"/>
  <c r="T107" i="1"/>
  <c r="Q107" i="1"/>
  <c r="S107" i="1"/>
  <c r="V107" i="1"/>
  <c r="U107" i="1"/>
  <c r="R107" i="1"/>
  <c r="W108" i="1" l="1"/>
  <c r="P109" i="1"/>
  <c r="O108" i="1"/>
  <c r="T108" i="1"/>
  <c r="U108" i="1"/>
  <c r="V108" i="1"/>
  <c r="S108" i="1"/>
  <c r="R108" i="1"/>
  <c r="Q108" i="1"/>
  <c r="W109" i="1" l="1"/>
  <c r="P110" i="1"/>
  <c r="O109" i="1"/>
  <c r="T109" i="1"/>
  <c r="V109" i="1"/>
  <c r="Q109" i="1"/>
  <c r="U109" i="1"/>
  <c r="S109" i="1"/>
  <c r="R109" i="1"/>
  <c r="W110" i="1" l="1"/>
  <c r="P111" i="1"/>
  <c r="O110" i="1"/>
  <c r="U110" i="1"/>
  <c r="V110" i="1"/>
  <c r="Q110" i="1"/>
  <c r="S110" i="1"/>
  <c r="T110" i="1"/>
  <c r="R110" i="1"/>
  <c r="W111" i="1" l="1"/>
  <c r="P112" i="1"/>
  <c r="O111" i="1"/>
  <c r="T111" i="1"/>
  <c r="S111" i="1"/>
  <c r="V111" i="1"/>
  <c r="U111" i="1"/>
  <c r="R111" i="1"/>
  <c r="Q111" i="1"/>
  <c r="W112" i="1" l="1"/>
  <c r="O112" i="1"/>
  <c r="P113" i="1"/>
  <c r="S112" i="1"/>
  <c r="R112" i="1"/>
  <c r="U112" i="1"/>
  <c r="T112" i="1"/>
  <c r="Q112" i="1"/>
  <c r="V112" i="1"/>
  <c r="W113" i="1" l="1"/>
  <c r="O113" i="1"/>
  <c r="P114" i="1"/>
  <c r="Q113" i="1"/>
  <c r="S113" i="1"/>
  <c r="U113" i="1"/>
  <c r="R113" i="1"/>
  <c r="V113" i="1"/>
  <c r="T113" i="1"/>
  <c r="W114" i="1" l="1"/>
  <c r="O114" i="1"/>
  <c r="P115" i="1"/>
  <c r="U114" i="1"/>
  <c r="V114" i="1"/>
  <c r="T114" i="1"/>
  <c r="Q114" i="1"/>
  <c r="S114" i="1"/>
  <c r="R114" i="1"/>
  <c r="W115" i="1" l="1"/>
  <c r="O115" i="1"/>
  <c r="P116" i="1"/>
  <c r="T115" i="1"/>
  <c r="U115" i="1"/>
  <c r="R115" i="1"/>
  <c r="Q115" i="1"/>
  <c r="V115" i="1"/>
  <c r="S115" i="1"/>
  <c r="W116" i="1" l="1"/>
  <c r="O116" i="1"/>
  <c r="P117" i="1"/>
  <c r="Q116" i="1"/>
  <c r="V116" i="1"/>
  <c r="S116" i="1"/>
  <c r="U116" i="1"/>
  <c r="T116" i="1"/>
  <c r="R116" i="1"/>
  <c r="W117" i="1" l="1"/>
  <c r="P118" i="1"/>
  <c r="O117" i="1"/>
  <c r="T117" i="1"/>
  <c r="U117" i="1"/>
  <c r="V117" i="1"/>
  <c r="R117" i="1"/>
  <c r="Q117" i="1"/>
  <c r="S117" i="1"/>
  <c r="W118" i="1" l="1"/>
  <c r="O118" i="1"/>
  <c r="P119" i="1"/>
  <c r="S118" i="1"/>
  <c r="U118" i="1"/>
  <c r="Q118" i="1"/>
  <c r="V118" i="1"/>
  <c r="R118" i="1"/>
  <c r="T118" i="1"/>
  <c r="W119" i="1" l="1"/>
  <c r="P120" i="1"/>
  <c r="O119" i="1"/>
  <c r="S119" i="1"/>
  <c r="Q119" i="1"/>
  <c r="U119" i="1"/>
  <c r="T119" i="1"/>
  <c r="V119" i="1"/>
  <c r="R119" i="1"/>
  <c r="W120" i="1" l="1"/>
  <c r="O120" i="1"/>
  <c r="P121" i="1"/>
  <c r="S120" i="1"/>
  <c r="R120" i="1"/>
  <c r="T120" i="1"/>
  <c r="U120" i="1"/>
  <c r="V120" i="1"/>
  <c r="Q120" i="1"/>
  <c r="W121" i="1" l="1"/>
  <c r="P122" i="1"/>
  <c r="O121" i="1"/>
  <c r="R121" i="1"/>
  <c r="U121" i="1"/>
  <c r="T121" i="1"/>
  <c r="Q121" i="1"/>
  <c r="V121" i="1"/>
  <c r="S121" i="1"/>
  <c r="W122" i="1" l="1"/>
  <c r="O122" i="1"/>
  <c r="P123" i="1"/>
  <c r="V122" i="1"/>
  <c r="R122" i="1"/>
  <c r="S122" i="1"/>
  <c r="Q122" i="1"/>
  <c r="U122" i="1"/>
  <c r="T122" i="1"/>
  <c r="W123" i="1" l="1"/>
  <c r="P124" i="1"/>
  <c r="O123" i="1"/>
  <c r="V123" i="1"/>
  <c r="Q123" i="1"/>
  <c r="T123" i="1"/>
  <c r="S123" i="1"/>
  <c r="U123" i="1"/>
  <c r="R123" i="1"/>
  <c r="W124" i="1" l="1"/>
  <c r="O124" i="1"/>
  <c r="P125" i="1"/>
  <c r="S124" i="1"/>
  <c r="Q124" i="1"/>
  <c r="V124" i="1"/>
  <c r="U124" i="1"/>
  <c r="R124" i="1"/>
  <c r="T124" i="1"/>
  <c r="W125" i="1" l="1"/>
  <c r="P126" i="1"/>
  <c r="O125" i="1"/>
  <c r="T125" i="1"/>
  <c r="U125" i="1"/>
  <c r="S125" i="1"/>
  <c r="V125" i="1"/>
  <c r="R125" i="1"/>
  <c r="Q125" i="1"/>
  <c r="W126" i="1" l="1"/>
  <c r="O126" i="1"/>
  <c r="P127" i="1"/>
  <c r="S126" i="1"/>
  <c r="Q126" i="1"/>
  <c r="T126" i="1"/>
  <c r="U126" i="1"/>
  <c r="V126" i="1"/>
  <c r="R126" i="1"/>
  <c r="W127" i="1" l="1"/>
  <c r="P128" i="1"/>
  <c r="O127" i="1"/>
  <c r="Q127" i="1"/>
  <c r="U127" i="1"/>
  <c r="V127" i="1"/>
  <c r="T127" i="1"/>
  <c r="R127" i="1"/>
  <c r="S127" i="1"/>
  <c r="W128" i="1" l="1"/>
  <c r="O128" i="1"/>
  <c r="P129" i="1"/>
  <c r="S128" i="1"/>
  <c r="T128" i="1"/>
  <c r="V128" i="1"/>
  <c r="R128" i="1"/>
  <c r="Q128" i="1"/>
  <c r="U128" i="1"/>
  <c r="W129" i="1" l="1"/>
  <c r="P130" i="1"/>
  <c r="O129" i="1"/>
  <c r="U129" i="1"/>
  <c r="Q129" i="1"/>
  <c r="S129" i="1"/>
  <c r="V129" i="1"/>
  <c r="T129" i="1"/>
  <c r="R129" i="1"/>
  <c r="W130" i="1" l="1"/>
  <c r="O130" i="1"/>
  <c r="P131" i="1"/>
  <c r="T130" i="1"/>
  <c r="U130" i="1"/>
  <c r="V130" i="1"/>
  <c r="S130" i="1"/>
  <c r="R130" i="1"/>
  <c r="Q130" i="1"/>
  <c r="W131" i="1" l="1"/>
  <c r="P132" i="1"/>
  <c r="O131" i="1"/>
  <c r="Q131" i="1"/>
  <c r="R131" i="1"/>
  <c r="V131" i="1"/>
  <c r="U131" i="1"/>
  <c r="S131" i="1"/>
  <c r="T131" i="1"/>
  <c r="W132" i="1" l="1"/>
  <c r="P133" i="1"/>
  <c r="O132" i="1"/>
  <c r="V132" i="1"/>
  <c r="R132" i="1"/>
  <c r="T132" i="1"/>
  <c r="Q132" i="1"/>
  <c r="S132" i="1"/>
  <c r="U132" i="1"/>
  <c r="W133" i="1" l="1"/>
  <c r="P134" i="1"/>
  <c r="O133" i="1"/>
  <c r="Q133" i="1"/>
  <c r="T133" i="1"/>
  <c r="U133" i="1"/>
  <c r="R133" i="1"/>
  <c r="S133" i="1"/>
  <c r="V133" i="1"/>
  <c r="W134" i="1" l="1"/>
  <c r="O134" i="1"/>
  <c r="P135" i="1"/>
  <c r="S134" i="1"/>
  <c r="R134" i="1"/>
  <c r="T134" i="1"/>
  <c r="Q134" i="1"/>
  <c r="V134" i="1"/>
  <c r="U134" i="1"/>
  <c r="W135" i="1" l="1"/>
  <c r="P136" i="1"/>
  <c r="O135" i="1"/>
  <c r="V135" i="1"/>
  <c r="R135" i="1"/>
  <c r="U135" i="1"/>
  <c r="T135" i="1"/>
  <c r="S135" i="1"/>
  <c r="Q135" i="1"/>
  <c r="W136" i="1" l="1"/>
  <c r="O136" i="1"/>
  <c r="P137" i="1"/>
  <c r="U136" i="1"/>
  <c r="R136" i="1"/>
  <c r="S136" i="1"/>
  <c r="Q136" i="1"/>
  <c r="T136" i="1"/>
  <c r="V136" i="1"/>
  <c r="W137" i="1" l="1"/>
  <c r="O137" i="1"/>
  <c r="P138" i="1"/>
  <c r="V137" i="1"/>
  <c r="U137" i="1"/>
  <c r="Q137" i="1"/>
  <c r="R137" i="1"/>
  <c r="S137" i="1"/>
  <c r="T137" i="1"/>
  <c r="W138" i="1" l="1"/>
  <c r="P139" i="1"/>
  <c r="O138" i="1"/>
  <c r="R138" i="1"/>
  <c r="Q138" i="1"/>
  <c r="S138" i="1"/>
  <c r="V138" i="1"/>
  <c r="T138" i="1"/>
  <c r="U138" i="1"/>
  <c r="W139" i="1" l="1"/>
  <c r="O139" i="1"/>
  <c r="P140" i="1"/>
  <c r="Q139" i="1"/>
  <c r="R139" i="1"/>
  <c r="U139" i="1"/>
  <c r="V139" i="1"/>
  <c r="S139" i="1"/>
  <c r="T139" i="1"/>
  <c r="W140" i="1" l="1"/>
  <c r="P141" i="1"/>
  <c r="O140" i="1"/>
  <c r="V140" i="1"/>
  <c r="R140" i="1"/>
  <c r="T140" i="1"/>
  <c r="Q140" i="1"/>
  <c r="S140" i="1"/>
  <c r="U140" i="1"/>
  <c r="W141" i="1" l="1"/>
  <c r="O141" i="1"/>
  <c r="P142" i="1"/>
  <c r="S141" i="1"/>
  <c r="Q141" i="1"/>
  <c r="R141" i="1"/>
  <c r="U141" i="1"/>
  <c r="V141" i="1"/>
  <c r="T141" i="1"/>
  <c r="W142" i="1" l="1"/>
  <c r="P143" i="1"/>
  <c r="O142" i="1"/>
  <c r="R142" i="1"/>
  <c r="U142" i="1"/>
  <c r="Q142" i="1"/>
  <c r="T142" i="1"/>
  <c r="S142" i="1"/>
  <c r="V142" i="1"/>
  <c r="W143" i="1" l="1"/>
  <c r="P144" i="1"/>
  <c r="O143" i="1"/>
  <c r="R143" i="1"/>
  <c r="S143" i="1"/>
  <c r="Q143" i="1"/>
  <c r="T143" i="1"/>
  <c r="V143" i="1"/>
  <c r="U143" i="1"/>
  <c r="W144" i="1" l="1"/>
  <c r="O144" i="1"/>
  <c r="P145" i="1"/>
  <c r="S144" i="1"/>
  <c r="R144" i="1"/>
  <c r="V144" i="1"/>
  <c r="Q144" i="1"/>
  <c r="T144" i="1"/>
  <c r="U144" i="1"/>
  <c r="W145" i="1" l="1"/>
  <c r="P146" i="1"/>
  <c r="O145" i="1"/>
  <c r="U145" i="1"/>
  <c r="Q145" i="1"/>
  <c r="V145" i="1"/>
  <c r="T145" i="1"/>
  <c r="R145" i="1"/>
  <c r="S145" i="1"/>
  <c r="W146" i="1" l="1"/>
  <c r="O146" i="1"/>
  <c r="P147" i="1"/>
  <c r="V146" i="1"/>
  <c r="Q146" i="1"/>
  <c r="R146" i="1"/>
  <c r="S146" i="1"/>
  <c r="U146" i="1"/>
  <c r="T146" i="1"/>
  <c r="W147" i="1" l="1"/>
  <c r="O147" i="1"/>
  <c r="P148" i="1"/>
  <c r="R147" i="1"/>
  <c r="Q147" i="1"/>
  <c r="U147" i="1"/>
  <c r="S147" i="1"/>
  <c r="V147" i="1"/>
  <c r="T147" i="1"/>
  <c r="W148" i="1" l="1"/>
  <c r="P149" i="1"/>
  <c r="O148" i="1"/>
  <c r="S148" i="1"/>
  <c r="V148" i="1"/>
  <c r="R148" i="1"/>
  <c r="Q148" i="1"/>
  <c r="U148" i="1"/>
  <c r="T148" i="1"/>
  <c r="W149" i="1" l="1"/>
  <c r="P150" i="1"/>
  <c r="O149" i="1"/>
  <c r="V149" i="1"/>
  <c r="U149" i="1"/>
  <c r="S149" i="1"/>
  <c r="Q149" i="1"/>
  <c r="R149" i="1"/>
  <c r="T149" i="1"/>
  <c r="W150" i="1" l="1"/>
  <c r="O150" i="1"/>
  <c r="P151" i="1"/>
  <c r="S150" i="1"/>
  <c r="R150" i="1"/>
  <c r="Q150" i="1"/>
  <c r="T150" i="1"/>
  <c r="U150" i="1"/>
  <c r="V150" i="1"/>
  <c r="O151" i="1" l="1"/>
  <c r="W151" i="1"/>
  <c r="Q151" i="1"/>
  <c r="S151" i="1"/>
  <c r="T151" i="1"/>
  <c r="R151" i="1"/>
  <c r="V151" i="1"/>
  <c r="U151" i="1"/>
</calcChain>
</file>

<file path=xl/sharedStrings.xml><?xml version="1.0" encoding="utf-8"?>
<sst xmlns="http://schemas.openxmlformats.org/spreadsheetml/2006/main" count="201" uniqueCount="117">
  <si>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</si>
  <si>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</si>
  <si>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</si>
  <si>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</si>
  <si>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</si>
  <si>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</si>
  <si>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</si>
  <si>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</si>
  <si>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</si>
  <si>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</si>
  <si>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</si>
  <si>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</si>
  <si>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</si>
  <si>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</si>
  <si>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</si>
  <si>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</si>
  <si>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</si>
  <si>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</si>
  <si>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</si>
  <si>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</si>
  <si>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</si>
  <si>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</si>
  <si>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</si>
  <si>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</si>
  <si>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</si>
  <si>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</si>
  <si>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</si>
  <si>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</si>
  <si>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</si>
  <si>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</si>
  <si>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</si>
  <si>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</si>
  <si>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</si>
  <si>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</si>
  <si>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</si>
  <si>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</si>
  <si>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</si>
  <si>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</si>
  <si>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</si>
  <si>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</si>
  <si>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</si>
  <si>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</si>
  <si>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</si>
  <si>
    <t>Beat</t>
  </si>
  <si>
    <t>BPM</t>
  </si>
  <si>
    <t>Eighth</t>
  </si>
  <si>
    <t>Eighth Triplet</t>
  </si>
  <si>
    <t>Sixteenth</t>
  </si>
  <si>
    <t>Eighth Quintuplet</t>
  </si>
  <si>
    <t>Sixteenth Triplet</t>
  </si>
  <si>
    <t>Eighth Heptuplet</t>
  </si>
  <si>
    <t>rain</t>
  </si>
  <si>
    <t>c</t>
  </si>
  <si>
    <t>e</t>
  </si>
  <si>
    <t>2e</t>
  </si>
  <si>
    <t>18</t>
  </si>
  <si>
    <t>16</t>
  </si>
  <si>
    <t>Quarter</t>
  </si>
  <si>
    <t>32nd</t>
  </si>
  <si>
    <t>8th trip</t>
  </si>
  <si>
    <t>16 trip</t>
  </si>
  <si>
    <t>32 trip</t>
  </si>
  <si>
    <t>4th - 32nd trip</t>
  </si>
  <si>
    <t>24-2</t>
  </si>
  <si>
    <t>2</t>
  </si>
  <si>
    <t>8</t>
  </si>
  <si>
    <t>94</t>
  </si>
  <si>
    <t>12+8+2</t>
  </si>
  <si>
    <t>8th + 8th trip + 32nd trip</t>
  </si>
  <si>
    <t>8th + 32nd trip</t>
  </si>
  <si>
    <t>Thirty-Second</t>
  </si>
  <si>
    <t>;testing</t>
  </si>
  <si>
    <r>
      <t>.redefine BEAT </t>
    </r>
    <r>
      <rPr>
        <sz val="11"/>
        <color rgb="FFB5CEA8"/>
        <rFont val="Consolas"/>
        <family val="3"/>
      </rPr>
      <t>10</t>
    </r>
  </si>
  <si>
    <r>
      <t>    duty </t>
    </r>
    <r>
      <rPr>
        <sz val="11"/>
        <color rgb="FFB5CEA8"/>
        <rFont val="Consolas"/>
        <family val="3"/>
      </rPr>
      <t>$10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</si>
  <si>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4</t>
    </r>
  </si>
  <si>
    <r>
      <t>    duty </t>
    </r>
    <r>
      <rPr>
        <sz val="11"/>
        <color rgb="FFB5CEA8"/>
        <rFont val="Consolas"/>
        <family val="3"/>
      </rPr>
      <t>$11</t>
    </r>
  </si>
  <si>
    <r>
      <t>    duty </t>
    </r>
    <r>
      <rPr>
        <sz val="11"/>
        <color rgb="FFB5CEA8"/>
        <rFont val="Consolas"/>
        <family val="3"/>
      </rPr>
      <t>$12</t>
    </r>
  </si>
  <si>
    <r>
      <t>    duty </t>
    </r>
    <r>
      <rPr>
        <sz val="11"/>
        <color rgb="FFB5CEA8"/>
        <rFont val="Consolas"/>
        <family val="3"/>
      </rPr>
      <t>$13</t>
    </r>
  </si>
  <si>
    <r>
      <t>    duty </t>
    </r>
    <r>
      <rPr>
        <sz val="11"/>
        <color rgb="FFB5CEA8"/>
        <rFont val="Consolas"/>
        <family val="3"/>
      </rPr>
      <t>$14</t>
    </r>
  </si>
  <si>
    <r>
      <t>    duty </t>
    </r>
    <r>
      <rPr>
        <sz val="11"/>
        <color rgb="FFB5CEA8"/>
        <rFont val="Consolas"/>
        <family val="3"/>
      </rPr>
      <t>$15</t>
    </r>
  </si>
  <si>
    <r>
      <t>    duty </t>
    </r>
    <r>
      <rPr>
        <sz val="11"/>
        <color rgb="FFB5CEA8"/>
        <rFont val="Consolas"/>
        <family val="3"/>
      </rPr>
      <t>$16</t>
    </r>
  </si>
  <si>
    <r>
      <t>    duty </t>
    </r>
    <r>
      <rPr>
        <sz val="11"/>
        <color rgb="FFB5CEA8"/>
        <rFont val="Consolas"/>
        <family val="3"/>
      </rPr>
      <t>$17</t>
    </r>
  </si>
  <si>
    <r>
      <t>    duty </t>
    </r>
    <r>
      <rPr>
        <sz val="11"/>
        <color rgb="FFB5CEA8"/>
        <rFont val="Consolas"/>
        <family val="3"/>
      </rPr>
      <t>$18</t>
    </r>
  </si>
  <si>
    <r>
      <t>    duty </t>
    </r>
    <r>
      <rPr>
        <sz val="11"/>
        <color rgb="FFB5CEA8"/>
        <rFont val="Consolas"/>
        <family val="3"/>
      </rPr>
      <t>$19</t>
    </r>
  </si>
  <si>
    <r>
      <t>    duty </t>
    </r>
    <r>
      <rPr>
        <sz val="11"/>
        <color rgb="FFB5CEA8"/>
        <rFont val="Consolas"/>
        <family val="3"/>
      </rPr>
      <t>$1a</t>
    </r>
  </si>
  <si>
    <r>
      <t>    duty </t>
    </r>
    <r>
      <rPr>
        <sz val="11"/>
        <color rgb="FFB5CEA8"/>
        <rFont val="Consolas"/>
        <family val="3"/>
      </rPr>
      <t>$1b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;2b soft        0b like duty $11</t>
    </r>
  </si>
  <si>
    <r>
      <t>    duty </t>
    </r>
    <r>
      <rPr>
        <sz val="11"/>
        <color rgb="FFB5CEA8"/>
        <rFont val="Consolas"/>
        <family val="3"/>
      </rPr>
      <t>$1c</t>
    </r>
  </si>
  <si>
    <r>
      <t>    duty </t>
    </r>
    <r>
      <rPr>
        <sz val="11"/>
        <color rgb="FFB5CEA8"/>
        <rFont val="Consolas"/>
        <family val="3"/>
      </rPr>
      <t>$1d</t>
    </r>
  </si>
  <si>
    <r>
      <t>    duty </t>
    </r>
    <r>
      <rPr>
        <sz val="11"/>
        <color rgb="FFB5CEA8"/>
        <rFont val="Consolas"/>
        <family val="3"/>
      </rPr>
      <t>$1e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;1e like atari</t>
    </r>
  </si>
  <si>
    <r>
      <t>    duty </t>
    </r>
    <r>
      <rPr>
        <sz val="11"/>
        <color rgb="FFB5CEA8"/>
        <rFont val="Consolas"/>
        <family val="3"/>
      </rPr>
      <t>$1f</t>
    </r>
  </si>
  <si>
    <t>    </t>
  </si>
  <si>
    <t>    cmdff</t>
  </si>
  <si>
    <t>;end testing</t>
  </si>
  <si>
    <r>
      <t>.redefine BEAT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;free</t>
    </r>
  </si>
  <si>
    <r>
      <t>    octave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</si>
  <si>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$08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</si>
  <si>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</si>
  <si>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$0f</t>
    </r>
  </si>
  <si>
    <r>
      <t>    beat g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</si>
  <si>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$14</t>
    </r>
    <r>
      <rPr>
        <sz val="11"/>
        <color rgb="FFD4D4D4"/>
        <rFont val="Consolas"/>
        <family val="3"/>
      </rPr>
      <t> </t>
    </r>
  </si>
  <si>
    <r>
      <t>    beat ou cs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</si>
  <si>
    <r>
      <t>    duty </t>
    </r>
    <r>
      <rPr>
        <sz val="11"/>
        <color rgb="FFB5CEA8"/>
        <rFont val="Consolas"/>
        <family val="3"/>
      </rPr>
      <t>$09</t>
    </r>
  </si>
  <si>
    <r>
      <t>    beat fs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</si>
  <si>
    <r>
      <t>    beat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ou cs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</si>
  <si>
    <r>
      <t>    beat </t>
    </r>
    <r>
      <rPr>
        <sz val="11"/>
        <color rgb="FFB5CEA8"/>
        <rFont val="Consolas"/>
        <family val="3"/>
      </rPr>
      <t>$07</t>
    </r>
  </si>
  <si>
    <r>
      <t>    beat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</si>
  <si>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$0e</t>
    </r>
  </si>
  <si>
    <r>
      <t>    beat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ou cs </t>
    </r>
    <r>
      <rPr>
        <sz val="11"/>
        <color rgb="FFB5CEA8"/>
        <rFont val="Consolas"/>
        <family val="3"/>
      </rPr>
      <t>3</t>
    </r>
  </si>
  <si>
    <r>
      <t>    duty </t>
    </r>
    <r>
      <rPr>
        <sz val="11"/>
        <color rgb="FFB5CEA8"/>
        <rFont val="Consolas"/>
        <family val="3"/>
      </rPr>
      <t>$0a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</si>
  <si>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20</t>
    </r>
  </si>
  <si>
    <r>
      <t>.redefine BEAT 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;sixteenth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</si>
  <si>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1</t>
    </r>
  </si>
  <si>
    <r>
      <t>    beat g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</si>
  <si>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ou cs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</si>
  <si>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fs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</si>
  <si>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</t>
    </r>
    <r>
      <rPr>
        <sz val="11"/>
        <color rgb="FFB5CEA8"/>
        <rFont val="Consolas"/>
        <family val="3"/>
      </rPr>
      <t>$09</t>
    </r>
  </si>
  <si>
    <r>
      <t>    duty </t>
    </r>
    <r>
      <rPr>
        <sz val="11"/>
        <color rgb="FFB5CEA8"/>
        <rFont val="Consolas"/>
        <family val="3"/>
      </rPr>
      <t>$07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</si>
</sst>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B5CEA8"/>
      <name val="Consolas"/>
      <family val="3"/>
    </font>
    <font>
      <sz val="11"/>
      <color rgb="FF4EC9B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43" fontId="0" fillId="0" borderId="0" xfId="1" applyFont="1"/>
    <xf numFmtId="0" fontId="0" fillId="0" borderId="0" xfId="0" quotePrefix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NumberFormat="1"/>
    <xf numFmtId="49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"/>
  <sheetViews>
    <sheetView tabSelected="1" topLeftCell="A82" workbookViewId="0">
      <selection activeCell="H89" sqref="H89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  <col min="14" max="15" width="9.5703125" bestFit="1" customWidth="1"/>
    <col min="17" max="17" width="7.5703125" bestFit="1" customWidth="1"/>
    <col min="18" max="18" width="12.85546875" bestFit="1" customWidth="1"/>
    <col min="19" max="19" width="9.5703125" bestFit="1" customWidth="1"/>
    <col min="20" max="20" width="16.85546875" bestFit="1" customWidth="1"/>
    <col min="21" max="21" width="16" bestFit="1" customWidth="1"/>
    <col min="22" max="22" width="16.140625" bestFit="1" customWidth="1"/>
    <col min="23" max="23" width="13.42578125" bestFit="1" customWidth="1"/>
  </cols>
  <sheetData>
    <row r="1" spans="1:23" x14ac:dyDescent="0.25">
      <c r="A1" t="s">
        <v>38</v>
      </c>
      <c r="B1" t="s">
        <v>0</v>
      </c>
      <c r="C1" t="s">
        <v>1</v>
      </c>
      <c r="K1" s="3" t="s">
        <v>34</v>
      </c>
      <c r="O1" t="s">
        <v>44</v>
      </c>
      <c r="P1" t="s">
        <v>43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t="s">
        <v>70</v>
      </c>
    </row>
    <row r="2" spans="1:23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7"/>
      <c r="O2" s="4">
        <f>150*24/P2</f>
        <v>3600</v>
      </c>
      <c r="P2">
        <v>1</v>
      </c>
      <c r="Q2" s="6" t="b">
        <f>IF(ROUND($P2/COLUMNS($P$1:Q$1),0)=$P2/COLUMNS($P$1:Q$1),TRUE,FALSE)</f>
        <v>0</v>
      </c>
      <c r="R2" s="6" t="b">
        <f>IF(ROUND($P2/COLUMNS($P$1:R$1),0)=$P2/COLUMNS($P$1:R$1),TRUE,FALSE)</f>
        <v>0</v>
      </c>
      <c r="S2" s="6" t="b">
        <f>IF(ROUND($P2/COLUMNS($P$1:S$1),0)=$P2/COLUMNS($P$1:S$1),TRUE,FALSE)</f>
        <v>0</v>
      </c>
      <c r="T2" s="6" t="b">
        <f>IF(ROUND($P2/COLUMNS($P$1:T$1),0)=$P2/COLUMNS($P$1:T$1),TRUE,FALSE)</f>
        <v>0</v>
      </c>
      <c r="U2" s="6" t="b">
        <f>IF(ROUND($P2/COLUMNS($P$1:U$1),0)=$P2/COLUMNS($P$1:U$1),TRUE,FALSE)</f>
        <v>0</v>
      </c>
      <c r="V2" s="6" t="b">
        <f>IF(ROUND($P2/COLUMNS($P$1:V$1),0)=$P2/COLUMNS($P$1:V$1),TRUE,FALSE)</f>
        <v>0</v>
      </c>
      <c r="W2" s="6" t="b">
        <f>IF(ROUND($P2/COLUMNS($P$1:W$1),0)=$P2/COLUMNS($P$1:W$1),TRUE,FALSE)</f>
        <v>0</v>
      </c>
    </row>
    <row r="3" spans="1:23" x14ac:dyDescent="0.25">
      <c r="B3" s="2" t="s">
        <v>2</v>
      </c>
      <c r="N3" s="7"/>
      <c r="O3" s="4">
        <f t="shared" ref="O3:O66" si="1">150*24/P3</f>
        <v>1800</v>
      </c>
      <c r="P3">
        <f>P2+1</f>
        <v>2</v>
      </c>
      <c r="Q3" s="6" t="b">
        <f>IF(ROUND($P3/COLUMNS($P$1:Q$1),0)=$P3/COLUMNS($P$1:Q$1),TRUE,FALSE)</f>
        <v>1</v>
      </c>
      <c r="R3" s="6" t="b">
        <f>IF(ROUND($P3/COLUMNS($P$1:R$1),0)=$P3/COLUMNS($P$1:R$1),TRUE,FALSE)</f>
        <v>0</v>
      </c>
      <c r="S3" s="6" t="b">
        <f>IF(ROUND($P3/COLUMNS($P$1:S$1),0)=$P3/COLUMNS($P$1:S$1),TRUE,FALSE)</f>
        <v>0</v>
      </c>
      <c r="T3" s="6" t="b">
        <f>IF(ROUND($P3/COLUMNS($P$1:T$1),0)=$P3/COLUMNS($P$1:T$1),TRUE,FALSE)</f>
        <v>0</v>
      </c>
      <c r="U3" s="6" t="b">
        <f>IF(ROUND($P3/COLUMNS($P$1:U$1),0)=$P3/COLUMNS($P$1:U$1),TRUE,FALSE)</f>
        <v>0</v>
      </c>
      <c r="V3" s="6" t="b">
        <f>IF(ROUND($P3/COLUMNS($P$1:V$1),0)=$P3/COLUMNS($P$1:V$1),TRUE,FALSE)</f>
        <v>0</v>
      </c>
      <c r="W3" s="6" t="b">
        <f>IF(ROUND($P3/COLUMNS($P$1:W$1),0)=$P3/COLUMNS($P$1:W$1),TRUE,FALSE)</f>
        <v>0</v>
      </c>
    </row>
    <row r="4" spans="1:23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  <c r="N4" s="7"/>
      <c r="O4" s="4">
        <f t="shared" si="1"/>
        <v>1200</v>
      </c>
      <c r="P4">
        <f t="shared" ref="P4:P14" si="2">P3+1</f>
        <v>3</v>
      </c>
      <c r="Q4" s="6" t="b">
        <f>IF(ROUND($P4/COLUMNS($P$1:Q$1),0)=$P4/COLUMNS($P$1:Q$1),TRUE,FALSE)</f>
        <v>0</v>
      </c>
      <c r="R4" s="6" t="b">
        <f>IF(ROUND($P4/COLUMNS($P$1:R$1),0)=$P4/COLUMNS($P$1:R$1),TRUE,FALSE)</f>
        <v>1</v>
      </c>
      <c r="S4" s="6" t="b">
        <f>IF(ROUND($P4/COLUMNS($P$1:S$1),0)=$P4/COLUMNS($P$1:S$1),TRUE,FALSE)</f>
        <v>0</v>
      </c>
      <c r="T4" s="6" t="b">
        <f>IF(ROUND($P4/COLUMNS($P$1:T$1),0)=$P4/COLUMNS($P$1:T$1),TRUE,FALSE)</f>
        <v>0</v>
      </c>
      <c r="U4" s="6" t="b">
        <f>IF(ROUND($P4/COLUMNS($P$1:U$1),0)=$P4/COLUMNS($P$1:U$1),TRUE,FALSE)</f>
        <v>0</v>
      </c>
      <c r="V4" s="6" t="b">
        <f>IF(ROUND($P4/COLUMNS($P$1:V$1),0)=$P4/COLUMNS($P$1:V$1),TRUE,FALSE)</f>
        <v>0</v>
      </c>
      <c r="W4" s="6" t="b">
        <f>IF(ROUND($P4/COLUMNS($P$1:W$1),0)=$P4/COLUMNS($P$1:W$1),TRUE,FALSE)</f>
        <v>0</v>
      </c>
    </row>
    <row r="5" spans="1:23" x14ac:dyDescent="0.25">
      <c r="B5" s="1" t="str">
        <f t="shared" ref="B5:B6" si="3">DEC2HEX(HEX2DEC(B4)+1,2)</f>
        <v>02</v>
      </c>
      <c r="N5" s="7"/>
      <c r="O5" s="4">
        <f t="shared" si="1"/>
        <v>900</v>
      </c>
      <c r="P5">
        <f t="shared" si="2"/>
        <v>4</v>
      </c>
      <c r="Q5" s="6" t="b">
        <f>IF(ROUND($P5/COLUMNS($P$1:Q$1),0)=$P5/COLUMNS($P$1:Q$1),TRUE,FALSE)</f>
        <v>1</v>
      </c>
      <c r="R5" s="6" t="b">
        <f>IF(ROUND($P5/COLUMNS($P$1:R$1),0)=$P5/COLUMNS($P$1:R$1),TRUE,FALSE)</f>
        <v>0</v>
      </c>
      <c r="S5" s="6" t="b">
        <f>IF(ROUND($P5/COLUMNS($P$1:S$1),0)=$P5/COLUMNS($P$1:S$1),TRUE,FALSE)</f>
        <v>1</v>
      </c>
      <c r="T5" s="6" t="b">
        <f>IF(ROUND($P5/COLUMNS($P$1:T$1),0)=$P5/COLUMNS($P$1:T$1),TRUE,FALSE)</f>
        <v>0</v>
      </c>
      <c r="U5" s="6" t="b">
        <f>IF(ROUND($P5/COLUMNS($P$1:U$1),0)=$P5/COLUMNS($P$1:U$1),TRUE,FALSE)</f>
        <v>0</v>
      </c>
      <c r="V5" s="6" t="b">
        <f>IF(ROUND($P5/COLUMNS($P$1:V$1),0)=$P5/COLUMNS($P$1:V$1),TRUE,FALSE)</f>
        <v>0</v>
      </c>
      <c r="W5" s="6" t="b">
        <f>IF(ROUND($P5/COLUMNS($P$1:W$1),0)=$P5/COLUMNS($P$1:W$1),TRUE,FALSE)</f>
        <v>0</v>
      </c>
    </row>
    <row r="6" spans="1:23" x14ac:dyDescent="0.25">
      <c r="B6" s="1" t="str">
        <f t="shared" si="3"/>
        <v>03</v>
      </c>
      <c r="G6" t="s">
        <v>3</v>
      </c>
      <c r="N6" s="7"/>
      <c r="O6" s="4">
        <f t="shared" si="1"/>
        <v>720</v>
      </c>
      <c r="P6">
        <f t="shared" si="2"/>
        <v>5</v>
      </c>
      <c r="Q6" s="6" t="b">
        <f>IF(ROUND($P6/COLUMNS($P$1:Q$1),0)=$P6/COLUMNS($P$1:Q$1),TRUE,FALSE)</f>
        <v>0</v>
      </c>
      <c r="R6" s="6" t="b">
        <f>IF(ROUND($P6/COLUMNS($P$1:R$1),0)=$P6/COLUMNS($P$1:R$1),TRUE,FALSE)</f>
        <v>0</v>
      </c>
      <c r="S6" s="6" t="b">
        <f>IF(ROUND($P6/COLUMNS($P$1:S$1),0)=$P6/COLUMNS($P$1:S$1),TRUE,FALSE)</f>
        <v>0</v>
      </c>
      <c r="T6" s="6" t="b">
        <f>IF(ROUND($P6/COLUMNS($P$1:T$1),0)=$P6/COLUMNS($P$1:T$1),TRUE,FALSE)</f>
        <v>1</v>
      </c>
      <c r="U6" s="6" t="b">
        <f>IF(ROUND($P6/COLUMNS($P$1:U$1),0)=$P6/COLUMNS($P$1:U$1),TRUE,FALSE)</f>
        <v>0</v>
      </c>
      <c r="V6" s="6" t="b">
        <f>IF(ROUND($P6/COLUMNS($P$1:V$1),0)=$P6/COLUMNS($P$1:V$1),TRUE,FALSE)</f>
        <v>0</v>
      </c>
      <c r="W6" s="6" t="b">
        <f>IF(ROUND($P6/COLUMNS($P$1:W$1),0)=$P6/COLUMNS($P$1:W$1),TRUE,FALSE)</f>
        <v>0</v>
      </c>
    </row>
    <row r="7" spans="1:23" x14ac:dyDescent="0.25">
      <c r="A7" t="s">
        <v>7</v>
      </c>
      <c r="B7" s="2" t="s">
        <v>10</v>
      </c>
      <c r="C7" t="s">
        <v>21</v>
      </c>
      <c r="F7" t="s">
        <v>37</v>
      </c>
      <c r="N7" s="7"/>
      <c r="O7" s="4">
        <f t="shared" si="1"/>
        <v>600</v>
      </c>
      <c r="P7">
        <f t="shared" si="2"/>
        <v>6</v>
      </c>
      <c r="Q7" s="6" t="b">
        <f>IF(ROUND($P7/COLUMNS($P$1:Q$1),0)=$P7/COLUMNS($P$1:Q$1),TRUE,FALSE)</f>
        <v>1</v>
      </c>
      <c r="R7" s="6" t="b">
        <f>IF(ROUND($P7/COLUMNS($P$1:R$1),0)=$P7/COLUMNS($P$1:R$1),TRUE,FALSE)</f>
        <v>1</v>
      </c>
      <c r="S7" s="6" t="b">
        <f>IF(ROUND($P7/COLUMNS($P$1:S$1),0)=$P7/COLUMNS($P$1:S$1),TRUE,FALSE)</f>
        <v>0</v>
      </c>
      <c r="T7" s="6" t="b">
        <f>IF(ROUND($P7/COLUMNS($P$1:T$1),0)=$P7/COLUMNS($P$1:T$1),TRUE,FALSE)</f>
        <v>0</v>
      </c>
      <c r="U7" s="6" t="b">
        <f>IF(ROUND($P7/COLUMNS($P$1:U$1),0)=$P7/COLUMNS($P$1:U$1),TRUE,FALSE)</f>
        <v>1</v>
      </c>
      <c r="V7" s="6" t="b">
        <f>IF(ROUND($P7/COLUMNS($P$1:V$1),0)=$P7/COLUMNS($P$1:V$1),TRUE,FALSE)</f>
        <v>0</v>
      </c>
      <c r="W7" s="6" t="b">
        <f>IF(ROUND($P7/COLUMNS($P$1:W$1),0)=$P7/COLUMNS($P$1:W$1),TRUE,FALSE)</f>
        <v>0</v>
      </c>
    </row>
    <row r="8" spans="1:23" x14ac:dyDescent="0.25">
      <c r="B8" s="2" t="s">
        <v>9</v>
      </c>
      <c r="C8" t="s">
        <v>22</v>
      </c>
      <c r="F8" t="str">
        <f t="shared" ref="F8:F15" si="4">"e"&amp;G8</f>
        <v>e0</v>
      </c>
      <c r="G8" s="1">
        <v>0</v>
      </c>
      <c r="N8" s="7"/>
      <c r="O8" s="4">
        <f t="shared" si="1"/>
        <v>514.28571428571433</v>
      </c>
      <c r="P8">
        <f t="shared" si="2"/>
        <v>7</v>
      </c>
      <c r="Q8" s="6" t="b">
        <f>IF(ROUND($P8/COLUMNS($P$1:Q$1),0)=$P8/COLUMNS($P$1:Q$1),TRUE,FALSE)</f>
        <v>0</v>
      </c>
      <c r="R8" s="6" t="b">
        <f>IF(ROUND($P8/COLUMNS($P$1:R$1),0)=$P8/COLUMNS($P$1:R$1),TRUE,FALSE)</f>
        <v>0</v>
      </c>
      <c r="S8" s="6" t="b">
        <f>IF(ROUND($P8/COLUMNS($P$1:S$1),0)=$P8/COLUMNS($P$1:S$1),TRUE,FALSE)</f>
        <v>0</v>
      </c>
      <c r="T8" s="6" t="b">
        <f>IF(ROUND($P8/COLUMNS($P$1:T$1),0)=$P8/COLUMNS($P$1:T$1),TRUE,FALSE)</f>
        <v>0</v>
      </c>
      <c r="U8" s="6" t="b">
        <f>IF(ROUND($P8/COLUMNS($P$1:U$1),0)=$P8/COLUMNS($P$1:U$1),TRUE,FALSE)</f>
        <v>0</v>
      </c>
      <c r="V8" s="6" t="b">
        <f>IF(ROUND($P8/COLUMNS($P$1:V$1),0)=$P8/COLUMNS($P$1:V$1),TRUE,FALSE)</f>
        <v>1</v>
      </c>
      <c r="W8" s="6" t="b">
        <f>IF(ROUND($P8/COLUMNS($P$1:W$1),0)=$P8/COLUMNS($P$1:W$1),TRUE,FALSE)</f>
        <v>0</v>
      </c>
    </row>
    <row r="9" spans="1:23" x14ac:dyDescent="0.25">
      <c r="B9" s="2" t="s">
        <v>8</v>
      </c>
      <c r="C9" t="s">
        <v>23</v>
      </c>
      <c r="F9" t="str">
        <f t="shared" si="4"/>
        <v>e1</v>
      </c>
      <c r="G9" s="1" t="str">
        <f t="shared" ref="G9:G15" si="5">DEC2HEX(HEX2DEC(G8)+1,1)</f>
        <v>1</v>
      </c>
      <c r="N9" s="7"/>
      <c r="O9" s="4">
        <f t="shared" si="1"/>
        <v>450</v>
      </c>
      <c r="P9">
        <f t="shared" si="2"/>
        <v>8</v>
      </c>
      <c r="Q9" s="6" t="b">
        <f>IF(ROUND($P9/COLUMNS($P$1:Q$1),0)=$P9/COLUMNS($P$1:Q$1),TRUE,FALSE)</f>
        <v>1</v>
      </c>
      <c r="R9" s="6" t="b">
        <f>IF(ROUND($P9/COLUMNS($P$1:R$1),0)=$P9/COLUMNS($P$1:R$1),TRUE,FALSE)</f>
        <v>0</v>
      </c>
      <c r="S9" s="6" t="b">
        <f>IF(ROUND($P9/COLUMNS($P$1:S$1),0)=$P9/COLUMNS($P$1:S$1),TRUE,FALSE)</f>
        <v>1</v>
      </c>
      <c r="T9" s="6" t="b">
        <f>IF(ROUND($P9/COLUMNS($P$1:T$1),0)=$P9/COLUMNS($P$1:T$1),TRUE,FALSE)</f>
        <v>0</v>
      </c>
      <c r="U9" s="6" t="b">
        <f>IF(ROUND($P9/COLUMNS($P$1:U$1),0)=$P9/COLUMNS($P$1:U$1),TRUE,FALSE)</f>
        <v>0</v>
      </c>
      <c r="V9" s="6" t="b">
        <f>IF(ROUND($P9/COLUMNS($P$1:V$1),0)=$P9/COLUMNS($P$1:V$1),TRUE,FALSE)</f>
        <v>0</v>
      </c>
      <c r="W9" s="6" t="b">
        <f>IF(ROUND($P9/COLUMNS($P$1:W$1),0)=$P9/COLUMNS($P$1:W$1),TRUE,FALSE)</f>
        <v>1</v>
      </c>
    </row>
    <row r="10" spans="1:23" x14ac:dyDescent="0.25">
      <c r="B10" s="2" t="s">
        <v>14</v>
      </c>
      <c r="C10" t="s">
        <v>24</v>
      </c>
      <c r="F10" t="str">
        <f t="shared" si="4"/>
        <v>e2</v>
      </c>
      <c r="G10" s="1" t="str">
        <f t="shared" si="5"/>
        <v>2</v>
      </c>
      <c r="N10" s="7"/>
      <c r="O10" s="4">
        <f t="shared" si="1"/>
        <v>400</v>
      </c>
      <c r="P10">
        <f t="shared" si="2"/>
        <v>9</v>
      </c>
      <c r="Q10" s="6" t="b">
        <f>IF(ROUND($P10/COLUMNS($P$1:Q$1),0)=$P10/COLUMNS($P$1:Q$1),TRUE,FALSE)</f>
        <v>0</v>
      </c>
      <c r="R10" s="6" t="b">
        <f>IF(ROUND($P10/COLUMNS($P$1:R$1),0)=$P10/COLUMNS($P$1:R$1),TRUE,FALSE)</f>
        <v>1</v>
      </c>
      <c r="S10" s="6" t="b">
        <f>IF(ROUND($P10/COLUMNS($P$1:S$1),0)=$P10/COLUMNS($P$1:S$1),TRUE,FALSE)</f>
        <v>0</v>
      </c>
      <c r="T10" s="6" t="b">
        <f>IF(ROUND($P10/COLUMNS($P$1:T$1),0)=$P10/COLUMNS($P$1:T$1),TRUE,FALSE)</f>
        <v>0</v>
      </c>
      <c r="U10" s="6" t="b">
        <f>IF(ROUND($P10/COLUMNS($P$1:U$1),0)=$P10/COLUMNS($P$1:U$1),TRUE,FALSE)</f>
        <v>0</v>
      </c>
      <c r="V10" s="6" t="b">
        <f>IF(ROUND($P10/COLUMNS($P$1:V$1),0)=$P10/COLUMNS($P$1:V$1),TRUE,FALSE)</f>
        <v>0</v>
      </c>
      <c r="W10" s="6" t="b">
        <f>IF(ROUND($P10/COLUMNS($P$1:W$1),0)=$P10/COLUMNS($P$1:W$1),TRUE,FALSE)</f>
        <v>0</v>
      </c>
    </row>
    <row r="11" spans="1:23" x14ac:dyDescent="0.25">
      <c r="B11" s="2" t="s">
        <v>15</v>
      </c>
      <c r="C11" t="s">
        <v>25</v>
      </c>
      <c r="F11" t="str">
        <f t="shared" si="4"/>
        <v>e3</v>
      </c>
      <c r="G11" s="1" t="str">
        <f t="shared" si="5"/>
        <v>3</v>
      </c>
      <c r="N11" s="7"/>
      <c r="O11" s="4">
        <f t="shared" si="1"/>
        <v>360</v>
      </c>
      <c r="P11">
        <f t="shared" si="2"/>
        <v>10</v>
      </c>
      <c r="Q11" s="6" t="b">
        <f>IF(ROUND($P11/COLUMNS($P$1:Q$1),0)=$P11/COLUMNS($P$1:Q$1),TRUE,FALSE)</f>
        <v>1</v>
      </c>
      <c r="R11" s="6" t="b">
        <f>IF(ROUND($P11/COLUMNS($P$1:R$1),0)=$P11/COLUMNS($P$1:R$1),TRUE,FALSE)</f>
        <v>0</v>
      </c>
      <c r="S11" s="6" t="b">
        <f>IF(ROUND($P11/COLUMNS($P$1:S$1),0)=$P11/COLUMNS($P$1:S$1),TRUE,FALSE)</f>
        <v>0</v>
      </c>
      <c r="T11" s="6" t="b">
        <f>IF(ROUND($P11/COLUMNS($P$1:T$1),0)=$P11/COLUMNS($P$1:T$1),TRUE,FALSE)</f>
        <v>1</v>
      </c>
      <c r="U11" s="6" t="b">
        <f>IF(ROUND($P11/COLUMNS($P$1:U$1),0)=$P11/COLUMNS($P$1:U$1),TRUE,FALSE)</f>
        <v>0</v>
      </c>
      <c r="V11" s="6" t="b">
        <f>IF(ROUND($P11/COLUMNS($P$1:V$1),0)=$P11/COLUMNS($P$1:V$1),TRUE,FALSE)</f>
        <v>0</v>
      </c>
      <c r="W11" s="6" t="b">
        <f>IF(ROUND($P11/COLUMNS($P$1:W$1),0)=$P11/COLUMNS($P$1:W$1),TRUE,FALSE)</f>
        <v>0</v>
      </c>
    </row>
    <row r="12" spans="1:23" x14ac:dyDescent="0.25">
      <c r="B12" s="2" t="s">
        <v>16</v>
      </c>
      <c r="C12" t="s">
        <v>26</v>
      </c>
      <c r="D12" t="s">
        <v>51</v>
      </c>
      <c r="F12" t="str">
        <f t="shared" si="4"/>
        <v>e4</v>
      </c>
      <c r="G12" s="1" t="str">
        <f t="shared" si="5"/>
        <v>4</v>
      </c>
      <c r="N12" s="7"/>
      <c r="O12" s="4">
        <f t="shared" si="1"/>
        <v>327.27272727272725</v>
      </c>
      <c r="P12">
        <f t="shared" si="2"/>
        <v>11</v>
      </c>
      <c r="Q12" s="6" t="b">
        <f>IF(ROUND($P12/COLUMNS($P$1:Q$1),0)=$P12/COLUMNS($P$1:Q$1),TRUE,FALSE)</f>
        <v>0</v>
      </c>
      <c r="R12" s="6" t="b">
        <f>IF(ROUND($P12/COLUMNS($P$1:R$1),0)=$P12/COLUMNS($P$1:R$1),TRUE,FALSE)</f>
        <v>0</v>
      </c>
      <c r="S12" s="6" t="b">
        <f>IF(ROUND($P12/COLUMNS($P$1:S$1),0)=$P12/COLUMNS($P$1:S$1),TRUE,FALSE)</f>
        <v>0</v>
      </c>
      <c r="T12" s="6" t="b">
        <f>IF(ROUND($P12/COLUMNS($P$1:T$1),0)=$P12/COLUMNS($P$1:T$1),TRUE,FALSE)</f>
        <v>0</v>
      </c>
      <c r="U12" s="6" t="b">
        <f>IF(ROUND($P12/COLUMNS($P$1:U$1),0)=$P12/COLUMNS($P$1:U$1),TRUE,FALSE)</f>
        <v>0</v>
      </c>
      <c r="V12" s="6" t="b">
        <f>IF(ROUND($P12/COLUMNS($P$1:V$1),0)=$P12/COLUMNS($P$1:V$1),TRUE,FALSE)</f>
        <v>0</v>
      </c>
      <c r="W12" s="6" t="b">
        <f>IF(ROUND($P12/COLUMNS($P$1:W$1),0)=$P12/COLUMNS($P$1:W$1),TRUE,FALSE)</f>
        <v>0</v>
      </c>
    </row>
    <row r="13" spans="1:23" ht="15.75" thickBot="1" x14ac:dyDescent="0.3">
      <c r="B13" s="2" t="s">
        <v>17</v>
      </c>
      <c r="C13" t="s">
        <v>27</v>
      </c>
      <c r="F13" t="str">
        <f t="shared" si="4"/>
        <v>e5</v>
      </c>
      <c r="G13" s="1" t="str">
        <f t="shared" si="5"/>
        <v>5</v>
      </c>
      <c r="N13" s="7"/>
      <c r="O13" s="8">
        <f t="shared" si="1"/>
        <v>300</v>
      </c>
      <c r="P13" s="9">
        <f t="shared" si="2"/>
        <v>12</v>
      </c>
      <c r="Q13" s="6" t="b">
        <f>IF(ROUND($P13/COLUMNS($P$1:Q$1),0)=$P13/COLUMNS($P$1:Q$1),TRUE,FALSE)</f>
        <v>1</v>
      </c>
      <c r="R13" s="6" t="b">
        <f>IF(ROUND($P13/COLUMNS($P$1:R$1),0)=$P13/COLUMNS($P$1:R$1),TRUE,FALSE)</f>
        <v>1</v>
      </c>
      <c r="S13" s="6" t="b">
        <f>IF(ROUND($P13/COLUMNS($P$1:S$1),0)=$P13/COLUMNS($P$1:S$1),TRUE,FALSE)</f>
        <v>1</v>
      </c>
      <c r="T13" s="6" t="b">
        <f>IF(ROUND($P13/COLUMNS($P$1:T$1),0)=$P13/COLUMNS($P$1:T$1),TRUE,FALSE)</f>
        <v>0</v>
      </c>
      <c r="U13" s="6" t="b">
        <f>IF(ROUND($P13/COLUMNS($P$1:U$1),0)=$P13/COLUMNS($P$1:U$1),TRUE,FALSE)</f>
        <v>1</v>
      </c>
      <c r="V13" s="6" t="b">
        <f>IF(ROUND($P13/COLUMNS($P$1:V$1),0)=$P13/COLUMNS($P$1:V$1),TRUE,FALSE)</f>
        <v>0</v>
      </c>
      <c r="W13" s="6" t="b">
        <f>IF(ROUND($P13/COLUMNS($P$1:W$1),0)=$P13/COLUMNS($P$1:W$1),TRUE,FALSE)</f>
        <v>0</v>
      </c>
    </row>
    <row r="14" spans="1:23" ht="15.75" thickTop="1" x14ac:dyDescent="0.25">
      <c r="B14" s="1" t="s">
        <v>20</v>
      </c>
      <c r="C14" t="s">
        <v>41</v>
      </c>
      <c r="D14" t="s">
        <v>30</v>
      </c>
      <c r="F14" t="str">
        <f t="shared" si="4"/>
        <v>e6</v>
      </c>
      <c r="G14" s="1" t="str">
        <f t="shared" si="5"/>
        <v>6</v>
      </c>
      <c r="N14" s="7"/>
      <c r="O14" s="4">
        <f>150*24/P14</f>
        <v>276.92307692307691</v>
      </c>
      <c r="P14">
        <f t="shared" si="2"/>
        <v>13</v>
      </c>
      <c r="Q14" s="6" t="b">
        <f>IF(ROUND($P14/COLUMNS($P$1:Q$1),0)=$P14/COLUMNS($P$1:Q$1),TRUE,FALSE)</f>
        <v>0</v>
      </c>
      <c r="R14" s="6" t="b">
        <f>IF(ROUND($P14/COLUMNS($P$1:R$1),0)=$P14/COLUMNS($P$1:R$1),TRUE,FALSE)</f>
        <v>0</v>
      </c>
      <c r="S14" s="6" t="b">
        <f>IF(ROUND($P14/COLUMNS($P$1:S$1),0)=$P14/COLUMNS($P$1:S$1),TRUE,FALSE)</f>
        <v>0</v>
      </c>
      <c r="T14" s="6" t="b">
        <f>IF(ROUND($P14/COLUMNS($P$1:T$1),0)=$P14/COLUMNS($P$1:T$1),TRUE,FALSE)</f>
        <v>0</v>
      </c>
      <c r="U14" s="6" t="b">
        <f>IF(ROUND($P14/COLUMNS($P$1:U$1),0)=$P14/COLUMNS($P$1:U$1),TRUE,FALSE)</f>
        <v>0</v>
      </c>
      <c r="V14" s="6" t="b">
        <f>IF(ROUND($P14/COLUMNS($P$1:V$1),0)=$P14/COLUMNS($P$1:V$1),TRUE,FALSE)</f>
        <v>0</v>
      </c>
      <c r="W14" s="6" t="b">
        <f>IF(ROUND($P14/COLUMNS($P$1:W$1),0)=$P14/COLUMNS($P$1:W$1),TRUE,FALSE)</f>
        <v>0</v>
      </c>
    </row>
    <row r="15" spans="1:23" x14ac:dyDescent="0.25">
      <c r="B15" s="2" t="s">
        <v>18</v>
      </c>
      <c r="C15" t="s">
        <v>28</v>
      </c>
      <c r="F15" t="str">
        <f t="shared" si="4"/>
        <v>e7</v>
      </c>
      <c r="G15" s="1" t="str">
        <f t="shared" si="5"/>
        <v>7</v>
      </c>
      <c r="H15" t="s">
        <v>6</v>
      </c>
      <c r="N15" s="7"/>
      <c r="O15" s="4">
        <f t="shared" si="1"/>
        <v>257.14285714285717</v>
      </c>
      <c r="P15">
        <f>P14+1</f>
        <v>14</v>
      </c>
      <c r="Q15" s="6" t="b">
        <f>IF(ROUND($P15/COLUMNS($P$1:Q$1),0)=$P15/COLUMNS($P$1:Q$1),TRUE,FALSE)</f>
        <v>1</v>
      </c>
      <c r="R15" s="6" t="b">
        <f>IF(ROUND($P15/COLUMNS($P$1:R$1),0)=$P15/COLUMNS($P$1:R$1),TRUE,FALSE)</f>
        <v>0</v>
      </c>
      <c r="S15" s="6" t="b">
        <f>IF(ROUND($P15/COLUMNS($P$1:S$1),0)=$P15/COLUMNS($P$1:S$1),TRUE,FALSE)</f>
        <v>0</v>
      </c>
      <c r="T15" s="6" t="b">
        <f>IF(ROUND($P15/COLUMNS($P$1:T$1),0)=$P15/COLUMNS($P$1:T$1),TRUE,FALSE)</f>
        <v>0</v>
      </c>
      <c r="U15" s="6" t="b">
        <f>IF(ROUND($P15/COLUMNS($P$1:U$1),0)=$P15/COLUMNS($P$1:U$1),TRUE,FALSE)</f>
        <v>0</v>
      </c>
      <c r="V15" s="6" t="b">
        <f>IF(ROUND($P15/COLUMNS($P$1:V$1),0)=$P15/COLUMNS($P$1:V$1),TRUE,FALSE)</f>
        <v>1</v>
      </c>
      <c r="W15" s="6" t="b">
        <f>IF(ROUND($P15/COLUMNS($P$1:W$1),0)=$P15/COLUMNS($P$1:W$1),TRUE,FALSE)</f>
        <v>0</v>
      </c>
    </row>
    <row r="16" spans="1:23" x14ac:dyDescent="0.25">
      <c r="B16" s="2" t="s">
        <v>19</v>
      </c>
      <c r="C16" t="s">
        <v>29</v>
      </c>
      <c r="F16" s="3" t="s">
        <v>5</v>
      </c>
      <c r="G16" s="1"/>
      <c r="N16" s="7"/>
      <c r="O16" s="4">
        <f t="shared" si="1"/>
        <v>240</v>
      </c>
      <c r="P16">
        <f t="shared" ref="P16:P27" si="6">P15+1</f>
        <v>15</v>
      </c>
      <c r="Q16" s="6" t="b">
        <f>IF(ROUND($P16/COLUMNS($P$1:Q$1),0)=$P16/COLUMNS($P$1:Q$1),TRUE,FALSE)</f>
        <v>0</v>
      </c>
      <c r="R16" s="6" t="b">
        <f>IF(ROUND($P16/COLUMNS($P$1:R$1),0)=$P16/COLUMNS($P$1:R$1),TRUE,FALSE)</f>
        <v>1</v>
      </c>
      <c r="S16" s="6" t="b">
        <f>IF(ROUND($P16/COLUMNS($P$1:S$1),0)=$P16/COLUMNS($P$1:S$1),TRUE,FALSE)</f>
        <v>0</v>
      </c>
      <c r="T16" s="6" t="b">
        <f>IF(ROUND($P16/COLUMNS($P$1:T$1),0)=$P16/COLUMNS($P$1:T$1),TRUE,FALSE)</f>
        <v>1</v>
      </c>
      <c r="U16" s="6" t="b">
        <f>IF(ROUND($P16/COLUMNS($P$1:U$1),0)=$P16/COLUMNS($P$1:U$1),TRUE,FALSE)</f>
        <v>0</v>
      </c>
      <c r="V16" s="6" t="b">
        <f>IF(ROUND($P16/COLUMNS($P$1:V$1),0)=$P16/COLUMNS($P$1:V$1),TRUE,FALSE)</f>
        <v>0</v>
      </c>
      <c r="W16" s="6" t="b">
        <f>IF(ROUND($P16/COLUMNS($P$1:W$1),0)=$P16/COLUMNS($P$1:W$1),TRUE,FALSE)</f>
        <v>0</v>
      </c>
    </row>
    <row r="17" spans="1:23" x14ac:dyDescent="0.25">
      <c r="B17" s="2" t="s">
        <v>11</v>
      </c>
      <c r="C17" t="s">
        <v>31</v>
      </c>
      <c r="N17" s="7"/>
      <c r="O17" s="4">
        <f t="shared" si="1"/>
        <v>225</v>
      </c>
      <c r="P17">
        <f t="shared" si="6"/>
        <v>16</v>
      </c>
      <c r="Q17" s="6" t="b">
        <f>IF(ROUND($P17/COLUMNS($P$1:Q$1),0)=$P17/COLUMNS($P$1:Q$1),TRUE,FALSE)</f>
        <v>1</v>
      </c>
      <c r="R17" s="6" t="b">
        <f>IF(ROUND($P17/COLUMNS($P$1:R$1),0)=$P17/COLUMNS($P$1:R$1),TRUE,FALSE)</f>
        <v>0</v>
      </c>
      <c r="S17" s="6" t="b">
        <f>IF(ROUND($P17/COLUMNS($P$1:S$1),0)=$P17/COLUMNS($P$1:S$1),TRUE,FALSE)</f>
        <v>1</v>
      </c>
      <c r="T17" s="6" t="b">
        <f>IF(ROUND($P17/COLUMNS($P$1:T$1),0)=$P17/COLUMNS($P$1:T$1),TRUE,FALSE)</f>
        <v>0</v>
      </c>
      <c r="U17" s="6" t="b">
        <f>IF(ROUND($P17/COLUMNS($P$1:U$1),0)=$P17/COLUMNS($P$1:U$1),TRUE,FALSE)</f>
        <v>0</v>
      </c>
      <c r="V17" s="6" t="b">
        <f>IF(ROUND($P17/COLUMNS($P$1:V$1),0)=$P17/COLUMNS($P$1:V$1),TRUE,FALSE)</f>
        <v>0</v>
      </c>
      <c r="W17" s="6" t="b">
        <f>IF(ROUND($P17/COLUMNS($P$1:W$1),0)=$P17/COLUMNS($P$1:W$1),TRUE,FALSE)</f>
        <v>1</v>
      </c>
    </row>
    <row r="18" spans="1:23" x14ac:dyDescent="0.25">
      <c r="B18" s="2" t="s">
        <v>12</v>
      </c>
      <c r="C18" t="s">
        <v>32</v>
      </c>
      <c r="N18" s="7"/>
      <c r="O18" s="4">
        <f t="shared" si="1"/>
        <v>211.76470588235293</v>
      </c>
      <c r="P18">
        <f t="shared" si="6"/>
        <v>17</v>
      </c>
      <c r="Q18" s="6" t="b">
        <f>IF(ROUND($P18/COLUMNS($P$1:Q$1),0)=$P18/COLUMNS($P$1:Q$1),TRUE,FALSE)</f>
        <v>0</v>
      </c>
      <c r="R18" s="6" t="b">
        <f>IF(ROUND($P18/COLUMNS($P$1:R$1),0)=$P18/COLUMNS($P$1:R$1),TRUE,FALSE)</f>
        <v>0</v>
      </c>
      <c r="S18" s="6" t="b">
        <f>IF(ROUND($P18/COLUMNS($P$1:S$1),0)=$P18/COLUMNS($P$1:S$1),TRUE,FALSE)</f>
        <v>0</v>
      </c>
      <c r="T18" s="6" t="b">
        <f>IF(ROUND($P18/COLUMNS($P$1:T$1),0)=$P18/COLUMNS($P$1:T$1),TRUE,FALSE)</f>
        <v>0</v>
      </c>
      <c r="U18" s="6" t="b">
        <f>IF(ROUND($P18/COLUMNS($P$1:U$1),0)=$P18/COLUMNS($P$1:U$1),TRUE,FALSE)</f>
        <v>0</v>
      </c>
      <c r="V18" s="6" t="b">
        <f>IF(ROUND($P18/COLUMNS($P$1:V$1),0)=$P18/COLUMNS($P$1:V$1),TRUE,FALSE)</f>
        <v>0</v>
      </c>
      <c r="W18" s="6" t="b">
        <f>IF(ROUND($P18/COLUMNS($P$1:W$1),0)=$P18/COLUMNS($P$1:W$1),TRUE,FALSE)</f>
        <v>0</v>
      </c>
    </row>
    <row r="19" spans="1:23" x14ac:dyDescent="0.25">
      <c r="B19" s="2" t="s">
        <v>13</v>
      </c>
      <c r="C19" t="s">
        <v>33</v>
      </c>
      <c r="N19" s="7"/>
      <c r="O19" s="4">
        <f t="shared" si="1"/>
        <v>200</v>
      </c>
      <c r="P19">
        <f t="shared" si="6"/>
        <v>18</v>
      </c>
      <c r="Q19" s="6" t="b">
        <f>IF(ROUND($P19/COLUMNS($P$1:Q$1),0)=$P19/COLUMNS($P$1:Q$1),TRUE,FALSE)</f>
        <v>1</v>
      </c>
      <c r="R19" s="6" t="b">
        <f>IF(ROUND($P19/COLUMNS($P$1:R$1),0)=$P19/COLUMNS($P$1:R$1),TRUE,FALSE)</f>
        <v>1</v>
      </c>
      <c r="S19" s="6" t="b">
        <f>IF(ROUND($P19/COLUMNS($P$1:S$1),0)=$P19/COLUMNS($P$1:S$1),TRUE,FALSE)</f>
        <v>0</v>
      </c>
      <c r="T19" s="6" t="b">
        <f>IF(ROUND($P19/COLUMNS($P$1:T$1),0)=$P19/COLUMNS($P$1:T$1),TRUE,FALSE)</f>
        <v>0</v>
      </c>
      <c r="U19" s="6" t="b">
        <f>IF(ROUND($P19/COLUMNS($P$1:U$1),0)=$P19/COLUMNS($P$1:U$1),TRUE,FALSE)</f>
        <v>1</v>
      </c>
      <c r="V19" s="6" t="b">
        <f>IF(ROUND($P19/COLUMNS($P$1:V$1),0)=$P19/COLUMNS($P$1:V$1),TRUE,FALSE)</f>
        <v>0</v>
      </c>
      <c r="W19" s="6" t="b">
        <f>IF(ROUND($P19/COLUMNS($P$1:W$1),0)=$P19/COLUMNS($P$1:W$1),TRUE,FALSE)</f>
        <v>0</v>
      </c>
    </row>
    <row r="20" spans="1:23" x14ac:dyDescent="0.25">
      <c r="N20" s="7"/>
      <c r="O20" s="4">
        <f t="shared" si="1"/>
        <v>189.47368421052633</v>
      </c>
      <c r="P20">
        <f t="shared" si="6"/>
        <v>19</v>
      </c>
      <c r="Q20" s="6" t="b">
        <f>IF(ROUND($P20/COLUMNS($P$1:Q$1),0)=$P20/COLUMNS($P$1:Q$1),TRUE,FALSE)</f>
        <v>0</v>
      </c>
      <c r="R20" s="6" t="b">
        <f>IF(ROUND($P20/COLUMNS($P$1:R$1),0)=$P20/COLUMNS($P$1:R$1),TRUE,FALSE)</f>
        <v>0</v>
      </c>
      <c r="S20" s="6" t="b">
        <f>IF(ROUND($P20/COLUMNS($P$1:S$1),0)=$P20/COLUMNS($P$1:S$1),TRUE,FALSE)</f>
        <v>0</v>
      </c>
      <c r="T20" s="6" t="b">
        <f>IF(ROUND($P20/COLUMNS($P$1:T$1),0)=$P20/COLUMNS($P$1:T$1),TRUE,FALSE)</f>
        <v>0</v>
      </c>
      <c r="U20" s="6" t="b">
        <f>IF(ROUND($P20/COLUMNS($P$1:U$1),0)=$P20/COLUMNS($P$1:U$1),TRUE,FALSE)</f>
        <v>0</v>
      </c>
      <c r="V20" s="6" t="b">
        <f>IF(ROUND($P20/COLUMNS($P$1:V$1),0)=$P20/COLUMNS($P$1:V$1),TRUE,FALSE)</f>
        <v>0</v>
      </c>
      <c r="W20" s="6" t="b">
        <f>IF(ROUND($P20/COLUMNS($P$1:W$1),0)=$P20/COLUMNS($P$1:W$1),TRUE,FALSE)</f>
        <v>0</v>
      </c>
    </row>
    <row r="21" spans="1:23" x14ac:dyDescent="0.25">
      <c r="N21" s="7"/>
      <c r="O21" s="4">
        <f t="shared" si="1"/>
        <v>180</v>
      </c>
      <c r="P21">
        <f t="shared" si="6"/>
        <v>20</v>
      </c>
      <c r="Q21" s="6" t="b">
        <f>IF(ROUND($P21/COLUMNS($P$1:Q$1),0)=$P21/COLUMNS($P$1:Q$1),TRUE,FALSE)</f>
        <v>1</v>
      </c>
      <c r="R21" s="6" t="b">
        <f>IF(ROUND($P21/COLUMNS($P$1:R$1),0)=$P21/COLUMNS($P$1:R$1),TRUE,FALSE)</f>
        <v>0</v>
      </c>
      <c r="S21" s="6" t="b">
        <f>IF(ROUND($P21/COLUMNS($P$1:S$1),0)=$P21/COLUMNS($P$1:S$1),TRUE,FALSE)</f>
        <v>1</v>
      </c>
      <c r="T21" s="6" t="b">
        <f>IF(ROUND($P21/COLUMNS($P$1:T$1),0)=$P21/COLUMNS($P$1:T$1),TRUE,FALSE)</f>
        <v>1</v>
      </c>
      <c r="U21" s="6" t="b">
        <f>IF(ROUND($P21/COLUMNS($P$1:U$1),0)=$P21/COLUMNS($P$1:U$1),TRUE,FALSE)</f>
        <v>0</v>
      </c>
      <c r="V21" s="6" t="b">
        <f>IF(ROUND($P21/COLUMNS($P$1:V$1),0)=$P21/COLUMNS($P$1:V$1),TRUE,FALSE)</f>
        <v>0</v>
      </c>
      <c r="W21" s="6" t="b">
        <f>IF(ROUND($P21/COLUMNS($P$1:W$1),0)=$P21/COLUMNS($P$1:W$1),TRUE,FALSE)</f>
        <v>0</v>
      </c>
    </row>
    <row r="22" spans="1:23" x14ac:dyDescent="0.25">
      <c r="N22" s="7"/>
      <c r="O22" s="4">
        <f t="shared" si="1"/>
        <v>171.42857142857142</v>
      </c>
      <c r="P22">
        <f t="shared" si="6"/>
        <v>21</v>
      </c>
      <c r="Q22" s="6" t="b">
        <f>IF(ROUND($P22/COLUMNS($P$1:Q$1),0)=$P22/COLUMNS($P$1:Q$1),TRUE,FALSE)</f>
        <v>0</v>
      </c>
      <c r="R22" s="6" t="b">
        <f>IF(ROUND($P22/COLUMNS($P$1:R$1),0)=$P22/COLUMNS($P$1:R$1),TRUE,FALSE)</f>
        <v>1</v>
      </c>
      <c r="S22" s="6" t="b">
        <f>IF(ROUND($P22/COLUMNS($P$1:S$1),0)=$P22/COLUMNS($P$1:S$1),TRUE,FALSE)</f>
        <v>0</v>
      </c>
      <c r="T22" s="6" t="b">
        <f>IF(ROUND($P22/COLUMNS($P$1:T$1),0)=$P22/COLUMNS($P$1:T$1),TRUE,FALSE)</f>
        <v>0</v>
      </c>
      <c r="U22" s="6" t="b">
        <f>IF(ROUND($P22/COLUMNS($P$1:U$1),0)=$P22/COLUMNS($P$1:U$1),TRUE,FALSE)</f>
        <v>0</v>
      </c>
      <c r="V22" s="6" t="b">
        <f>IF(ROUND($P22/COLUMNS($P$1:V$1),0)=$P22/COLUMNS($P$1:V$1),TRUE,FALSE)</f>
        <v>1</v>
      </c>
      <c r="W22" s="6" t="b">
        <f>IF(ROUND($P22/COLUMNS($P$1:W$1),0)=$P22/COLUMNS($P$1:W$1),TRUE,FALSE)</f>
        <v>0</v>
      </c>
    </row>
    <row r="23" spans="1:23" x14ac:dyDescent="0.25">
      <c r="N23" s="7"/>
      <c r="O23" s="4">
        <f t="shared" si="1"/>
        <v>163.63636363636363</v>
      </c>
      <c r="P23">
        <f t="shared" si="6"/>
        <v>22</v>
      </c>
      <c r="Q23" s="6" t="b">
        <f>IF(ROUND($P23/COLUMNS($P$1:Q$1),0)=$P23/COLUMNS($P$1:Q$1),TRUE,FALSE)</f>
        <v>1</v>
      </c>
      <c r="R23" s="6" t="b">
        <f>IF(ROUND($P23/COLUMNS($P$1:R$1),0)=$P23/COLUMNS($P$1:R$1),TRUE,FALSE)</f>
        <v>0</v>
      </c>
      <c r="S23" s="6" t="b">
        <f>IF(ROUND($P23/COLUMNS($P$1:S$1),0)=$P23/COLUMNS($P$1:S$1),TRUE,FALSE)</f>
        <v>0</v>
      </c>
      <c r="T23" s="6" t="b">
        <f>IF(ROUND($P23/COLUMNS($P$1:T$1),0)=$P23/COLUMNS($P$1:T$1),TRUE,FALSE)</f>
        <v>0</v>
      </c>
      <c r="U23" s="6" t="b">
        <f>IF(ROUND($P23/COLUMNS($P$1:U$1),0)=$P23/COLUMNS($P$1:U$1),TRUE,FALSE)</f>
        <v>0</v>
      </c>
      <c r="V23" s="6" t="b">
        <f>IF(ROUND($P23/COLUMNS($P$1:V$1),0)=$P23/COLUMNS($P$1:V$1),TRUE,FALSE)</f>
        <v>0</v>
      </c>
      <c r="W23" s="6" t="b">
        <f>IF(ROUND($P23/COLUMNS($P$1:W$1),0)=$P23/COLUMNS($P$1:W$1),TRUE,FALSE)</f>
        <v>0</v>
      </c>
    </row>
    <row r="24" spans="1:23" x14ac:dyDescent="0.25">
      <c r="A24" s="12" t="s">
        <v>71</v>
      </c>
      <c r="N24" s="7"/>
      <c r="O24" s="4">
        <f t="shared" si="1"/>
        <v>156.52173913043478</v>
      </c>
      <c r="P24">
        <f t="shared" si="6"/>
        <v>23</v>
      </c>
      <c r="Q24" s="6" t="b">
        <f>IF(ROUND($P24/COLUMNS($P$1:Q$1),0)=$P24/COLUMNS($P$1:Q$1),TRUE,FALSE)</f>
        <v>0</v>
      </c>
      <c r="R24" s="6" t="b">
        <f>IF(ROUND($P24/COLUMNS($P$1:R$1),0)=$P24/COLUMNS($P$1:R$1),TRUE,FALSE)</f>
        <v>0</v>
      </c>
      <c r="S24" s="6" t="b">
        <f>IF(ROUND($P24/COLUMNS($P$1:S$1),0)=$P24/COLUMNS($P$1:S$1),TRUE,FALSE)</f>
        <v>0</v>
      </c>
      <c r="T24" s="6" t="b">
        <f>IF(ROUND($P24/COLUMNS($P$1:T$1),0)=$P24/COLUMNS($P$1:T$1),TRUE,FALSE)</f>
        <v>0</v>
      </c>
      <c r="U24" s="6" t="b">
        <f>IF(ROUND($P24/COLUMNS($P$1:U$1),0)=$P24/COLUMNS($P$1:U$1),TRUE,FALSE)</f>
        <v>0</v>
      </c>
      <c r="V24" s="6" t="b">
        <f>IF(ROUND($P24/COLUMNS($P$1:V$1),0)=$P24/COLUMNS($P$1:V$1),TRUE,FALSE)</f>
        <v>0</v>
      </c>
      <c r="W24" s="6" t="b">
        <f>IF(ROUND($P24/COLUMNS($P$1:W$1),0)=$P24/COLUMNS($P$1:W$1),TRUE,FALSE)</f>
        <v>0</v>
      </c>
    </row>
    <row r="25" spans="1:23" ht="15.75" thickBot="1" x14ac:dyDescent="0.3">
      <c r="A25" s="13" t="s">
        <v>72</v>
      </c>
      <c r="N25" s="7"/>
      <c r="O25" s="8">
        <f t="shared" si="1"/>
        <v>150</v>
      </c>
      <c r="P25" s="9">
        <f t="shared" si="6"/>
        <v>24</v>
      </c>
      <c r="Q25" s="6" t="b">
        <f>IF(ROUND($P25/COLUMNS($P$1:Q$1),0)=$P25/COLUMNS($P$1:Q$1),TRUE,FALSE)</f>
        <v>1</v>
      </c>
      <c r="R25" s="6" t="b">
        <f>IF(ROUND($P25/COLUMNS($P$1:R$1),0)=$P25/COLUMNS($P$1:R$1),TRUE,FALSE)</f>
        <v>1</v>
      </c>
      <c r="S25" s="6" t="b">
        <f>IF(ROUND($P25/COLUMNS($P$1:S$1),0)=$P25/COLUMNS($P$1:S$1),TRUE,FALSE)</f>
        <v>1</v>
      </c>
      <c r="T25" s="6" t="b">
        <f>IF(ROUND($P25/COLUMNS($P$1:T$1),0)=$P25/COLUMNS($P$1:T$1),TRUE,FALSE)</f>
        <v>0</v>
      </c>
      <c r="U25" s="6" t="b">
        <f>IF(ROUND($P25/COLUMNS($P$1:U$1),0)=$P25/COLUMNS($P$1:U$1),TRUE,FALSE)</f>
        <v>1</v>
      </c>
      <c r="V25" s="6" t="b">
        <f>IF(ROUND($P25/COLUMNS($P$1:V$1),0)=$P25/COLUMNS($P$1:V$1),TRUE,FALSE)</f>
        <v>0</v>
      </c>
      <c r="W25" s="6" t="b">
        <f>IF(ROUND($P25/COLUMNS($P$1:W$1),0)=$P25/COLUMNS($P$1:W$1),TRUE,FALSE)</f>
        <v>1</v>
      </c>
    </row>
    <row r="26" spans="1:23" ht="15.75" thickTop="1" x14ac:dyDescent="0.25">
      <c r="A26" s="13" t="s">
        <v>73</v>
      </c>
      <c r="N26" s="7"/>
      <c r="O26" s="4">
        <f t="shared" si="1"/>
        <v>144</v>
      </c>
      <c r="P26">
        <f t="shared" si="6"/>
        <v>25</v>
      </c>
      <c r="Q26" s="6" t="b">
        <f>IF(ROUND($P26/COLUMNS($P$1:Q$1),0)=$P26/COLUMNS($P$1:Q$1),TRUE,FALSE)</f>
        <v>0</v>
      </c>
      <c r="R26" s="6" t="b">
        <f>IF(ROUND($P26/COLUMNS($P$1:R$1),0)=$P26/COLUMNS($P$1:R$1),TRUE,FALSE)</f>
        <v>0</v>
      </c>
      <c r="S26" s="6" t="b">
        <f>IF(ROUND($P26/COLUMNS($P$1:S$1),0)=$P26/COLUMNS($P$1:S$1),TRUE,FALSE)</f>
        <v>0</v>
      </c>
      <c r="T26" s="6" t="b">
        <f>IF(ROUND($P26/COLUMNS($P$1:T$1),0)=$P26/COLUMNS($P$1:T$1),TRUE,FALSE)</f>
        <v>1</v>
      </c>
      <c r="U26" s="6" t="b">
        <f>IF(ROUND($P26/COLUMNS($P$1:U$1),0)=$P26/COLUMNS($P$1:U$1),TRUE,FALSE)</f>
        <v>0</v>
      </c>
      <c r="V26" s="6" t="b">
        <f>IF(ROUND($P26/COLUMNS($P$1:V$1),0)=$P26/COLUMNS($P$1:V$1),TRUE,FALSE)</f>
        <v>0</v>
      </c>
      <c r="W26" s="6" t="b">
        <f>IF(ROUND($P26/COLUMNS($P$1:W$1),0)=$P26/COLUMNS($P$1:W$1),TRUE,FALSE)</f>
        <v>0</v>
      </c>
    </row>
    <row r="27" spans="1:23" x14ac:dyDescent="0.25">
      <c r="A27" s="13" t="s">
        <v>74</v>
      </c>
      <c r="N27" s="7"/>
      <c r="O27" s="4">
        <f t="shared" si="1"/>
        <v>138.46153846153845</v>
      </c>
      <c r="P27">
        <f t="shared" si="6"/>
        <v>26</v>
      </c>
      <c r="Q27" s="6" t="b">
        <f>IF(ROUND($P27/COLUMNS($P$1:Q$1),0)=$P27/COLUMNS($P$1:Q$1),TRUE,FALSE)</f>
        <v>1</v>
      </c>
      <c r="R27" s="6" t="b">
        <f>IF(ROUND($P27/COLUMNS($P$1:R$1),0)=$P27/COLUMNS($P$1:R$1),TRUE,FALSE)</f>
        <v>0</v>
      </c>
      <c r="S27" s="6" t="b">
        <f>IF(ROUND($P27/COLUMNS($P$1:S$1),0)=$P27/COLUMNS($P$1:S$1),TRUE,FALSE)</f>
        <v>0</v>
      </c>
      <c r="T27" s="6" t="b">
        <f>IF(ROUND($P27/COLUMNS($P$1:T$1),0)=$P27/COLUMNS($P$1:T$1),TRUE,FALSE)</f>
        <v>0</v>
      </c>
      <c r="U27" s="6" t="b">
        <f>IF(ROUND($P27/COLUMNS($P$1:U$1),0)=$P27/COLUMNS($P$1:U$1),TRUE,FALSE)</f>
        <v>0</v>
      </c>
      <c r="V27" s="6" t="b">
        <f>IF(ROUND($P27/COLUMNS($P$1:V$1),0)=$P27/COLUMNS($P$1:V$1),TRUE,FALSE)</f>
        <v>0</v>
      </c>
      <c r="W27" s="6" t="b">
        <f>IF(ROUND($P27/COLUMNS($P$1:W$1),0)=$P27/COLUMNS($P$1:W$1),TRUE,FALSE)</f>
        <v>0</v>
      </c>
    </row>
    <row r="28" spans="1:23" x14ac:dyDescent="0.25">
      <c r="A28" s="13" t="s">
        <v>75</v>
      </c>
      <c r="N28" s="7"/>
      <c r="O28" s="4">
        <f t="shared" si="1"/>
        <v>133.33333333333334</v>
      </c>
      <c r="P28">
        <f t="shared" ref="P28:P91" si="7">P27+1</f>
        <v>27</v>
      </c>
      <c r="Q28" s="6" t="b">
        <f>IF(ROUND($P28/COLUMNS($P$1:Q$1),0)=$P28/COLUMNS($P$1:Q$1),TRUE,FALSE)</f>
        <v>0</v>
      </c>
      <c r="R28" s="6" t="b">
        <f>IF(ROUND($P28/COLUMNS($P$1:R$1),0)=$P28/COLUMNS($P$1:R$1),TRUE,FALSE)</f>
        <v>1</v>
      </c>
      <c r="S28" s="6" t="b">
        <f>IF(ROUND($P28/COLUMNS($P$1:S$1),0)=$P28/COLUMNS($P$1:S$1),TRUE,FALSE)</f>
        <v>0</v>
      </c>
      <c r="T28" s="6" t="b">
        <f>IF(ROUND($P28/COLUMNS($P$1:T$1),0)=$P28/COLUMNS($P$1:T$1),TRUE,FALSE)</f>
        <v>0</v>
      </c>
      <c r="U28" s="6" t="b">
        <f>IF(ROUND($P28/COLUMNS($P$1:U$1),0)=$P28/COLUMNS($P$1:U$1),TRUE,FALSE)</f>
        <v>0</v>
      </c>
      <c r="V28" s="6" t="b">
        <f>IF(ROUND($P28/COLUMNS($P$1:V$1),0)=$P28/COLUMNS($P$1:V$1),TRUE,FALSE)</f>
        <v>0</v>
      </c>
      <c r="W28" s="6" t="b">
        <f>IF(ROUND($P28/COLUMNS($P$1:W$1),0)=$P28/COLUMNS($P$1:W$1),TRUE,FALSE)</f>
        <v>0</v>
      </c>
    </row>
    <row r="29" spans="1:23" x14ac:dyDescent="0.25">
      <c r="A29" s="13" t="s">
        <v>74</v>
      </c>
      <c r="N29" s="7"/>
      <c r="O29" s="4">
        <f t="shared" si="1"/>
        <v>128.57142857142858</v>
      </c>
      <c r="P29">
        <f t="shared" si="7"/>
        <v>28</v>
      </c>
      <c r="Q29" s="6" t="b">
        <f>IF(ROUND($P29/COLUMNS($P$1:Q$1),0)=$P29/COLUMNS($P$1:Q$1),TRUE,FALSE)</f>
        <v>1</v>
      </c>
      <c r="R29" s="6" t="b">
        <f>IF(ROUND($P29/COLUMNS($P$1:R$1),0)=$P29/COLUMNS($P$1:R$1),TRUE,FALSE)</f>
        <v>0</v>
      </c>
      <c r="S29" s="6" t="b">
        <f>IF(ROUND($P29/COLUMNS($P$1:S$1),0)=$P29/COLUMNS($P$1:S$1),TRUE,FALSE)</f>
        <v>1</v>
      </c>
      <c r="T29" s="6" t="b">
        <f>IF(ROUND($P29/COLUMNS($P$1:T$1),0)=$P29/COLUMNS($P$1:T$1),TRUE,FALSE)</f>
        <v>0</v>
      </c>
      <c r="U29" s="6" t="b">
        <f>IF(ROUND($P29/COLUMNS($P$1:U$1),0)=$P29/COLUMNS($P$1:U$1),TRUE,FALSE)</f>
        <v>0</v>
      </c>
      <c r="V29" s="6" t="b">
        <f>IF(ROUND($P29/COLUMNS($P$1:V$1),0)=$P29/COLUMNS($P$1:V$1),TRUE,FALSE)</f>
        <v>1</v>
      </c>
      <c r="W29" s="6" t="b">
        <f>IF(ROUND($P29/COLUMNS($P$1:W$1),0)=$P29/COLUMNS($P$1:W$1),TRUE,FALSE)</f>
        <v>0</v>
      </c>
    </row>
    <row r="30" spans="1:23" x14ac:dyDescent="0.25">
      <c r="A30" s="13" t="s">
        <v>76</v>
      </c>
      <c r="N30" s="7"/>
      <c r="O30" s="4">
        <f t="shared" si="1"/>
        <v>124.13793103448276</v>
      </c>
      <c r="P30">
        <f t="shared" si="7"/>
        <v>29</v>
      </c>
      <c r="Q30" s="6" t="b">
        <f>IF(ROUND($P30/COLUMNS($P$1:Q$1),0)=$P30/COLUMNS($P$1:Q$1),TRUE,FALSE)</f>
        <v>0</v>
      </c>
      <c r="R30" s="6" t="b">
        <f>IF(ROUND($P30/COLUMNS($P$1:R$1),0)=$P30/COLUMNS($P$1:R$1),TRUE,FALSE)</f>
        <v>0</v>
      </c>
      <c r="S30" s="6" t="b">
        <f>IF(ROUND($P30/COLUMNS($P$1:S$1),0)=$P30/COLUMNS($P$1:S$1),TRUE,FALSE)</f>
        <v>0</v>
      </c>
      <c r="T30" s="6" t="b">
        <f>IF(ROUND($P30/COLUMNS($P$1:T$1),0)=$P30/COLUMNS($P$1:T$1),TRUE,FALSE)</f>
        <v>0</v>
      </c>
      <c r="U30" s="6" t="b">
        <f>IF(ROUND($P30/COLUMNS($P$1:U$1),0)=$P30/COLUMNS($P$1:U$1),TRUE,FALSE)</f>
        <v>0</v>
      </c>
      <c r="V30" s="6" t="b">
        <f>IF(ROUND($P30/COLUMNS($P$1:V$1),0)=$P30/COLUMNS($P$1:V$1),TRUE,FALSE)</f>
        <v>0</v>
      </c>
      <c r="W30" s="6" t="b">
        <f>IF(ROUND($P30/COLUMNS($P$1:W$1),0)=$P30/COLUMNS($P$1:W$1),TRUE,FALSE)</f>
        <v>0</v>
      </c>
    </row>
    <row r="31" spans="1:23" x14ac:dyDescent="0.25">
      <c r="A31" s="13" t="s">
        <v>74</v>
      </c>
      <c r="N31" s="7"/>
      <c r="O31" s="4">
        <f t="shared" si="1"/>
        <v>120</v>
      </c>
      <c r="P31">
        <f t="shared" si="7"/>
        <v>30</v>
      </c>
      <c r="Q31" s="6" t="b">
        <f>IF(ROUND($P31/COLUMNS($P$1:Q$1),0)=$P31/COLUMNS($P$1:Q$1),TRUE,FALSE)</f>
        <v>1</v>
      </c>
      <c r="R31" s="6" t="b">
        <f>IF(ROUND($P31/COLUMNS($P$1:R$1),0)=$P31/COLUMNS($P$1:R$1),TRUE,FALSE)</f>
        <v>1</v>
      </c>
      <c r="S31" s="6" t="b">
        <f>IF(ROUND($P31/COLUMNS($P$1:S$1),0)=$P31/COLUMNS($P$1:S$1),TRUE,FALSE)</f>
        <v>0</v>
      </c>
      <c r="T31" s="6" t="b">
        <f>IF(ROUND($P31/COLUMNS($P$1:T$1),0)=$P31/COLUMNS($P$1:T$1),TRUE,FALSE)</f>
        <v>1</v>
      </c>
      <c r="U31" s="6" t="b">
        <f>IF(ROUND($P31/COLUMNS($P$1:U$1),0)=$P31/COLUMNS($P$1:U$1),TRUE,FALSE)</f>
        <v>1</v>
      </c>
      <c r="V31" s="6" t="b">
        <f>IF(ROUND($P31/COLUMNS($P$1:V$1),0)=$P31/COLUMNS($P$1:V$1),TRUE,FALSE)</f>
        <v>0</v>
      </c>
      <c r="W31" s="6" t="b">
        <f>IF(ROUND($P31/COLUMNS($P$1:W$1),0)=$P31/COLUMNS($P$1:W$1),TRUE,FALSE)</f>
        <v>0</v>
      </c>
    </row>
    <row r="32" spans="1:23" x14ac:dyDescent="0.25">
      <c r="A32" s="13" t="s">
        <v>77</v>
      </c>
      <c r="N32" s="7"/>
      <c r="O32" s="4">
        <f t="shared" si="1"/>
        <v>116.12903225806451</v>
      </c>
      <c r="P32">
        <f t="shared" si="7"/>
        <v>31</v>
      </c>
      <c r="Q32" s="6" t="b">
        <f>IF(ROUND($P32/COLUMNS($P$1:Q$1),0)=$P32/COLUMNS($P$1:Q$1),TRUE,FALSE)</f>
        <v>0</v>
      </c>
      <c r="R32" s="6" t="b">
        <f>IF(ROUND($P32/COLUMNS($P$1:R$1),0)=$P32/COLUMNS($P$1:R$1),TRUE,FALSE)</f>
        <v>0</v>
      </c>
      <c r="S32" s="6" t="b">
        <f>IF(ROUND($P32/COLUMNS($P$1:S$1),0)=$P32/COLUMNS($P$1:S$1),TRUE,FALSE)</f>
        <v>0</v>
      </c>
      <c r="T32" s="6" t="b">
        <f>IF(ROUND($P32/COLUMNS($P$1:T$1),0)=$P32/COLUMNS($P$1:T$1),TRUE,FALSE)</f>
        <v>0</v>
      </c>
      <c r="U32" s="6" t="b">
        <f>IF(ROUND($P32/COLUMNS($P$1:U$1),0)=$P32/COLUMNS($P$1:U$1),TRUE,FALSE)</f>
        <v>0</v>
      </c>
      <c r="V32" s="6" t="b">
        <f>IF(ROUND($P32/COLUMNS($P$1:V$1),0)=$P32/COLUMNS($P$1:V$1),TRUE,FALSE)</f>
        <v>0</v>
      </c>
      <c r="W32" s="6" t="b">
        <f>IF(ROUND($P32/COLUMNS($P$1:W$1),0)=$P32/COLUMNS($P$1:W$1),TRUE,FALSE)</f>
        <v>0</v>
      </c>
    </row>
    <row r="33" spans="1:23" x14ac:dyDescent="0.25">
      <c r="A33" s="13" t="s">
        <v>74</v>
      </c>
      <c r="N33" s="7"/>
      <c r="O33" s="4">
        <f t="shared" si="1"/>
        <v>112.5</v>
      </c>
      <c r="P33">
        <f t="shared" si="7"/>
        <v>32</v>
      </c>
      <c r="Q33" s="6" t="b">
        <f>IF(ROUND($P33/COLUMNS($P$1:Q$1),0)=$P33/COLUMNS($P$1:Q$1),TRUE,FALSE)</f>
        <v>1</v>
      </c>
      <c r="R33" s="6" t="b">
        <f>IF(ROUND($P33/COLUMNS($P$1:R$1),0)=$P33/COLUMNS($P$1:R$1),TRUE,FALSE)</f>
        <v>0</v>
      </c>
      <c r="S33" s="6" t="b">
        <f>IF(ROUND($P33/COLUMNS($P$1:S$1),0)=$P33/COLUMNS($P$1:S$1),TRUE,FALSE)</f>
        <v>1</v>
      </c>
      <c r="T33" s="6" t="b">
        <f>IF(ROUND($P33/COLUMNS($P$1:T$1),0)=$P33/COLUMNS($P$1:T$1),TRUE,FALSE)</f>
        <v>0</v>
      </c>
      <c r="U33" s="6" t="b">
        <f>IF(ROUND($P33/COLUMNS($P$1:U$1),0)=$P33/COLUMNS($P$1:U$1),TRUE,FALSE)</f>
        <v>0</v>
      </c>
      <c r="V33" s="6" t="b">
        <f>IF(ROUND($P33/COLUMNS($P$1:V$1),0)=$P33/COLUMNS($P$1:V$1),TRUE,FALSE)</f>
        <v>0</v>
      </c>
      <c r="W33" s="6" t="b">
        <f>IF(ROUND($P33/COLUMNS($P$1:W$1),0)=$P33/COLUMNS($P$1:W$1),TRUE,FALSE)</f>
        <v>1</v>
      </c>
    </row>
    <row r="34" spans="1:23" x14ac:dyDescent="0.25">
      <c r="A34" s="13" t="s">
        <v>78</v>
      </c>
      <c r="N34" s="7"/>
      <c r="O34" s="4">
        <f t="shared" si="1"/>
        <v>109.09090909090909</v>
      </c>
      <c r="P34">
        <f t="shared" si="7"/>
        <v>33</v>
      </c>
      <c r="Q34" s="6" t="b">
        <f>IF(ROUND($P34/COLUMNS($P$1:Q$1),0)=$P34/COLUMNS($P$1:Q$1),TRUE,FALSE)</f>
        <v>0</v>
      </c>
      <c r="R34" s="6" t="b">
        <f>IF(ROUND($P34/COLUMNS($P$1:R$1),0)=$P34/COLUMNS($P$1:R$1),TRUE,FALSE)</f>
        <v>1</v>
      </c>
      <c r="S34" s="6" t="b">
        <f>IF(ROUND($P34/COLUMNS($P$1:S$1),0)=$P34/COLUMNS($P$1:S$1),TRUE,FALSE)</f>
        <v>0</v>
      </c>
      <c r="T34" s="6" t="b">
        <f>IF(ROUND($P34/COLUMNS($P$1:T$1),0)=$P34/COLUMNS($P$1:T$1),TRUE,FALSE)</f>
        <v>0</v>
      </c>
      <c r="U34" s="6" t="b">
        <f>IF(ROUND($P34/COLUMNS($P$1:U$1),0)=$P34/COLUMNS($P$1:U$1),TRUE,FALSE)</f>
        <v>0</v>
      </c>
      <c r="V34" s="6" t="b">
        <f>IF(ROUND($P34/COLUMNS($P$1:V$1),0)=$P34/COLUMNS($P$1:V$1),TRUE,FALSE)</f>
        <v>0</v>
      </c>
      <c r="W34" s="6" t="b">
        <f>IF(ROUND($P34/COLUMNS($P$1:W$1),0)=$P34/COLUMNS($P$1:W$1),TRUE,FALSE)</f>
        <v>0</v>
      </c>
    </row>
    <row r="35" spans="1:23" x14ac:dyDescent="0.25">
      <c r="A35" s="13" t="s">
        <v>74</v>
      </c>
      <c r="N35" s="7"/>
      <c r="O35" s="4">
        <f t="shared" si="1"/>
        <v>105.88235294117646</v>
      </c>
      <c r="P35">
        <f t="shared" si="7"/>
        <v>34</v>
      </c>
      <c r="Q35" s="6" t="b">
        <f>IF(ROUND($P35/COLUMNS($P$1:Q$1),0)=$P35/COLUMNS($P$1:Q$1),TRUE,FALSE)</f>
        <v>1</v>
      </c>
      <c r="R35" s="6" t="b">
        <f>IF(ROUND($P35/COLUMNS($P$1:R$1),0)=$P35/COLUMNS($P$1:R$1),TRUE,FALSE)</f>
        <v>0</v>
      </c>
      <c r="S35" s="6" t="b">
        <f>IF(ROUND($P35/COLUMNS($P$1:S$1),0)=$P35/COLUMNS($P$1:S$1),TRUE,FALSE)</f>
        <v>0</v>
      </c>
      <c r="T35" s="6" t="b">
        <f>IF(ROUND($P35/COLUMNS($P$1:T$1),0)=$P35/COLUMNS($P$1:T$1),TRUE,FALSE)</f>
        <v>0</v>
      </c>
      <c r="U35" s="6" t="b">
        <f>IF(ROUND($P35/COLUMNS($P$1:U$1),0)=$P35/COLUMNS($P$1:U$1),TRUE,FALSE)</f>
        <v>0</v>
      </c>
      <c r="V35" s="6" t="b">
        <f>IF(ROUND($P35/COLUMNS($P$1:V$1),0)=$P35/COLUMNS($P$1:V$1),TRUE,FALSE)</f>
        <v>0</v>
      </c>
      <c r="W35" s="6" t="b">
        <f>IF(ROUND($P35/COLUMNS($P$1:W$1),0)=$P35/COLUMNS($P$1:W$1),TRUE,FALSE)</f>
        <v>0</v>
      </c>
    </row>
    <row r="36" spans="1:23" x14ac:dyDescent="0.25">
      <c r="A36" s="13" t="s">
        <v>79</v>
      </c>
      <c r="N36" s="7"/>
      <c r="O36" s="4">
        <f t="shared" si="1"/>
        <v>102.85714285714286</v>
      </c>
      <c r="P36">
        <f t="shared" si="7"/>
        <v>35</v>
      </c>
      <c r="Q36" s="6" t="b">
        <f>IF(ROUND($P36/COLUMNS($P$1:Q$1),0)=$P36/COLUMNS($P$1:Q$1),TRUE,FALSE)</f>
        <v>0</v>
      </c>
      <c r="R36" s="6" t="b">
        <f>IF(ROUND($P36/COLUMNS($P$1:R$1),0)=$P36/COLUMNS($P$1:R$1),TRUE,FALSE)</f>
        <v>0</v>
      </c>
      <c r="S36" s="6" t="b">
        <f>IF(ROUND($P36/COLUMNS($P$1:S$1),0)=$P36/COLUMNS($P$1:S$1),TRUE,FALSE)</f>
        <v>0</v>
      </c>
      <c r="T36" s="6" t="b">
        <f>IF(ROUND($P36/COLUMNS($P$1:T$1),0)=$P36/COLUMNS($P$1:T$1),TRUE,FALSE)</f>
        <v>1</v>
      </c>
      <c r="U36" s="6" t="b">
        <f>IF(ROUND($P36/COLUMNS($P$1:U$1),0)=$P36/COLUMNS($P$1:U$1),TRUE,FALSE)</f>
        <v>0</v>
      </c>
      <c r="V36" s="6" t="b">
        <f>IF(ROUND($P36/COLUMNS($P$1:V$1),0)=$P36/COLUMNS($P$1:V$1),TRUE,FALSE)</f>
        <v>1</v>
      </c>
      <c r="W36" s="6" t="b">
        <f>IF(ROUND($P36/COLUMNS($P$1:W$1),0)=$P36/COLUMNS($P$1:W$1),TRUE,FALSE)</f>
        <v>0</v>
      </c>
    </row>
    <row r="37" spans="1:23" ht="15.75" thickBot="1" x14ac:dyDescent="0.3">
      <c r="A37" s="13" t="s">
        <v>74</v>
      </c>
      <c r="N37" s="7"/>
      <c r="O37" s="8">
        <f t="shared" si="1"/>
        <v>100</v>
      </c>
      <c r="P37" s="9">
        <f t="shared" si="7"/>
        <v>36</v>
      </c>
      <c r="Q37" s="6" t="b">
        <f>IF(ROUND($P37/COLUMNS($P$1:Q$1),0)=$P37/COLUMNS($P$1:Q$1),TRUE,FALSE)</f>
        <v>1</v>
      </c>
      <c r="R37" s="6" t="b">
        <f>IF(ROUND($P37/COLUMNS($P$1:R$1),0)=$P37/COLUMNS($P$1:R$1),TRUE,FALSE)</f>
        <v>1</v>
      </c>
      <c r="S37" s="6" t="b">
        <f>IF(ROUND($P37/COLUMNS($P$1:S$1),0)=$P37/COLUMNS($P$1:S$1),TRUE,FALSE)</f>
        <v>1</v>
      </c>
      <c r="T37" s="6" t="b">
        <f>IF(ROUND($P37/COLUMNS($P$1:T$1),0)=$P37/COLUMNS($P$1:T$1),TRUE,FALSE)</f>
        <v>0</v>
      </c>
      <c r="U37" s="6" t="b">
        <f>IF(ROUND($P37/COLUMNS($P$1:U$1),0)=$P37/COLUMNS($P$1:U$1),TRUE,FALSE)</f>
        <v>1</v>
      </c>
      <c r="V37" s="6" t="b">
        <f>IF(ROUND($P37/COLUMNS($P$1:V$1),0)=$P37/COLUMNS($P$1:V$1),TRUE,FALSE)</f>
        <v>0</v>
      </c>
      <c r="W37" s="6" t="b">
        <f>IF(ROUND($P37/COLUMNS($P$1:W$1),0)=$P37/COLUMNS($P$1:W$1),TRUE,FALSE)</f>
        <v>0</v>
      </c>
    </row>
    <row r="38" spans="1:23" ht="15.75" thickTop="1" x14ac:dyDescent="0.25">
      <c r="A38" s="13" t="s">
        <v>80</v>
      </c>
      <c r="N38" s="7"/>
      <c r="O38" s="4">
        <f t="shared" si="1"/>
        <v>97.297297297297291</v>
      </c>
      <c r="P38">
        <f t="shared" si="7"/>
        <v>37</v>
      </c>
      <c r="Q38" s="6" t="b">
        <f>IF(ROUND($P38/COLUMNS($P$1:Q$1),0)=$P38/COLUMNS($P$1:Q$1),TRUE,FALSE)</f>
        <v>0</v>
      </c>
      <c r="R38" s="6" t="b">
        <f>IF(ROUND($P38/COLUMNS($P$1:R$1),0)=$P38/COLUMNS($P$1:R$1),TRUE,FALSE)</f>
        <v>0</v>
      </c>
      <c r="S38" s="6" t="b">
        <f>IF(ROUND($P38/COLUMNS($P$1:S$1),0)=$P38/COLUMNS($P$1:S$1),TRUE,FALSE)</f>
        <v>0</v>
      </c>
      <c r="T38" s="6" t="b">
        <f>IF(ROUND($P38/COLUMNS($P$1:T$1),0)=$P38/COLUMNS($P$1:T$1),TRUE,FALSE)</f>
        <v>0</v>
      </c>
      <c r="U38" s="6" t="b">
        <f>IF(ROUND($P38/COLUMNS($P$1:U$1),0)=$P38/COLUMNS($P$1:U$1),TRUE,FALSE)</f>
        <v>0</v>
      </c>
      <c r="V38" s="6" t="b">
        <f>IF(ROUND($P38/COLUMNS($P$1:V$1),0)=$P38/COLUMNS($P$1:V$1),TRUE,FALSE)</f>
        <v>0</v>
      </c>
      <c r="W38" s="6" t="b">
        <f>IF(ROUND($P38/COLUMNS($P$1:W$1),0)=$P38/COLUMNS($P$1:W$1),TRUE,FALSE)</f>
        <v>0</v>
      </c>
    </row>
    <row r="39" spans="1:23" x14ac:dyDescent="0.25">
      <c r="A39" s="13" t="s">
        <v>74</v>
      </c>
      <c r="N39" s="7"/>
      <c r="O39" s="4">
        <f t="shared" si="1"/>
        <v>94.736842105263165</v>
      </c>
      <c r="P39">
        <f t="shared" si="7"/>
        <v>38</v>
      </c>
      <c r="Q39" s="6" t="b">
        <f>IF(ROUND($P39/COLUMNS($P$1:Q$1),0)=$P39/COLUMNS($P$1:Q$1),TRUE,FALSE)</f>
        <v>1</v>
      </c>
      <c r="R39" s="6" t="b">
        <f>IF(ROUND($P39/COLUMNS($P$1:R$1),0)=$P39/COLUMNS($P$1:R$1),TRUE,FALSE)</f>
        <v>0</v>
      </c>
      <c r="S39" s="6" t="b">
        <f>IF(ROUND($P39/COLUMNS($P$1:S$1),0)=$P39/COLUMNS($P$1:S$1),TRUE,FALSE)</f>
        <v>0</v>
      </c>
      <c r="T39" s="6" t="b">
        <f>IF(ROUND($P39/COLUMNS($P$1:T$1),0)=$P39/COLUMNS($P$1:T$1),TRUE,FALSE)</f>
        <v>0</v>
      </c>
      <c r="U39" s="6" t="b">
        <f>IF(ROUND($P39/COLUMNS($P$1:U$1),0)=$P39/COLUMNS($P$1:U$1),TRUE,FALSE)</f>
        <v>0</v>
      </c>
      <c r="V39" s="6" t="b">
        <f>IF(ROUND($P39/COLUMNS($P$1:V$1),0)=$P39/COLUMNS($P$1:V$1),TRUE,FALSE)</f>
        <v>0</v>
      </c>
      <c r="W39" s="6" t="b">
        <f>IF(ROUND($P39/COLUMNS($P$1:W$1),0)=$P39/COLUMNS($P$1:W$1),TRUE,FALSE)</f>
        <v>0</v>
      </c>
    </row>
    <row r="40" spans="1:23" x14ac:dyDescent="0.25">
      <c r="A40" s="13" t="s">
        <v>81</v>
      </c>
      <c r="N40" s="7"/>
      <c r="O40" s="4">
        <f t="shared" si="1"/>
        <v>92.307692307692307</v>
      </c>
      <c r="P40">
        <f t="shared" si="7"/>
        <v>39</v>
      </c>
      <c r="Q40" s="6" t="b">
        <f>IF(ROUND($P40/COLUMNS($P$1:Q$1),0)=$P40/COLUMNS($P$1:Q$1),TRUE,FALSE)</f>
        <v>0</v>
      </c>
      <c r="R40" s="6" t="b">
        <f>IF(ROUND($P40/COLUMNS($P$1:R$1),0)=$P40/COLUMNS($P$1:R$1),TRUE,FALSE)</f>
        <v>1</v>
      </c>
      <c r="S40" s="6" t="b">
        <f>IF(ROUND($P40/COLUMNS($P$1:S$1),0)=$P40/COLUMNS($P$1:S$1),TRUE,FALSE)</f>
        <v>0</v>
      </c>
      <c r="T40" s="6" t="b">
        <f>IF(ROUND($P40/COLUMNS($P$1:T$1),0)=$P40/COLUMNS($P$1:T$1),TRUE,FALSE)</f>
        <v>0</v>
      </c>
      <c r="U40" s="6" t="b">
        <f>IF(ROUND($P40/COLUMNS($P$1:U$1),0)=$P40/COLUMNS($P$1:U$1),TRUE,FALSE)</f>
        <v>0</v>
      </c>
      <c r="V40" s="6" t="b">
        <f>IF(ROUND($P40/COLUMNS($P$1:V$1),0)=$P40/COLUMNS($P$1:V$1),TRUE,FALSE)</f>
        <v>0</v>
      </c>
      <c r="W40" s="6" t="b">
        <f>IF(ROUND($P40/COLUMNS($P$1:W$1),0)=$P40/COLUMNS($P$1:W$1),TRUE,FALSE)</f>
        <v>0</v>
      </c>
    </row>
    <row r="41" spans="1:23" x14ac:dyDescent="0.25">
      <c r="A41" s="13" t="s">
        <v>74</v>
      </c>
      <c r="N41" s="7"/>
      <c r="O41" s="4">
        <f t="shared" si="1"/>
        <v>90</v>
      </c>
      <c r="P41">
        <f t="shared" si="7"/>
        <v>40</v>
      </c>
      <c r="Q41" s="6" t="b">
        <f>IF(ROUND($P41/COLUMNS($P$1:Q$1),0)=$P41/COLUMNS($P$1:Q$1),TRUE,FALSE)</f>
        <v>1</v>
      </c>
      <c r="R41" s="6" t="b">
        <f>IF(ROUND($P41/COLUMNS($P$1:R$1),0)=$P41/COLUMNS($P$1:R$1),TRUE,FALSE)</f>
        <v>0</v>
      </c>
      <c r="S41" s="6" t="b">
        <f>IF(ROUND($P41/COLUMNS($P$1:S$1),0)=$P41/COLUMNS($P$1:S$1),TRUE,FALSE)</f>
        <v>1</v>
      </c>
      <c r="T41" s="6" t="b">
        <f>IF(ROUND($P41/COLUMNS($P$1:T$1),0)=$P41/COLUMNS($P$1:T$1),TRUE,FALSE)</f>
        <v>1</v>
      </c>
      <c r="U41" s="6" t="b">
        <f>IF(ROUND($P41/COLUMNS($P$1:U$1),0)=$P41/COLUMNS($P$1:U$1),TRUE,FALSE)</f>
        <v>0</v>
      </c>
      <c r="V41" s="6" t="b">
        <f>IF(ROUND($P41/COLUMNS($P$1:V$1),0)=$P41/COLUMNS($P$1:V$1),TRUE,FALSE)</f>
        <v>0</v>
      </c>
      <c r="W41" s="6" t="b">
        <f>IF(ROUND($P41/COLUMNS($P$1:W$1),0)=$P41/COLUMNS($P$1:W$1),TRUE,FALSE)</f>
        <v>1</v>
      </c>
    </row>
    <row r="42" spans="1:23" x14ac:dyDescent="0.25">
      <c r="A42" s="13" t="s">
        <v>82</v>
      </c>
      <c r="N42" s="7"/>
      <c r="O42" s="4">
        <f t="shared" si="1"/>
        <v>87.804878048780495</v>
      </c>
      <c r="P42">
        <f t="shared" si="7"/>
        <v>41</v>
      </c>
      <c r="Q42" s="6" t="b">
        <f>IF(ROUND($P42/COLUMNS($P$1:Q$1),0)=$P42/COLUMNS($P$1:Q$1),TRUE,FALSE)</f>
        <v>0</v>
      </c>
      <c r="R42" s="6" t="b">
        <f>IF(ROUND($P42/COLUMNS($P$1:R$1),0)=$P42/COLUMNS($P$1:R$1),TRUE,FALSE)</f>
        <v>0</v>
      </c>
      <c r="S42" s="6" t="b">
        <f>IF(ROUND($P42/COLUMNS($P$1:S$1),0)=$P42/COLUMNS($P$1:S$1),TRUE,FALSE)</f>
        <v>0</v>
      </c>
      <c r="T42" s="6" t="b">
        <f>IF(ROUND($P42/COLUMNS($P$1:T$1),0)=$P42/COLUMNS($P$1:T$1),TRUE,FALSE)</f>
        <v>0</v>
      </c>
      <c r="U42" s="6" t="b">
        <f>IF(ROUND($P42/COLUMNS($P$1:U$1),0)=$P42/COLUMNS($P$1:U$1),TRUE,FALSE)</f>
        <v>0</v>
      </c>
      <c r="V42" s="6" t="b">
        <f>IF(ROUND($P42/COLUMNS($P$1:V$1),0)=$P42/COLUMNS($P$1:V$1),TRUE,FALSE)</f>
        <v>0</v>
      </c>
      <c r="W42" s="6" t="b">
        <f>IF(ROUND($P42/COLUMNS($P$1:W$1),0)=$P42/COLUMNS($P$1:W$1),TRUE,FALSE)</f>
        <v>0</v>
      </c>
    </row>
    <row r="43" spans="1:23" x14ac:dyDescent="0.25">
      <c r="A43" s="13" t="s">
        <v>74</v>
      </c>
      <c r="N43" s="7"/>
      <c r="O43" s="4">
        <f t="shared" si="1"/>
        <v>85.714285714285708</v>
      </c>
      <c r="P43">
        <f t="shared" si="7"/>
        <v>42</v>
      </c>
      <c r="Q43" s="6" t="b">
        <f>IF(ROUND($P43/COLUMNS($P$1:Q$1),0)=$P43/COLUMNS($P$1:Q$1),TRUE,FALSE)</f>
        <v>1</v>
      </c>
      <c r="R43" s="6" t="b">
        <f>IF(ROUND($P43/COLUMNS($P$1:R$1),0)=$P43/COLUMNS($P$1:R$1),TRUE,FALSE)</f>
        <v>1</v>
      </c>
      <c r="S43" s="6" t="b">
        <f>IF(ROUND($P43/COLUMNS($P$1:S$1),0)=$P43/COLUMNS($P$1:S$1),TRUE,FALSE)</f>
        <v>0</v>
      </c>
      <c r="T43" s="6" t="b">
        <f>IF(ROUND($P43/COLUMNS($P$1:T$1),0)=$P43/COLUMNS($P$1:T$1),TRUE,FALSE)</f>
        <v>0</v>
      </c>
      <c r="U43" s="6" t="b">
        <f>IF(ROUND($P43/COLUMNS($P$1:U$1),0)=$P43/COLUMNS($P$1:U$1),TRUE,FALSE)</f>
        <v>1</v>
      </c>
      <c r="V43" s="6" t="b">
        <f>IF(ROUND($P43/COLUMNS($P$1:V$1),0)=$P43/COLUMNS($P$1:V$1),TRUE,FALSE)</f>
        <v>1</v>
      </c>
      <c r="W43" s="6" t="b">
        <f>IF(ROUND($P43/COLUMNS($P$1:W$1),0)=$P43/COLUMNS($P$1:W$1),TRUE,FALSE)</f>
        <v>0</v>
      </c>
    </row>
    <row r="44" spans="1:23" x14ac:dyDescent="0.25">
      <c r="A44" s="13" t="s">
        <v>83</v>
      </c>
      <c r="N44" s="7"/>
      <c r="O44" s="4">
        <f t="shared" si="1"/>
        <v>83.720930232558146</v>
      </c>
      <c r="P44">
        <f t="shared" si="7"/>
        <v>43</v>
      </c>
      <c r="Q44" s="6" t="b">
        <f>IF(ROUND($P44/COLUMNS($P$1:Q$1),0)=$P44/COLUMNS($P$1:Q$1),TRUE,FALSE)</f>
        <v>0</v>
      </c>
      <c r="R44" s="6" t="b">
        <f>IF(ROUND($P44/COLUMNS($P$1:R$1),0)=$P44/COLUMNS($P$1:R$1),TRUE,FALSE)</f>
        <v>0</v>
      </c>
      <c r="S44" s="6" t="b">
        <f>IF(ROUND($P44/COLUMNS($P$1:S$1),0)=$P44/COLUMNS($P$1:S$1),TRUE,FALSE)</f>
        <v>0</v>
      </c>
      <c r="T44" s="6" t="b">
        <f>IF(ROUND($P44/COLUMNS($P$1:T$1),0)=$P44/COLUMNS($P$1:T$1),TRUE,FALSE)</f>
        <v>0</v>
      </c>
      <c r="U44" s="6" t="b">
        <f>IF(ROUND($P44/COLUMNS($P$1:U$1),0)=$P44/COLUMNS($P$1:U$1),TRUE,FALSE)</f>
        <v>0</v>
      </c>
      <c r="V44" s="6" t="b">
        <f>IF(ROUND($P44/COLUMNS($P$1:V$1),0)=$P44/COLUMNS($P$1:V$1),TRUE,FALSE)</f>
        <v>0</v>
      </c>
      <c r="W44" s="6" t="b">
        <f>IF(ROUND($P44/COLUMNS($P$1:W$1),0)=$P44/COLUMNS($P$1:W$1),TRUE,FALSE)</f>
        <v>0</v>
      </c>
    </row>
    <row r="45" spans="1:23" x14ac:dyDescent="0.25">
      <c r="A45" s="13" t="s">
        <v>74</v>
      </c>
      <c r="N45" s="7"/>
      <c r="O45" s="4">
        <f t="shared" si="1"/>
        <v>81.818181818181813</v>
      </c>
      <c r="P45">
        <f t="shared" si="7"/>
        <v>44</v>
      </c>
      <c r="Q45" s="6" t="b">
        <f>IF(ROUND($P45/COLUMNS($P$1:Q$1),0)=$P45/COLUMNS($P$1:Q$1),TRUE,FALSE)</f>
        <v>1</v>
      </c>
      <c r="R45" s="6" t="b">
        <f>IF(ROUND($P45/COLUMNS($P$1:R$1),0)=$P45/COLUMNS($P$1:R$1),TRUE,FALSE)</f>
        <v>0</v>
      </c>
      <c r="S45" s="6" t="b">
        <f>IF(ROUND($P45/COLUMNS($P$1:S$1),0)=$P45/COLUMNS($P$1:S$1),TRUE,FALSE)</f>
        <v>1</v>
      </c>
      <c r="T45" s="6" t="b">
        <f>IF(ROUND($P45/COLUMNS($P$1:T$1),0)=$P45/COLUMNS($P$1:T$1),TRUE,FALSE)</f>
        <v>0</v>
      </c>
      <c r="U45" s="6" t="b">
        <f>IF(ROUND($P45/COLUMNS($P$1:U$1),0)=$P45/COLUMNS($P$1:U$1),TRUE,FALSE)</f>
        <v>0</v>
      </c>
      <c r="V45" s="6" t="b">
        <f>IF(ROUND($P45/COLUMNS($P$1:V$1),0)=$P45/COLUMNS($P$1:V$1),TRUE,FALSE)</f>
        <v>0</v>
      </c>
      <c r="W45" s="6" t="b">
        <f>IF(ROUND($P45/COLUMNS($P$1:W$1),0)=$P45/COLUMNS($P$1:W$1),TRUE,FALSE)</f>
        <v>0</v>
      </c>
    </row>
    <row r="46" spans="1:23" x14ac:dyDescent="0.25">
      <c r="A46" s="13" t="s">
        <v>84</v>
      </c>
      <c r="N46" s="7"/>
      <c r="O46" s="4">
        <f t="shared" si="1"/>
        <v>80</v>
      </c>
      <c r="P46">
        <f t="shared" si="7"/>
        <v>45</v>
      </c>
      <c r="Q46" s="6" t="b">
        <f>IF(ROUND($P46/COLUMNS($P$1:Q$1),0)=$P46/COLUMNS($P$1:Q$1),TRUE,FALSE)</f>
        <v>0</v>
      </c>
      <c r="R46" s="6" t="b">
        <f>IF(ROUND($P46/COLUMNS($P$1:R$1),0)=$P46/COLUMNS($P$1:R$1),TRUE,FALSE)</f>
        <v>1</v>
      </c>
      <c r="S46" s="6" t="b">
        <f>IF(ROUND($P46/COLUMNS($P$1:S$1),0)=$P46/COLUMNS($P$1:S$1),TRUE,FALSE)</f>
        <v>0</v>
      </c>
      <c r="T46" s="6" t="b">
        <f>IF(ROUND($P46/COLUMNS($P$1:T$1),0)=$P46/COLUMNS($P$1:T$1),TRUE,FALSE)</f>
        <v>1</v>
      </c>
      <c r="U46" s="6" t="b">
        <f>IF(ROUND($P46/COLUMNS($P$1:U$1),0)=$P46/COLUMNS($P$1:U$1),TRUE,FALSE)</f>
        <v>0</v>
      </c>
      <c r="V46" s="6" t="b">
        <f>IF(ROUND($P46/COLUMNS($P$1:V$1),0)=$P46/COLUMNS($P$1:V$1),TRUE,FALSE)</f>
        <v>0</v>
      </c>
      <c r="W46" s="6" t="b">
        <f>IF(ROUND($P46/COLUMNS($P$1:W$1),0)=$P46/COLUMNS($P$1:W$1),TRUE,FALSE)</f>
        <v>0</v>
      </c>
    </row>
    <row r="47" spans="1:23" x14ac:dyDescent="0.25">
      <c r="A47" s="13" t="s">
        <v>74</v>
      </c>
      <c r="N47" s="7"/>
      <c r="O47" s="4">
        <f t="shared" si="1"/>
        <v>78.260869565217391</v>
      </c>
      <c r="P47">
        <f t="shared" si="7"/>
        <v>46</v>
      </c>
      <c r="Q47" s="6" t="b">
        <f>IF(ROUND($P47/COLUMNS($P$1:Q$1),0)=$P47/COLUMNS($P$1:Q$1),TRUE,FALSE)</f>
        <v>1</v>
      </c>
      <c r="R47" s="6" t="b">
        <f>IF(ROUND($P47/COLUMNS($P$1:R$1),0)=$P47/COLUMNS($P$1:R$1),TRUE,FALSE)</f>
        <v>0</v>
      </c>
      <c r="S47" s="6" t="b">
        <f>IF(ROUND($P47/COLUMNS($P$1:S$1),0)=$P47/COLUMNS($P$1:S$1),TRUE,FALSE)</f>
        <v>0</v>
      </c>
      <c r="T47" s="6" t="b">
        <f>IF(ROUND($P47/COLUMNS($P$1:T$1),0)=$P47/COLUMNS($P$1:T$1),TRUE,FALSE)</f>
        <v>0</v>
      </c>
      <c r="U47" s="6" t="b">
        <f>IF(ROUND($P47/COLUMNS($P$1:U$1),0)=$P47/COLUMNS($P$1:U$1),TRUE,FALSE)</f>
        <v>0</v>
      </c>
      <c r="V47" s="6" t="b">
        <f>IF(ROUND($P47/COLUMNS($P$1:V$1),0)=$P47/COLUMNS($P$1:V$1),TRUE,FALSE)</f>
        <v>0</v>
      </c>
      <c r="W47" s="6" t="b">
        <f>IF(ROUND($P47/COLUMNS($P$1:W$1),0)=$P47/COLUMNS($P$1:W$1),TRUE,FALSE)</f>
        <v>0</v>
      </c>
    </row>
    <row r="48" spans="1:23" x14ac:dyDescent="0.25">
      <c r="A48" s="13" t="s">
        <v>85</v>
      </c>
      <c r="N48" s="7"/>
      <c r="O48" s="4">
        <f t="shared" si="1"/>
        <v>76.59574468085107</v>
      </c>
      <c r="P48">
        <f t="shared" si="7"/>
        <v>47</v>
      </c>
      <c r="Q48" s="6" t="b">
        <f>IF(ROUND($P48/COLUMNS($P$1:Q$1),0)=$P48/COLUMNS($P$1:Q$1),TRUE,FALSE)</f>
        <v>0</v>
      </c>
      <c r="R48" s="6" t="b">
        <f>IF(ROUND($P48/COLUMNS($P$1:R$1),0)=$P48/COLUMNS($P$1:R$1),TRUE,FALSE)</f>
        <v>0</v>
      </c>
      <c r="S48" s="6" t="b">
        <f>IF(ROUND($P48/COLUMNS($P$1:S$1),0)=$P48/COLUMNS($P$1:S$1),TRUE,FALSE)</f>
        <v>0</v>
      </c>
      <c r="T48" s="6" t="b">
        <f>IF(ROUND($P48/COLUMNS($P$1:T$1),0)=$P48/COLUMNS($P$1:T$1),TRUE,FALSE)</f>
        <v>0</v>
      </c>
      <c r="U48" s="6" t="b">
        <f>IF(ROUND($P48/COLUMNS($P$1:U$1),0)=$P48/COLUMNS($P$1:U$1),TRUE,FALSE)</f>
        <v>0</v>
      </c>
      <c r="V48" s="6" t="b">
        <f>IF(ROUND($P48/COLUMNS($P$1:V$1),0)=$P48/COLUMNS($P$1:V$1),TRUE,FALSE)</f>
        <v>0</v>
      </c>
      <c r="W48" s="6" t="b">
        <f>IF(ROUND($P48/COLUMNS($P$1:W$1),0)=$P48/COLUMNS($P$1:W$1),TRUE,FALSE)</f>
        <v>0</v>
      </c>
    </row>
    <row r="49" spans="1:23" ht="15.75" thickBot="1" x14ac:dyDescent="0.3">
      <c r="A49" s="13" t="s">
        <v>74</v>
      </c>
      <c r="N49" s="7"/>
      <c r="O49" s="8">
        <f t="shared" si="1"/>
        <v>75</v>
      </c>
      <c r="P49" s="9">
        <f t="shared" si="7"/>
        <v>48</v>
      </c>
      <c r="Q49" s="6" t="b">
        <f>IF(ROUND($P49/COLUMNS($P$1:Q$1),0)=$P49/COLUMNS($P$1:Q$1),TRUE,FALSE)</f>
        <v>1</v>
      </c>
      <c r="R49" s="6" t="b">
        <f>IF(ROUND($P49/COLUMNS($P$1:R$1),0)=$P49/COLUMNS($P$1:R$1),TRUE,FALSE)</f>
        <v>1</v>
      </c>
      <c r="S49" s="6" t="b">
        <f>IF(ROUND($P49/COLUMNS($P$1:S$1),0)=$P49/COLUMNS($P$1:S$1),TRUE,FALSE)</f>
        <v>1</v>
      </c>
      <c r="T49" s="6" t="b">
        <f>IF(ROUND($P49/COLUMNS($P$1:T$1),0)=$P49/COLUMNS($P$1:T$1),TRUE,FALSE)</f>
        <v>0</v>
      </c>
      <c r="U49" s="6" t="b">
        <f>IF(ROUND($P49/COLUMNS($P$1:U$1),0)=$P49/COLUMNS($P$1:U$1),TRUE,FALSE)</f>
        <v>1</v>
      </c>
      <c r="V49" s="6" t="b">
        <f>IF(ROUND($P49/COLUMNS($P$1:V$1),0)=$P49/COLUMNS($P$1:V$1),TRUE,FALSE)</f>
        <v>0</v>
      </c>
      <c r="W49" s="6" t="b">
        <f>IF(ROUND($P49/COLUMNS($P$1:W$1),0)=$P49/COLUMNS($P$1:W$1),TRUE,FALSE)</f>
        <v>1</v>
      </c>
    </row>
    <row r="50" spans="1:23" ht="15.75" thickTop="1" x14ac:dyDescent="0.25">
      <c r="A50" s="13" t="s">
        <v>86</v>
      </c>
      <c r="N50" s="7"/>
      <c r="O50" s="4">
        <f t="shared" si="1"/>
        <v>73.469387755102048</v>
      </c>
      <c r="P50">
        <f t="shared" si="7"/>
        <v>49</v>
      </c>
      <c r="Q50" s="6" t="b">
        <f>IF(ROUND($P50/COLUMNS($P$1:Q$1),0)=$P50/COLUMNS($P$1:Q$1),TRUE,FALSE)</f>
        <v>0</v>
      </c>
      <c r="R50" s="6" t="b">
        <f>IF(ROUND($P50/COLUMNS($P$1:R$1),0)=$P50/COLUMNS($P$1:R$1),TRUE,FALSE)</f>
        <v>0</v>
      </c>
      <c r="S50" s="6" t="b">
        <f>IF(ROUND($P50/COLUMNS($P$1:S$1),0)=$P50/COLUMNS($P$1:S$1),TRUE,FALSE)</f>
        <v>0</v>
      </c>
      <c r="T50" s="6" t="b">
        <f>IF(ROUND($P50/COLUMNS($P$1:T$1),0)=$P50/COLUMNS($P$1:T$1),TRUE,FALSE)</f>
        <v>0</v>
      </c>
      <c r="U50" s="6" t="b">
        <f>IF(ROUND($P50/COLUMNS($P$1:U$1),0)=$P50/COLUMNS($P$1:U$1),TRUE,FALSE)</f>
        <v>0</v>
      </c>
      <c r="V50" s="6" t="b">
        <f>IF(ROUND($P50/COLUMNS($P$1:V$1),0)=$P50/COLUMNS($P$1:V$1),TRUE,FALSE)</f>
        <v>1</v>
      </c>
      <c r="W50" s="6" t="b">
        <f>IF(ROUND($P50/COLUMNS($P$1:W$1),0)=$P50/COLUMNS($P$1:W$1),TRUE,FALSE)</f>
        <v>0</v>
      </c>
    </row>
    <row r="51" spans="1:23" x14ac:dyDescent="0.25">
      <c r="A51" s="13" t="s">
        <v>74</v>
      </c>
      <c r="N51" s="7"/>
      <c r="O51" s="4">
        <f t="shared" si="1"/>
        <v>72</v>
      </c>
      <c r="P51">
        <f t="shared" si="7"/>
        <v>50</v>
      </c>
      <c r="Q51" s="6" t="b">
        <f>IF(ROUND($P51/COLUMNS($P$1:Q$1),0)=$P51/COLUMNS($P$1:Q$1),TRUE,FALSE)</f>
        <v>1</v>
      </c>
      <c r="R51" s="6" t="b">
        <f>IF(ROUND($P51/COLUMNS($P$1:R$1),0)=$P51/COLUMNS($P$1:R$1),TRUE,FALSE)</f>
        <v>0</v>
      </c>
      <c r="S51" s="6" t="b">
        <f>IF(ROUND($P51/COLUMNS($P$1:S$1),0)=$P51/COLUMNS($P$1:S$1),TRUE,FALSE)</f>
        <v>0</v>
      </c>
      <c r="T51" s="6" t="b">
        <f>IF(ROUND($P51/COLUMNS($P$1:T$1),0)=$P51/COLUMNS($P$1:T$1),TRUE,FALSE)</f>
        <v>1</v>
      </c>
      <c r="U51" s="6" t="b">
        <f>IF(ROUND($P51/COLUMNS($P$1:U$1),0)=$P51/COLUMNS($P$1:U$1),TRUE,FALSE)</f>
        <v>0</v>
      </c>
      <c r="V51" s="6" t="b">
        <f>IF(ROUND($P51/COLUMNS($P$1:V$1),0)=$P51/COLUMNS($P$1:V$1),TRUE,FALSE)</f>
        <v>0</v>
      </c>
      <c r="W51" s="6" t="b">
        <f>IF(ROUND($P51/COLUMNS($P$1:W$1),0)=$P51/COLUMNS($P$1:W$1),TRUE,FALSE)</f>
        <v>0</v>
      </c>
    </row>
    <row r="52" spans="1:23" x14ac:dyDescent="0.25">
      <c r="A52" s="13" t="s">
        <v>87</v>
      </c>
      <c r="N52" s="7"/>
      <c r="O52" s="4">
        <f t="shared" si="1"/>
        <v>70.588235294117652</v>
      </c>
      <c r="P52">
        <f t="shared" si="7"/>
        <v>51</v>
      </c>
      <c r="Q52" s="6" t="b">
        <f>IF(ROUND($P52/COLUMNS($P$1:Q$1),0)=$P52/COLUMNS($P$1:Q$1),TRUE,FALSE)</f>
        <v>0</v>
      </c>
      <c r="R52" s="6" t="b">
        <f>IF(ROUND($P52/COLUMNS($P$1:R$1),0)=$P52/COLUMNS($P$1:R$1),TRUE,FALSE)</f>
        <v>1</v>
      </c>
      <c r="S52" s="6" t="b">
        <f>IF(ROUND($P52/COLUMNS($P$1:S$1),0)=$P52/COLUMNS($P$1:S$1),TRUE,FALSE)</f>
        <v>0</v>
      </c>
      <c r="T52" s="6" t="b">
        <f>IF(ROUND($P52/COLUMNS($P$1:T$1),0)=$P52/COLUMNS($P$1:T$1),TRUE,FALSE)</f>
        <v>0</v>
      </c>
      <c r="U52" s="6" t="b">
        <f>IF(ROUND($P52/COLUMNS($P$1:U$1),0)=$P52/COLUMNS($P$1:U$1),TRUE,FALSE)</f>
        <v>0</v>
      </c>
      <c r="V52" s="6" t="b">
        <f>IF(ROUND($P52/COLUMNS($P$1:V$1),0)=$P52/COLUMNS($P$1:V$1),TRUE,FALSE)</f>
        <v>0</v>
      </c>
      <c r="W52" s="6" t="b">
        <f>IF(ROUND($P52/COLUMNS($P$1:W$1),0)=$P52/COLUMNS($P$1:W$1),TRUE,FALSE)</f>
        <v>0</v>
      </c>
    </row>
    <row r="53" spans="1:23" x14ac:dyDescent="0.25">
      <c r="A53" s="13" t="s">
        <v>74</v>
      </c>
      <c r="N53" s="7"/>
      <c r="O53" s="4">
        <f t="shared" si="1"/>
        <v>69.230769230769226</v>
      </c>
      <c r="P53">
        <f t="shared" si="7"/>
        <v>52</v>
      </c>
      <c r="Q53" s="6" t="b">
        <f>IF(ROUND($P53/COLUMNS($P$1:Q$1),0)=$P53/COLUMNS($P$1:Q$1),TRUE,FALSE)</f>
        <v>1</v>
      </c>
      <c r="R53" s="6" t="b">
        <f>IF(ROUND($P53/COLUMNS($P$1:R$1),0)=$P53/COLUMNS($P$1:R$1),TRUE,FALSE)</f>
        <v>0</v>
      </c>
      <c r="S53" s="6" t="b">
        <f>IF(ROUND($P53/COLUMNS($P$1:S$1),0)=$P53/COLUMNS($P$1:S$1),TRUE,FALSE)</f>
        <v>1</v>
      </c>
      <c r="T53" s="6" t="b">
        <f>IF(ROUND($P53/COLUMNS($P$1:T$1),0)=$P53/COLUMNS($P$1:T$1),TRUE,FALSE)</f>
        <v>0</v>
      </c>
      <c r="U53" s="6" t="b">
        <f>IF(ROUND($P53/COLUMNS($P$1:U$1),0)=$P53/COLUMNS($P$1:U$1),TRUE,FALSE)</f>
        <v>0</v>
      </c>
      <c r="V53" s="6" t="b">
        <f>IF(ROUND($P53/COLUMNS($P$1:V$1),0)=$P53/COLUMNS($P$1:V$1),TRUE,FALSE)</f>
        <v>0</v>
      </c>
      <c r="W53" s="6" t="b">
        <f>IF(ROUND($P53/COLUMNS($P$1:W$1),0)=$P53/COLUMNS($P$1:W$1),TRUE,FALSE)</f>
        <v>0</v>
      </c>
    </row>
    <row r="54" spans="1:23" x14ac:dyDescent="0.25">
      <c r="A54" s="13" t="s">
        <v>88</v>
      </c>
      <c r="N54" s="7"/>
      <c r="O54" s="4">
        <f t="shared" si="1"/>
        <v>67.924528301886795</v>
      </c>
      <c r="P54">
        <f t="shared" si="7"/>
        <v>53</v>
      </c>
      <c r="Q54" s="6" t="b">
        <f>IF(ROUND($P54/COLUMNS($P$1:Q$1),0)=$P54/COLUMNS($P$1:Q$1),TRUE,FALSE)</f>
        <v>0</v>
      </c>
      <c r="R54" s="6" t="b">
        <f>IF(ROUND($P54/COLUMNS($P$1:R$1),0)=$P54/COLUMNS($P$1:R$1),TRUE,FALSE)</f>
        <v>0</v>
      </c>
      <c r="S54" s="6" t="b">
        <f>IF(ROUND($P54/COLUMNS($P$1:S$1),0)=$P54/COLUMNS($P$1:S$1),TRUE,FALSE)</f>
        <v>0</v>
      </c>
      <c r="T54" s="6" t="b">
        <f>IF(ROUND($P54/COLUMNS($P$1:T$1),0)=$P54/COLUMNS($P$1:T$1),TRUE,FALSE)</f>
        <v>0</v>
      </c>
      <c r="U54" s="6" t="b">
        <f>IF(ROUND($P54/COLUMNS($P$1:U$1),0)=$P54/COLUMNS($P$1:U$1),TRUE,FALSE)</f>
        <v>0</v>
      </c>
      <c r="V54" s="6" t="b">
        <f>IF(ROUND($P54/COLUMNS($P$1:V$1),0)=$P54/COLUMNS($P$1:V$1),TRUE,FALSE)</f>
        <v>0</v>
      </c>
      <c r="W54" s="6" t="b">
        <f>IF(ROUND($P54/COLUMNS($P$1:W$1),0)=$P54/COLUMNS($P$1:W$1),TRUE,FALSE)</f>
        <v>0</v>
      </c>
    </row>
    <row r="55" spans="1:23" x14ac:dyDescent="0.25">
      <c r="A55" s="13" t="s">
        <v>74</v>
      </c>
      <c r="N55" s="7"/>
      <c r="O55" s="4">
        <f t="shared" si="1"/>
        <v>66.666666666666671</v>
      </c>
      <c r="P55">
        <f t="shared" si="7"/>
        <v>54</v>
      </c>
      <c r="Q55" s="6" t="b">
        <f>IF(ROUND($P55/COLUMNS($P$1:Q$1),0)=$P55/COLUMNS($P$1:Q$1),TRUE,FALSE)</f>
        <v>1</v>
      </c>
      <c r="R55" s="6" t="b">
        <f>IF(ROUND($P55/COLUMNS($P$1:R$1),0)=$P55/COLUMNS($P$1:R$1),TRUE,FALSE)</f>
        <v>1</v>
      </c>
      <c r="S55" s="6" t="b">
        <f>IF(ROUND($P55/COLUMNS($P$1:S$1),0)=$P55/COLUMNS($P$1:S$1),TRUE,FALSE)</f>
        <v>0</v>
      </c>
      <c r="T55" s="6" t="b">
        <f>IF(ROUND($P55/COLUMNS($P$1:T$1),0)=$P55/COLUMNS($P$1:T$1),TRUE,FALSE)</f>
        <v>0</v>
      </c>
      <c r="U55" s="6" t="b">
        <f>IF(ROUND($P55/COLUMNS($P$1:U$1),0)=$P55/COLUMNS($P$1:U$1),TRUE,FALSE)</f>
        <v>1</v>
      </c>
      <c r="V55" s="6" t="b">
        <f>IF(ROUND($P55/COLUMNS($P$1:V$1),0)=$P55/COLUMNS($P$1:V$1),TRUE,FALSE)</f>
        <v>0</v>
      </c>
      <c r="W55" s="6" t="b">
        <f>IF(ROUND($P55/COLUMNS($P$1:W$1),0)=$P55/COLUMNS($P$1:W$1),TRUE,FALSE)</f>
        <v>0</v>
      </c>
    </row>
    <row r="56" spans="1:23" x14ac:dyDescent="0.25">
      <c r="A56" s="13" t="s">
        <v>89</v>
      </c>
      <c r="N56" s="7"/>
      <c r="O56" s="4">
        <f t="shared" si="1"/>
        <v>65.454545454545453</v>
      </c>
      <c r="P56">
        <f t="shared" si="7"/>
        <v>55</v>
      </c>
      <c r="Q56" s="6" t="b">
        <f>IF(ROUND($P56/COLUMNS($P$1:Q$1),0)=$P56/COLUMNS($P$1:Q$1),TRUE,FALSE)</f>
        <v>0</v>
      </c>
      <c r="R56" s="6" t="b">
        <f>IF(ROUND($P56/COLUMNS($P$1:R$1),0)=$P56/COLUMNS($P$1:R$1),TRUE,FALSE)</f>
        <v>0</v>
      </c>
      <c r="S56" s="6" t="b">
        <f>IF(ROUND($P56/COLUMNS($P$1:S$1),0)=$P56/COLUMNS($P$1:S$1),TRUE,FALSE)</f>
        <v>0</v>
      </c>
      <c r="T56" s="6" t="b">
        <f>IF(ROUND($P56/COLUMNS($P$1:T$1),0)=$P56/COLUMNS($P$1:T$1),TRUE,FALSE)</f>
        <v>1</v>
      </c>
      <c r="U56" s="6" t="b">
        <f>IF(ROUND($P56/COLUMNS($P$1:U$1),0)=$P56/COLUMNS($P$1:U$1),TRUE,FALSE)</f>
        <v>0</v>
      </c>
      <c r="V56" s="6" t="b">
        <f>IF(ROUND($P56/COLUMNS($P$1:V$1),0)=$P56/COLUMNS($P$1:V$1),TRUE,FALSE)</f>
        <v>0</v>
      </c>
      <c r="W56" s="6" t="b">
        <f>IF(ROUND($P56/COLUMNS($P$1:W$1),0)=$P56/COLUMNS($P$1:W$1),TRUE,FALSE)</f>
        <v>0</v>
      </c>
    </row>
    <row r="57" spans="1:23" x14ac:dyDescent="0.25">
      <c r="A57" s="13" t="s">
        <v>74</v>
      </c>
      <c r="N57" s="7"/>
      <c r="O57" s="4">
        <f t="shared" si="1"/>
        <v>64.285714285714292</v>
      </c>
      <c r="P57">
        <f t="shared" si="7"/>
        <v>56</v>
      </c>
      <c r="Q57" s="6" t="b">
        <f>IF(ROUND($P57/COLUMNS($P$1:Q$1),0)=$P57/COLUMNS($P$1:Q$1),TRUE,FALSE)</f>
        <v>1</v>
      </c>
      <c r="R57" s="6" t="b">
        <f>IF(ROUND($P57/COLUMNS($P$1:R$1),0)=$P57/COLUMNS($P$1:R$1),TRUE,FALSE)</f>
        <v>0</v>
      </c>
      <c r="S57" s="6" t="b">
        <f>IF(ROUND($P57/COLUMNS($P$1:S$1),0)=$P57/COLUMNS($P$1:S$1),TRUE,FALSE)</f>
        <v>1</v>
      </c>
      <c r="T57" s="6" t="b">
        <f>IF(ROUND($P57/COLUMNS($P$1:T$1),0)=$P57/COLUMNS($P$1:T$1),TRUE,FALSE)</f>
        <v>0</v>
      </c>
      <c r="U57" s="6" t="b">
        <f>IF(ROUND($P57/COLUMNS($P$1:U$1),0)=$P57/COLUMNS($P$1:U$1),TRUE,FALSE)</f>
        <v>0</v>
      </c>
      <c r="V57" s="6" t="b">
        <f>IF(ROUND($P57/COLUMNS($P$1:V$1),0)=$P57/COLUMNS($P$1:V$1),TRUE,FALSE)</f>
        <v>1</v>
      </c>
      <c r="W57" s="6" t="b">
        <f>IF(ROUND($P57/COLUMNS($P$1:W$1),0)=$P57/COLUMNS($P$1:W$1),TRUE,FALSE)</f>
        <v>1</v>
      </c>
    </row>
    <row r="58" spans="1:23" x14ac:dyDescent="0.25">
      <c r="A58" s="13" t="s">
        <v>90</v>
      </c>
      <c r="N58" s="7"/>
      <c r="O58" s="4">
        <f t="shared" si="1"/>
        <v>63.157894736842103</v>
      </c>
      <c r="P58">
        <f t="shared" si="7"/>
        <v>57</v>
      </c>
      <c r="Q58" s="6" t="b">
        <f>IF(ROUND($P58/COLUMNS($P$1:Q$1),0)=$P58/COLUMNS($P$1:Q$1),TRUE,FALSE)</f>
        <v>0</v>
      </c>
      <c r="R58" s="6" t="b">
        <f>IF(ROUND($P58/COLUMNS($P$1:R$1),0)=$P58/COLUMNS($P$1:R$1),TRUE,FALSE)</f>
        <v>1</v>
      </c>
      <c r="S58" s="6" t="b">
        <f>IF(ROUND($P58/COLUMNS($P$1:S$1),0)=$P58/COLUMNS($P$1:S$1),TRUE,FALSE)</f>
        <v>0</v>
      </c>
      <c r="T58" s="6" t="b">
        <f>IF(ROUND($P58/COLUMNS($P$1:T$1),0)=$P58/COLUMNS($P$1:T$1),TRUE,FALSE)</f>
        <v>0</v>
      </c>
      <c r="U58" s="6" t="b">
        <f>IF(ROUND($P58/COLUMNS($P$1:U$1),0)=$P58/COLUMNS($P$1:U$1),TRUE,FALSE)</f>
        <v>0</v>
      </c>
      <c r="V58" s="6" t="b">
        <f>IF(ROUND($P58/COLUMNS($P$1:V$1),0)=$P58/COLUMNS($P$1:V$1),TRUE,FALSE)</f>
        <v>0</v>
      </c>
      <c r="W58" s="6" t="b">
        <f>IF(ROUND($P58/COLUMNS($P$1:W$1),0)=$P58/COLUMNS($P$1:W$1),TRUE,FALSE)</f>
        <v>0</v>
      </c>
    </row>
    <row r="59" spans="1:23" x14ac:dyDescent="0.25">
      <c r="A59" s="13" t="s">
        <v>91</v>
      </c>
      <c r="N59" s="7"/>
      <c r="O59" s="4">
        <f t="shared" si="1"/>
        <v>62.068965517241381</v>
      </c>
      <c r="P59">
        <f t="shared" si="7"/>
        <v>58</v>
      </c>
      <c r="Q59" s="6" t="b">
        <f>IF(ROUND($P59/COLUMNS($P$1:Q$1),0)=$P59/COLUMNS($P$1:Q$1),TRUE,FALSE)</f>
        <v>1</v>
      </c>
      <c r="R59" s="6" t="b">
        <f>IF(ROUND($P59/COLUMNS($P$1:R$1),0)=$P59/COLUMNS($P$1:R$1),TRUE,FALSE)</f>
        <v>0</v>
      </c>
      <c r="S59" s="6" t="b">
        <f>IF(ROUND($P59/COLUMNS($P$1:S$1),0)=$P59/COLUMNS($P$1:S$1),TRUE,FALSE)</f>
        <v>0</v>
      </c>
      <c r="T59" s="6" t="b">
        <f>IF(ROUND($P59/COLUMNS($P$1:T$1),0)=$P59/COLUMNS($P$1:T$1),TRUE,FALSE)</f>
        <v>0</v>
      </c>
      <c r="U59" s="6" t="b">
        <f>IF(ROUND($P59/COLUMNS($P$1:U$1),0)=$P59/COLUMNS($P$1:U$1),TRUE,FALSE)</f>
        <v>0</v>
      </c>
      <c r="V59" s="6" t="b">
        <f>IF(ROUND($P59/COLUMNS($P$1:V$1),0)=$P59/COLUMNS($P$1:V$1),TRUE,FALSE)</f>
        <v>0</v>
      </c>
      <c r="W59" s="6" t="b">
        <f>IF(ROUND($P59/COLUMNS($P$1:W$1),0)=$P59/COLUMNS($P$1:W$1),TRUE,FALSE)</f>
        <v>0</v>
      </c>
    </row>
    <row r="60" spans="1:23" x14ac:dyDescent="0.25">
      <c r="A60" s="12" t="s">
        <v>92</v>
      </c>
      <c r="N60" s="7"/>
      <c r="O60" s="4">
        <f t="shared" si="1"/>
        <v>61.016949152542374</v>
      </c>
      <c r="P60">
        <f t="shared" si="7"/>
        <v>59</v>
      </c>
      <c r="Q60" s="6" t="b">
        <f>IF(ROUND($P60/COLUMNS($P$1:Q$1),0)=$P60/COLUMNS($P$1:Q$1),TRUE,FALSE)</f>
        <v>0</v>
      </c>
      <c r="R60" s="6" t="b">
        <f>IF(ROUND($P60/COLUMNS($P$1:R$1),0)=$P60/COLUMNS($P$1:R$1),TRUE,FALSE)</f>
        <v>0</v>
      </c>
      <c r="S60" s="6" t="b">
        <f>IF(ROUND($P60/COLUMNS($P$1:S$1),0)=$P60/COLUMNS($P$1:S$1),TRUE,FALSE)</f>
        <v>0</v>
      </c>
      <c r="T60" s="6" t="b">
        <f>IF(ROUND($P60/COLUMNS($P$1:T$1),0)=$P60/COLUMNS($P$1:T$1),TRUE,FALSE)</f>
        <v>0</v>
      </c>
      <c r="U60" s="6" t="b">
        <f>IF(ROUND($P60/COLUMNS($P$1:U$1),0)=$P60/COLUMNS($P$1:U$1),TRUE,FALSE)</f>
        <v>0</v>
      </c>
      <c r="V60" s="6" t="b">
        <f>IF(ROUND($P60/COLUMNS($P$1:V$1),0)=$P60/COLUMNS($P$1:V$1),TRUE,FALSE)</f>
        <v>0</v>
      </c>
      <c r="W60" s="6" t="b">
        <f>IF(ROUND($P60/COLUMNS($P$1:W$1),0)=$P60/COLUMNS($P$1:W$1),TRUE,FALSE)</f>
        <v>0</v>
      </c>
    </row>
    <row r="61" spans="1:23" ht="15.75" thickBot="1" x14ac:dyDescent="0.3">
      <c r="N61" s="7"/>
      <c r="O61" s="8">
        <f t="shared" si="1"/>
        <v>60</v>
      </c>
      <c r="P61" s="9">
        <f t="shared" si="7"/>
        <v>60</v>
      </c>
      <c r="Q61" s="6" t="b">
        <f>IF(ROUND($P61/COLUMNS($P$1:Q$1),0)=$P61/COLUMNS($P$1:Q$1),TRUE,FALSE)</f>
        <v>1</v>
      </c>
      <c r="R61" s="6" t="b">
        <f>IF(ROUND($P61/COLUMNS($P$1:R$1),0)=$P61/COLUMNS($P$1:R$1),TRUE,FALSE)</f>
        <v>1</v>
      </c>
      <c r="S61" s="6" t="b">
        <f>IF(ROUND($P61/COLUMNS($P$1:S$1),0)=$P61/COLUMNS($P$1:S$1),TRUE,FALSE)</f>
        <v>1</v>
      </c>
      <c r="T61" s="6" t="b">
        <f>IF(ROUND($P61/COLUMNS($P$1:T$1),0)=$P61/COLUMNS($P$1:T$1),TRUE,FALSE)</f>
        <v>1</v>
      </c>
      <c r="U61" s="6" t="b">
        <f>IF(ROUND($P61/COLUMNS($P$1:U$1),0)=$P61/COLUMNS($P$1:U$1),TRUE,FALSE)</f>
        <v>1</v>
      </c>
      <c r="V61" s="6" t="b">
        <f>IF(ROUND($P61/COLUMNS($P$1:V$1),0)=$P61/COLUMNS($P$1:V$1),TRUE,FALSE)</f>
        <v>0</v>
      </c>
      <c r="W61" s="6" t="b">
        <f>IF(ROUND($P61/COLUMNS($P$1:W$1),0)=$P61/COLUMNS($P$1:W$1),TRUE,FALSE)</f>
        <v>0</v>
      </c>
    </row>
    <row r="62" spans="1:23" ht="15.75" thickTop="1" x14ac:dyDescent="0.25">
      <c r="N62" s="7"/>
      <c r="O62" s="4">
        <f t="shared" si="1"/>
        <v>59.016393442622949</v>
      </c>
      <c r="P62">
        <f t="shared" si="7"/>
        <v>61</v>
      </c>
      <c r="Q62" s="6" t="b">
        <f>IF(ROUND($P62/COLUMNS($P$1:Q$1),0)=$P62/COLUMNS($P$1:Q$1),TRUE,FALSE)</f>
        <v>0</v>
      </c>
      <c r="R62" s="6" t="b">
        <f>IF(ROUND($P62/COLUMNS($P$1:R$1),0)=$P62/COLUMNS($P$1:R$1),TRUE,FALSE)</f>
        <v>0</v>
      </c>
      <c r="S62" s="6" t="b">
        <f>IF(ROUND($P62/COLUMNS($P$1:S$1),0)=$P62/COLUMNS($P$1:S$1),TRUE,FALSE)</f>
        <v>0</v>
      </c>
      <c r="T62" s="6" t="b">
        <f>IF(ROUND($P62/COLUMNS($P$1:T$1),0)=$P62/COLUMNS($P$1:T$1),TRUE,FALSE)</f>
        <v>0</v>
      </c>
      <c r="U62" s="6" t="b">
        <f>IF(ROUND($P62/COLUMNS($P$1:U$1),0)=$P62/COLUMNS($P$1:U$1),TRUE,FALSE)</f>
        <v>0</v>
      </c>
      <c r="V62" s="6" t="b">
        <f>IF(ROUND($P62/COLUMNS($P$1:V$1),0)=$P62/COLUMNS($P$1:V$1),TRUE,FALSE)</f>
        <v>0</v>
      </c>
      <c r="W62" s="6" t="b">
        <f>IF(ROUND($P62/COLUMNS($P$1:W$1),0)=$P62/COLUMNS($P$1:W$1),TRUE,FALSE)</f>
        <v>0</v>
      </c>
    </row>
    <row r="63" spans="1:23" x14ac:dyDescent="0.25">
      <c r="A63" s="13" t="s">
        <v>93</v>
      </c>
      <c r="N63" s="7"/>
      <c r="O63" s="4">
        <f t="shared" si="1"/>
        <v>58.064516129032256</v>
      </c>
      <c r="P63">
        <f t="shared" si="7"/>
        <v>62</v>
      </c>
      <c r="Q63" s="6" t="b">
        <f>IF(ROUND($P63/COLUMNS($P$1:Q$1),0)=$P63/COLUMNS($P$1:Q$1),TRUE,FALSE)</f>
        <v>1</v>
      </c>
      <c r="R63" s="6" t="b">
        <f>IF(ROUND($P63/COLUMNS($P$1:R$1),0)=$P63/COLUMNS($P$1:R$1),TRUE,FALSE)</f>
        <v>0</v>
      </c>
      <c r="S63" s="6" t="b">
        <f>IF(ROUND($P63/COLUMNS($P$1:S$1),0)=$P63/COLUMNS($P$1:S$1),TRUE,FALSE)</f>
        <v>0</v>
      </c>
      <c r="T63" s="6" t="b">
        <f>IF(ROUND($P63/COLUMNS($P$1:T$1),0)=$P63/COLUMNS($P$1:T$1),TRUE,FALSE)</f>
        <v>0</v>
      </c>
      <c r="U63" s="6" t="b">
        <f>IF(ROUND($P63/COLUMNS($P$1:U$1),0)=$P63/COLUMNS($P$1:U$1),TRUE,FALSE)</f>
        <v>0</v>
      </c>
      <c r="V63" s="6" t="b">
        <f>IF(ROUND($P63/COLUMNS($P$1:V$1),0)=$P63/COLUMNS($P$1:V$1),TRUE,FALSE)</f>
        <v>0</v>
      </c>
      <c r="W63" s="6" t="b">
        <f>IF(ROUND($P63/COLUMNS($P$1:W$1),0)=$P63/COLUMNS($P$1:W$1),TRUE,FALSE)</f>
        <v>0</v>
      </c>
    </row>
    <row r="64" spans="1:23" x14ac:dyDescent="0.25">
      <c r="A64" s="13" t="s">
        <v>94</v>
      </c>
      <c r="N64" s="7"/>
      <c r="O64" s="4">
        <f t="shared" si="1"/>
        <v>57.142857142857146</v>
      </c>
      <c r="P64">
        <f t="shared" si="7"/>
        <v>63</v>
      </c>
      <c r="Q64" s="6" t="b">
        <f>IF(ROUND($P64/COLUMNS($P$1:Q$1),0)=$P64/COLUMNS($P$1:Q$1),TRUE,FALSE)</f>
        <v>0</v>
      </c>
      <c r="R64" s="6" t="b">
        <f>IF(ROUND($P64/COLUMNS($P$1:R$1),0)=$P64/COLUMNS($P$1:R$1),TRUE,FALSE)</f>
        <v>1</v>
      </c>
      <c r="S64" s="6" t="b">
        <f>IF(ROUND($P64/COLUMNS($P$1:S$1),0)=$P64/COLUMNS($P$1:S$1),TRUE,FALSE)</f>
        <v>0</v>
      </c>
      <c r="T64" s="6" t="b">
        <f>IF(ROUND($P64/COLUMNS($P$1:T$1),0)=$P64/COLUMNS($P$1:T$1),TRUE,FALSE)</f>
        <v>0</v>
      </c>
      <c r="U64" s="6" t="b">
        <f>IF(ROUND($P64/COLUMNS($P$1:U$1),0)=$P64/COLUMNS($P$1:U$1),TRUE,FALSE)</f>
        <v>0</v>
      </c>
      <c r="V64" s="6" t="b">
        <f>IF(ROUND($P64/COLUMNS($P$1:V$1),0)=$P64/COLUMNS($P$1:V$1),TRUE,FALSE)</f>
        <v>1</v>
      </c>
      <c r="W64" s="6" t="b">
        <f>IF(ROUND($P64/COLUMNS($P$1:W$1),0)=$P64/COLUMNS($P$1:W$1),TRUE,FALSE)</f>
        <v>0</v>
      </c>
    </row>
    <row r="65" spans="1:23" x14ac:dyDescent="0.25">
      <c r="A65" s="13" t="s">
        <v>95</v>
      </c>
      <c r="N65" s="7"/>
      <c r="O65" s="4">
        <f t="shared" si="1"/>
        <v>56.25</v>
      </c>
      <c r="P65">
        <f t="shared" si="7"/>
        <v>64</v>
      </c>
      <c r="Q65" s="6" t="b">
        <f>IF(ROUND($P65/COLUMNS($P$1:Q$1),0)=$P65/COLUMNS($P$1:Q$1),TRUE,FALSE)</f>
        <v>1</v>
      </c>
      <c r="R65" s="6" t="b">
        <f>IF(ROUND($P65/COLUMNS($P$1:R$1),0)=$P65/COLUMNS($P$1:R$1),TRUE,FALSE)</f>
        <v>0</v>
      </c>
      <c r="S65" s="6" t="b">
        <f>IF(ROUND($P65/COLUMNS($P$1:S$1),0)=$P65/COLUMNS($P$1:S$1),TRUE,FALSE)</f>
        <v>1</v>
      </c>
      <c r="T65" s="6" t="b">
        <f>IF(ROUND($P65/COLUMNS($P$1:T$1),0)=$P65/COLUMNS($P$1:T$1),TRUE,FALSE)</f>
        <v>0</v>
      </c>
      <c r="U65" s="6" t="b">
        <f>IF(ROUND($P65/COLUMNS($P$1:U$1),0)=$P65/COLUMNS($P$1:U$1),TRUE,FALSE)</f>
        <v>0</v>
      </c>
      <c r="V65" s="6" t="b">
        <f>IF(ROUND($P65/COLUMNS($P$1:V$1),0)=$P65/COLUMNS($P$1:V$1),TRUE,FALSE)</f>
        <v>0</v>
      </c>
      <c r="W65" s="6" t="b">
        <f>IF(ROUND($P65/COLUMNS($P$1:W$1),0)=$P65/COLUMNS($P$1:W$1),TRUE,FALSE)</f>
        <v>1</v>
      </c>
    </row>
    <row r="66" spans="1:23" x14ac:dyDescent="0.25">
      <c r="A66" s="13" t="s">
        <v>96</v>
      </c>
      <c r="N66" s="7"/>
      <c r="O66" s="4">
        <f t="shared" si="1"/>
        <v>55.384615384615387</v>
      </c>
      <c r="P66">
        <f t="shared" si="7"/>
        <v>65</v>
      </c>
      <c r="Q66" s="6" t="b">
        <f>IF(ROUND($P66/COLUMNS($P$1:Q$1),0)=$P66/COLUMNS($P$1:Q$1),TRUE,FALSE)</f>
        <v>0</v>
      </c>
      <c r="R66" s="6" t="b">
        <f>IF(ROUND($P66/COLUMNS($P$1:R$1),0)=$P66/COLUMNS($P$1:R$1),TRUE,FALSE)</f>
        <v>0</v>
      </c>
      <c r="S66" s="6" t="b">
        <f>IF(ROUND($P66/COLUMNS($P$1:S$1),0)=$P66/COLUMNS($P$1:S$1),TRUE,FALSE)</f>
        <v>0</v>
      </c>
      <c r="T66" s="6" t="b">
        <f>IF(ROUND($P66/COLUMNS($P$1:T$1),0)=$P66/COLUMNS($P$1:T$1),TRUE,FALSE)</f>
        <v>1</v>
      </c>
      <c r="U66" s="6" t="b">
        <f>IF(ROUND($P66/COLUMNS($P$1:U$1),0)=$P66/COLUMNS($P$1:U$1),TRUE,FALSE)</f>
        <v>0</v>
      </c>
      <c r="V66" s="6" t="b">
        <f>IF(ROUND($P66/COLUMNS($P$1:V$1),0)=$P66/COLUMNS($P$1:V$1),TRUE,FALSE)</f>
        <v>0</v>
      </c>
      <c r="W66" s="6" t="b">
        <f>IF(ROUND($P66/COLUMNS($P$1:W$1),0)=$P66/COLUMNS($P$1:W$1),TRUE,FALSE)</f>
        <v>0</v>
      </c>
    </row>
    <row r="67" spans="1:23" x14ac:dyDescent="0.25">
      <c r="A67" s="13" t="s">
        <v>97</v>
      </c>
      <c r="N67" s="7"/>
      <c r="O67" s="4">
        <f t="shared" ref="O67:O130" si="8">150*24/P67</f>
        <v>54.545454545454547</v>
      </c>
      <c r="P67">
        <f t="shared" si="7"/>
        <v>66</v>
      </c>
      <c r="Q67" s="6" t="b">
        <f>IF(ROUND($P67/COLUMNS($P$1:Q$1),0)=$P67/COLUMNS($P$1:Q$1),TRUE,FALSE)</f>
        <v>1</v>
      </c>
      <c r="R67" s="6" t="b">
        <f>IF(ROUND($P67/COLUMNS($P$1:R$1),0)=$P67/COLUMNS($P$1:R$1),TRUE,FALSE)</f>
        <v>1</v>
      </c>
      <c r="S67" s="6" t="b">
        <f>IF(ROUND($P67/COLUMNS($P$1:S$1),0)=$P67/COLUMNS($P$1:S$1),TRUE,FALSE)</f>
        <v>0</v>
      </c>
      <c r="T67" s="6" t="b">
        <f>IF(ROUND($P67/COLUMNS($P$1:T$1),0)=$P67/COLUMNS($P$1:T$1),TRUE,FALSE)</f>
        <v>0</v>
      </c>
      <c r="U67" s="6" t="b">
        <f>IF(ROUND($P67/COLUMNS($P$1:U$1),0)=$P67/COLUMNS($P$1:U$1),TRUE,FALSE)</f>
        <v>1</v>
      </c>
      <c r="V67" s="6" t="b">
        <f>IF(ROUND($P67/COLUMNS($P$1:V$1),0)=$P67/COLUMNS($P$1:V$1),TRUE,FALSE)</f>
        <v>0</v>
      </c>
      <c r="W67" s="6" t="b">
        <f>IF(ROUND($P67/COLUMNS($P$1:W$1),0)=$P67/COLUMNS($P$1:W$1),TRUE,FALSE)</f>
        <v>0</v>
      </c>
    </row>
    <row r="68" spans="1:23" x14ac:dyDescent="0.25">
      <c r="A68" s="13" t="s">
        <v>98</v>
      </c>
      <c r="N68" s="7"/>
      <c r="O68" s="4">
        <f t="shared" si="8"/>
        <v>53.731343283582092</v>
      </c>
      <c r="P68">
        <f t="shared" si="7"/>
        <v>67</v>
      </c>
      <c r="Q68" s="6" t="b">
        <f>IF(ROUND($P68/COLUMNS($P$1:Q$1),0)=$P68/COLUMNS($P$1:Q$1),TRUE,FALSE)</f>
        <v>0</v>
      </c>
      <c r="R68" s="6" t="b">
        <f>IF(ROUND($P68/COLUMNS($P$1:R$1),0)=$P68/COLUMNS($P$1:R$1),TRUE,FALSE)</f>
        <v>0</v>
      </c>
      <c r="S68" s="6" t="b">
        <f>IF(ROUND($P68/COLUMNS($P$1:S$1),0)=$P68/COLUMNS($P$1:S$1),TRUE,FALSE)</f>
        <v>0</v>
      </c>
      <c r="T68" s="6" t="b">
        <f>IF(ROUND($P68/COLUMNS($P$1:T$1),0)=$P68/COLUMNS($P$1:T$1),TRUE,FALSE)</f>
        <v>0</v>
      </c>
      <c r="U68" s="6" t="b">
        <f>IF(ROUND($P68/COLUMNS($P$1:U$1),0)=$P68/COLUMNS($P$1:U$1),TRUE,FALSE)</f>
        <v>0</v>
      </c>
      <c r="V68" s="6" t="b">
        <f>IF(ROUND($P68/COLUMNS($P$1:V$1),0)=$P68/COLUMNS($P$1:V$1),TRUE,FALSE)</f>
        <v>0</v>
      </c>
      <c r="W68" s="6" t="b">
        <f>IF(ROUND($P68/COLUMNS($P$1:W$1),0)=$P68/COLUMNS($P$1:W$1),TRUE,FALSE)</f>
        <v>0</v>
      </c>
    </row>
    <row r="69" spans="1:23" x14ac:dyDescent="0.25">
      <c r="A69" s="13" t="s">
        <v>99</v>
      </c>
      <c r="N69" s="7"/>
      <c r="O69" s="4">
        <f t="shared" si="8"/>
        <v>52.941176470588232</v>
      </c>
      <c r="P69">
        <f t="shared" si="7"/>
        <v>68</v>
      </c>
      <c r="Q69" s="6" t="b">
        <f>IF(ROUND($P69/COLUMNS($P$1:Q$1),0)=$P69/COLUMNS($P$1:Q$1),TRUE,FALSE)</f>
        <v>1</v>
      </c>
      <c r="R69" s="6" t="b">
        <f>IF(ROUND($P69/COLUMNS($P$1:R$1),0)=$P69/COLUMNS($P$1:R$1),TRUE,FALSE)</f>
        <v>0</v>
      </c>
      <c r="S69" s="6" t="b">
        <f>IF(ROUND($P69/COLUMNS($P$1:S$1),0)=$P69/COLUMNS($P$1:S$1),TRUE,FALSE)</f>
        <v>1</v>
      </c>
      <c r="T69" s="6" t="b">
        <f>IF(ROUND($P69/COLUMNS($P$1:T$1),0)=$P69/COLUMNS($P$1:T$1),TRUE,FALSE)</f>
        <v>0</v>
      </c>
      <c r="U69" s="6" t="b">
        <f>IF(ROUND($P69/COLUMNS($P$1:U$1),0)=$P69/COLUMNS($P$1:U$1),TRUE,FALSE)</f>
        <v>0</v>
      </c>
      <c r="V69" s="6" t="b">
        <f>IF(ROUND($P69/COLUMNS($P$1:V$1),0)=$P69/COLUMNS($P$1:V$1),TRUE,FALSE)</f>
        <v>0</v>
      </c>
      <c r="W69" s="6" t="b">
        <f>IF(ROUND($P69/COLUMNS($P$1:W$1),0)=$P69/COLUMNS($P$1:W$1),TRUE,FALSE)</f>
        <v>0</v>
      </c>
    </row>
    <row r="70" spans="1:23" x14ac:dyDescent="0.25">
      <c r="A70" s="13" t="s">
        <v>100</v>
      </c>
      <c r="N70" s="7"/>
      <c r="O70" s="4">
        <f t="shared" si="8"/>
        <v>52.173913043478258</v>
      </c>
      <c r="P70">
        <f t="shared" si="7"/>
        <v>69</v>
      </c>
      <c r="Q70" s="6" t="b">
        <f>IF(ROUND($P70/COLUMNS($P$1:Q$1),0)=$P70/COLUMNS($P$1:Q$1),TRUE,FALSE)</f>
        <v>0</v>
      </c>
      <c r="R70" s="6" t="b">
        <f>IF(ROUND($P70/COLUMNS($P$1:R$1),0)=$P70/COLUMNS($P$1:R$1),TRUE,FALSE)</f>
        <v>1</v>
      </c>
      <c r="S70" s="6" t="b">
        <f>IF(ROUND($P70/COLUMNS($P$1:S$1),0)=$P70/COLUMNS($P$1:S$1),TRUE,FALSE)</f>
        <v>0</v>
      </c>
      <c r="T70" s="6" t="b">
        <f>IF(ROUND($P70/COLUMNS($P$1:T$1),0)=$P70/COLUMNS($P$1:T$1),TRUE,FALSE)</f>
        <v>0</v>
      </c>
      <c r="U70" s="6" t="b">
        <f>IF(ROUND($P70/COLUMNS($P$1:U$1),0)=$P70/COLUMNS($P$1:U$1),TRUE,FALSE)</f>
        <v>0</v>
      </c>
      <c r="V70" s="6" t="b">
        <f>IF(ROUND($P70/COLUMNS($P$1:V$1),0)=$P70/COLUMNS($P$1:V$1),TRUE,FALSE)</f>
        <v>0</v>
      </c>
      <c r="W70" s="6" t="b">
        <f>IF(ROUND($P70/COLUMNS($P$1:W$1),0)=$P70/COLUMNS($P$1:W$1),TRUE,FALSE)</f>
        <v>0</v>
      </c>
    </row>
    <row r="71" spans="1:23" x14ac:dyDescent="0.25">
      <c r="A71" s="13" t="s">
        <v>101</v>
      </c>
      <c r="N71" s="7"/>
      <c r="O71" s="4">
        <f t="shared" si="8"/>
        <v>51.428571428571431</v>
      </c>
      <c r="P71">
        <f t="shared" si="7"/>
        <v>70</v>
      </c>
      <c r="Q71" s="6" t="b">
        <f>IF(ROUND($P71/COLUMNS($P$1:Q$1),0)=$P71/COLUMNS($P$1:Q$1),TRUE,FALSE)</f>
        <v>1</v>
      </c>
      <c r="R71" s="6" t="b">
        <f>IF(ROUND($P71/COLUMNS($P$1:R$1),0)=$P71/COLUMNS($P$1:R$1),TRUE,FALSE)</f>
        <v>0</v>
      </c>
      <c r="S71" s="6" t="b">
        <f>IF(ROUND($P71/COLUMNS($P$1:S$1),0)=$P71/COLUMNS($P$1:S$1),TRUE,FALSE)</f>
        <v>0</v>
      </c>
      <c r="T71" s="6" t="b">
        <f>IF(ROUND($P71/COLUMNS($P$1:T$1),0)=$P71/COLUMNS($P$1:T$1),TRUE,FALSE)</f>
        <v>1</v>
      </c>
      <c r="U71" s="6" t="b">
        <f>IF(ROUND($P71/COLUMNS($P$1:U$1),0)=$P71/COLUMNS($P$1:U$1),TRUE,FALSE)</f>
        <v>0</v>
      </c>
      <c r="V71" s="6" t="b">
        <f>IF(ROUND($P71/COLUMNS($P$1:V$1),0)=$P71/COLUMNS($P$1:V$1),TRUE,FALSE)</f>
        <v>1</v>
      </c>
      <c r="W71" s="6" t="b">
        <f>IF(ROUND($P71/COLUMNS($P$1:W$1),0)=$P71/COLUMNS($P$1:W$1),TRUE,FALSE)</f>
        <v>0</v>
      </c>
    </row>
    <row r="72" spans="1:23" x14ac:dyDescent="0.25">
      <c r="A72" s="13" t="s">
        <v>102</v>
      </c>
      <c r="N72" s="7"/>
      <c r="O72" s="4">
        <f t="shared" si="8"/>
        <v>50.70422535211268</v>
      </c>
      <c r="P72">
        <f t="shared" si="7"/>
        <v>71</v>
      </c>
      <c r="Q72" s="6" t="b">
        <f>IF(ROUND($P72/COLUMNS($P$1:Q$1),0)=$P72/COLUMNS($P$1:Q$1),TRUE,FALSE)</f>
        <v>0</v>
      </c>
      <c r="R72" s="6" t="b">
        <f>IF(ROUND($P72/COLUMNS($P$1:R$1),0)=$P72/COLUMNS($P$1:R$1),TRUE,FALSE)</f>
        <v>0</v>
      </c>
      <c r="S72" s="6" t="b">
        <f>IF(ROUND($P72/COLUMNS($P$1:S$1),0)=$P72/COLUMNS($P$1:S$1),TRUE,FALSE)</f>
        <v>0</v>
      </c>
      <c r="T72" s="6" t="b">
        <f>IF(ROUND($P72/COLUMNS($P$1:T$1),0)=$P72/COLUMNS($P$1:T$1),TRUE,FALSE)</f>
        <v>0</v>
      </c>
      <c r="U72" s="6" t="b">
        <f>IF(ROUND($P72/COLUMNS($P$1:U$1),0)=$P72/COLUMNS($P$1:U$1),TRUE,FALSE)</f>
        <v>0</v>
      </c>
      <c r="V72" s="6" t="b">
        <f>IF(ROUND($P72/COLUMNS($P$1:V$1),0)=$P72/COLUMNS($P$1:V$1),TRUE,FALSE)</f>
        <v>0</v>
      </c>
      <c r="W72" s="6" t="b">
        <f>IF(ROUND($P72/COLUMNS($P$1:W$1),0)=$P72/COLUMNS($P$1:W$1),TRUE,FALSE)</f>
        <v>0</v>
      </c>
    </row>
    <row r="73" spans="1:23" ht="15.75" thickBot="1" x14ac:dyDescent="0.3">
      <c r="A73" s="14"/>
      <c r="N73" s="7"/>
      <c r="O73" s="8">
        <f t="shared" si="8"/>
        <v>50</v>
      </c>
      <c r="P73" s="9">
        <f t="shared" si="7"/>
        <v>72</v>
      </c>
      <c r="Q73" s="6" t="b">
        <f>IF(ROUND($P73/COLUMNS($P$1:Q$1),0)=$P73/COLUMNS($P$1:Q$1),TRUE,FALSE)</f>
        <v>1</v>
      </c>
      <c r="R73" s="6" t="b">
        <f>IF(ROUND($P73/COLUMNS($P$1:R$1),0)=$P73/COLUMNS($P$1:R$1),TRUE,FALSE)</f>
        <v>1</v>
      </c>
      <c r="S73" s="6" t="b">
        <f>IF(ROUND($P73/COLUMNS($P$1:S$1),0)=$P73/COLUMNS($P$1:S$1),TRUE,FALSE)</f>
        <v>1</v>
      </c>
      <c r="T73" s="6" t="b">
        <f>IF(ROUND($P73/COLUMNS($P$1:T$1),0)=$P73/COLUMNS($P$1:T$1),TRUE,FALSE)</f>
        <v>0</v>
      </c>
      <c r="U73" s="6" t="b">
        <f>IF(ROUND($P73/COLUMNS($P$1:U$1),0)=$P73/COLUMNS($P$1:U$1),TRUE,FALSE)</f>
        <v>1</v>
      </c>
      <c r="V73" s="6" t="b">
        <f>IF(ROUND($P73/COLUMNS($P$1:V$1),0)=$P73/COLUMNS($P$1:V$1),TRUE,FALSE)</f>
        <v>0</v>
      </c>
      <c r="W73" s="6" t="b">
        <f>IF(ROUND($P73/COLUMNS($P$1:W$1),0)=$P73/COLUMNS($P$1:W$1),TRUE,FALSE)</f>
        <v>1</v>
      </c>
    </row>
    <row r="74" spans="1:23" ht="15.75" thickTop="1" x14ac:dyDescent="0.25">
      <c r="A74" s="13" t="s">
        <v>79</v>
      </c>
      <c r="N74" s="7"/>
      <c r="O74" s="4">
        <f t="shared" si="8"/>
        <v>49.315068493150683</v>
      </c>
      <c r="P74">
        <f t="shared" si="7"/>
        <v>73</v>
      </c>
      <c r="Q74" s="6" t="b">
        <f>IF(ROUND($P74/COLUMNS($P$1:Q$1),0)=$P74/COLUMNS($P$1:Q$1),TRUE,FALSE)</f>
        <v>0</v>
      </c>
      <c r="R74" s="6" t="b">
        <f>IF(ROUND($P74/COLUMNS($P$1:R$1),0)=$P74/COLUMNS($P$1:R$1),TRUE,FALSE)</f>
        <v>0</v>
      </c>
      <c r="S74" s="6" t="b">
        <f>IF(ROUND($P74/COLUMNS($P$1:S$1),0)=$P74/COLUMNS($P$1:S$1),TRUE,FALSE)</f>
        <v>0</v>
      </c>
      <c r="T74" s="6" t="b">
        <f>IF(ROUND($P74/COLUMNS($P$1:T$1),0)=$P74/COLUMNS($P$1:T$1),TRUE,FALSE)</f>
        <v>0</v>
      </c>
      <c r="U74" s="6" t="b">
        <f>IF(ROUND($P74/COLUMNS($P$1:U$1),0)=$P74/COLUMNS($P$1:U$1),TRUE,FALSE)</f>
        <v>0</v>
      </c>
      <c r="V74" s="6" t="b">
        <f>IF(ROUND($P74/COLUMNS($P$1:V$1),0)=$P74/COLUMNS($P$1:V$1),TRUE,FALSE)</f>
        <v>0</v>
      </c>
      <c r="W74" s="6" t="b">
        <f>IF(ROUND($P74/COLUMNS($P$1:W$1),0)=$P74/COLUMNS($P$1:W$1),TRUE,FALSE)</f>
        <v>0</v>
      </c>
    </row>
    <row r="75" spans="1:23" x14ac:dyDescent="0.25">
      <c r="A75" s="13" t="s">
        <v>103</v>
      </c>
      <c r="N75" s="7"/>
      <c r="O75" s="4">
        <f t="shared" si="8"/>
        <v>48.648648648648646</v>
      </c>
      <c r="P75">
        <f t="shared" si="7"/>
        <v>74</v>
      </c>
      <c r="Q75" s="6" t="b">
        <f>IF(ROUND($P75/COLUMNS($P$1:Q$1),0)=$P75/COLUMNS($P$1:Q$1),TRUE,FALSE)</f>
        <v>1</v>
      </c>
      <c r="R75" s="6" t="b">
        <f>IF(ROUND($P75/COLUMNS($P$1:R$1),0)=$P75/COLUMNS($P$1:R$1),TRUE,FALSE)</f>
        <v>0</v>
      </c>
      <c r="S75" s="6" t="b">
        <f>IF(ROUND($P75/COLUMNS($P$1:S$1),0)=$P75/COLUMNS($P$1:S$1),TRUE,FALSE)</f>
        <v>0</v>
      </c>
      <c r="T75" s="6" t="b">
        <f>IF(ROUND($P75/COLUMNS($P$1:T$1),0)=$P75/COLUMNS($P$1:T$1),TRUE,FALSE)</f>
        <v>0</v>
      </c>
      <c r="U75" s="6" t="b">
        <f>IF(ROUND($P75/COLUMNS($P$1:U$1),0)=$P75/COLUMNS($P$1:U$1),TRUE,FALSE)</f>
        <v>0</v>
      </c>
      <c r="V75" s="6" t="b">
        <f>IF(ROUND($P75/COLUMNS($P$1:V$1),0)=$P75/COLUMNS($P$1:V$1),TRUE,FALSE)</f>
        <v>0</v>
      </c>
      <c r="W75" s="6" t="b">
        <f>IF(ROUND($P75/COLUMNS($P$1:W$1),0)=$P75/COLUMNS($P$1:W$1),TRUE,FALSE)</f>
        <v>0</v>
      </c>
    </row>
    <row r="76" spans="1:23" x14ac:dyDescent="0.25">
      <c r="A76" s="13" t="s">
        <v>104</v>
      </c>
      <c r="N76" s="7"/>
      <c r="O76" s="4">
        <f t="shared" si="8"/>
        <v>48</v>
      </c>
      <c r="P76">
        <f t="shared" si="7"/>
        <v>75</v>
      </c>
      <c r="Q76" s="6" t="b">
        <f>IF(ROUND($P76/COLUMNS($P$1:Q$1),0)=$P76/COLUMNS($P$1:Q$1),TRUE,FALSE)</f>
        <v>0</v>
      </c>
      <c r="R76" s="6" t="b">
        <f>IF(ROUND($P76/COLUMNS($P$1:R$1),0)=$P76/COLUMNS($P$1:R$1),TRUE,FALSE)</f>
        <v>1</v>
      </c>
      <c r="S76" s="6" t="b">
        <f>IF(ROUND($P76/COLUMNS($P$1:S$1),0)=$P76/COLUMNS($P$1:S$1),TRUE,FALSE)</f>
        <v>0</v>
      </c>
      <c r="T76" s="6" t="b">
        <f>IF(ROUND($P76/COLUMNS($P$1:T$1),0)=$P76/COLUMNS($P$1:T$1),TRUE,FALSE)</f>
        <v>1</v>
      </c>
      <c r="U76" s="6" t="b">
        <f>IF(ROUND($P76/COLUMNS($P$1:U$1),0)=$P76/COLUMNS($P$1:U$1),TRUE,FALSE)</f>
        <v>0</v>
      </c>
      <c r="V76" s="6" t="b">
        <f>IF(ROUND($P76/COLUMNS($P$1:V$1),0)=$P76/COLUMNS($P$1:V$1),TRUE,FALSE)</f>
        <v>0</v>
      </c>
      <c r="W76" s="6" t="b">
        <f>IF(ROUND($P76/COLUMNS($P$1:W$1),0)=$P76/COLUMNS($P$1:W$1),TRUE,FALSE)</f>
        <v>0</v>
      </c>
    </row>
    <row r="77" spans="1:23" x14ac:dyDescent="0.25">
      <c r="A77" s="13" t="s">
        <v>105</v>
      </c>
      <c r="N77" s="7"/>
      <c r="O77" s="4">
        <f t="shared" si="8"/>
        <v>47.368421052631582</v>
      </c>
      <c r="P77">
        <f t="shared" si="7"/>
        <v>76</v>
      </c>
      <c r="Q77" s="6" t="b">
        <f>IF(ROUND($P77/COLUMNS($P$1:Q$1),0)=$P77/COLUMNS($P$1:Q$1),TRUE,FALSE)</f>
        <v>1</v>
      </c>
      <c r="R77" s="6" t="b">
        <f>IF(ROUND($P77/COLUMNS($P$1:R$1),0)=$P77/COLUMNS($P$1:R$1),TRUE,FALSE)</f>
        <v>0</v>
      </c>
      <c r="S77" s="6" t="b">
        <f>IF(ROUND($P77/COLUMNS($P$1:S$1),0)=$P77/COLUMNS($P$1:S$1),TRUE,FALSE)</f>
        <v>1</v>
      </c>
      <c r="T77" s="6" t="b">
        <f>IF(ROUND($P77/COLUMNS($P$1:T$1),0)=$P77/COLUMNS($P$1:T$1),TRUE,FALSE)</f>
        <v>0</v>
      </c>
      <c r="U77" s="6" t="b">
        <f>IF(ROUND($P77/COLUMNS($P$1:U$1),0)=$P77/COLUMNS($P$1:U$1),TRUE,FALSE)</f>
        <v>0</v>
      </c>
      <c r="V77" s="6" t="b">
        <f>IF(ROUND($P77/COLUMNS($P$1:V$1),0)=$P77/COLUMNS($P$1:V$1),TRUE,FALSE)</f>
        <v>0</v>
      </c>
      <c r="W77" s="6" t="b">
        <f>IF(ROUND($P77/COLUMNS($P$1:W$1),0)=$P77/COLUMNS($P$1:W$1),TRUE,FALSE)</f>
        <v>0</v>
      </c>
    </row>
    <row r="78" spans="1:23" x14ac:dyDescent="0.25">
      <c r="A78" s="13" t="s">
        <v>106</v>
      </c>
      <c r="N78" s="7"/>
      <c r="O78" s="4">
        <f t="shared" si="8"/>
        <v>46.753246753246756</v>
      </c>
      <c r="P78">
        <f t="shared" si="7"/>
        <v>77</v>
      </c>
      <c r="Q78" s="6" t="b">
        <f>IF(ROUND($P78/COLUMNS($P$1:Q$1),0)=$P78/COLUMNS($P$1:Q$1),TRUE,FALSE)</f>
        <v>0</v>
      </c>
      <c r="R78" s="6" t="b">
        <f>IF(ROUND($P78/COLUMNS($P$1:R$1),0)=$P78/COLUMNS($P$1:R$1),TRUE,FALSE)</f>
        <v>0</v>
      </c>
      <c r="S78" s="6" t="b">
        <f>IF(ROUND($P78/COLUMNS($P$1:S$1),0)=$P78/COLUMNS($P$1:S$1),TRUE,FALSE)</f>
        <v>0</v>
      </c>
      <c r="T78" s="6" t="b">
        <f>IF(ROUND($P78/COLUMNS($P$1:T$1),0)=$P78/COLUMNS($P$1:T$1),TRUE,FALSE)</f>
        <v>0</v>
      </c>
      <c r="U78" s="6" t="b">
        <f>IF(ROUND($P78/COLUMNS($P$1:U$1),0)=$P78/COLUMNS($P$1:U$1),TRUE,FALSE)</f>
        <v>0</v>
      </c>
      <c r="V78" s="6" t="b">
        <f>IF(ROUND($P78/COLUMNS($P$1:V$1),0)=$P78/COLUMNS($P$1:V$1),TRUE,FALSE)</f>
        <v>1</v>
      </c>
      <c r="W78" s="6" t="b">
        <f>IF(ROUND($P78/COLUMNS($P$1:W$1),0)=$P78/COLUMNS($P$1:W$1),TRUE,FALSE)</f>
        <v>0</v>
      </c>
    </row>
    <row r="79" spans="1:23" x14ac:dyDescent="0.25">
      <c r="A79" s="13" t="s">
        <v>107</v>
      </c>
      <c r="N79" s="7"/>
      <c r="O79" s="4">
        <f t="shared" si="8"/>
        <v>46.153846153846153</v>
      </c>
      <c r="P79">
        <f t="shared" si="7"/>
        <v>78</v>
      </c>
      <c r="Q79" s="6" t="b">
        <f>IF(ROUND($P79/COLUMNS($P$1:Q$1),0)=$P79/COLUMNS($P$1:Q$1),TRUE,FALSE)</f>
        <v>1</v>
      </c>
      <c r="R79" s="6" t="b">
        <f>IF(ROUND($P79/COLUMNS($P$1:R$1),0)=$P79/COLUMNS($P$1:R$1),TRUE,FALSE)</f>
        <v>1</v>
      </c>
      <c r="S79" s="6" t="b">
        <f>IF(ROUND($P79/COLUMNS($P$1:S$1),0)=$P79/COLUMNS($P$1:S$1),TRUE,FALSE)</f>
        <v>0</v>
      </c>
      <c r="T79" s="6" t="b">
        <f>IF(ROUND($P79/COLUMNS($P$1:T$1),0)=$P79/COLUMNS($P$1:T$1),TRUE,FALSE)</f>
        <v>0</v>
      </c>
      <c r="U79" s="6" t="b">
        <f>IF(ROUND($P79/COLUMNS($P$1:U$1),0)=$P79/COLUMNS($P$1:U$1),TRUE,FALSE)</f>
        <v>1</v>
      </c>
      <c r="V79" s="6" t="b">
        <f>IF(ROUND($P79/COLUMNS($P$1:V$1),0)=$P79/COLUMNS($P$1:V$1),TRUE,FALSE)</f>
        <v>0</v>
      </c>
      <c r="W79" s="6" t="b">
        <f>IF(ROUND($P79/COLUMNS($P$1:W$1),0)=$P79/COLUMNS($P$1:W$1),TRUE,FALSE)</f>
        <v>0</v>
      </c>
    </row>
    <row r="80" spans="1:23" x14ac:dyDescent="0.25">
      <c r="A80" s="13" t="s">
        <v>108</v>
      </c>
      <c r="N80" s="7"/>
      <c r="O80" s="4">
        <f t="shared" si="8"/>
        <v>45.569620253164558</v>
      </c>
      <c r="P80">
        <f t="shared" si="7"/>
        <v>79</v>
      </c>
      <c r="Q80" s="6" t="b">
        <f>IF(ROUND($P80/COLUMNS($P$1:Q$1),0)=$P80/COLUMNS($P$1:Q$1),TRUE,FALSE)</f>
        <v>0</v>
      </c>
      <c r="R80" s="6" t="b">
        <f>IF(ROUND($P80/COLUMNS($P$1:R$1),0)=$P80/COLUMNS($P$1:R$1),TRUE,FALSE)</f>
        <v>0</v>
      </c>
      <c r="S80" s="6" t="b">
        <f>IF(ROUND($P80/COLUMNS($P$1:S$1),0)=$P80/COLUMNS($P$1:S$1),TRUE,FALSE)</f>
        <v>0</v>
      </c>
      <c r="T80" s="6" t="b">
        <f>IF(ROUND($P80/COLUMNS($P$1:T$1),0)=$P80/COLUMNS($P$1:T$1),TRUE,FALSE)</f>
        <v>0</v>
      </c>
      <c r="U80" s="6" t="b">
        <f>IF(ROUND($P80/COLUMNS($P$1:U$1),0)=$P80/COLUMNS($P$1:U$1),TRUE,FALSE)</f>
        <v>0</v>
      </c>
      <c r="V80" s="6" t="b">
        <f>IF(ROUND($P80/COLUMNS($P$1:V$1),0)=$P80/COLUMNS($P$1:V$1),TRUE,FALSE)</f>
        <v>0</v>
      </c>
      <c r="W80" s="6" t="b">
        <f>IF(ROUND($P80/COLUMNS($P$1:W$1),0)=$P80/COLUMNS($P$1:W$1),TRUE,FALSE)</f>
        <v>0</v>
      </c>
    </row>
    <row r="81" spans="1:23" x14ac:dyDescent="0.25">
      <c r="A81" s="13" t="s">
        <v>109</v>
      </c>
      <c r="N81" s="7"/>
      <c r="O81" s="4">
        <f t="shared" si="8"/>
        <v>45</v>
      </c>
      <c r="P81">
        <f t="shared" si="7"/>
        <v>80</v>
      </c>
      <c r="Q81" s="6" t="b">
        <f>IF(ROUND($P81/COLUMNS($P$1:Q$1),0)=$P81/COLUMNS($P$1:Q$1),TRUE,FALSE)</f>
        <v>1</v>
      </c>
      <c r="R81" s="6" t="b">
        <f>IF(ROUND($P81/COLUMNS($P$1:R$1),0)=$P81/COLUMNS($P$1:R$1),TRUE,FALSE)</f>
        <v>0</v>
      </c>
      <c r="S81" s="6" t="b">
        <f>IF(ROUND($P81/COLUMNS($P$1:S$1),0)=$P81/COLUMNS($P$1:S$1),TRUE,FALSE)</f>
        <v>1</v>
      </c>
      <c r="T81" s="6" t="b">
        <f>IF(ROUND($P81/COLUMNS($P$1:T$1),0)=$P81/COLUMNS($P$1:T$1),TRUE,FALSE)</f>
        <v>1</v>
      </c>
      <c r="U81" s="6" t="b">
        <f>IF(ROUND($P81/COLUMNS($P$1:U$1),0)=$P81/COLUMNS($P$1:U$1),TRUE,FALSE)</f>
        <v>0</v>
      </c>
      <c r="V81" s="6" t="b">
        <f>IF(ROUND($P81/COLUMNS($P$1:V$1),0)=$P81/COLUMNS($P$1:V$1),TRUE,FALSE)</f>
        <v>0</v>
      </c>
      <c r="W81" s="6" t="b">
        <f>IF(ROUND($P81/COLUMNS($P$1:W$1),0)=$P81/COLUMNS($P$1:W$1),TRUE,FALSE)</f>
        <v>1</v>
      </c>
    </row>
    <row r="82" spans="1:23" x14ac:dyDescent="0.25">
      <c r="A82" s="13" t="s">
        <v>91</v>
      </c>
      <c r="N82" s="7"/>
      <c r="O82" s="4">
        <f t="shared" si="8"/>
        <v>44.444444444444443</v>
      </c>
      <c r="P82">
        <f t="shared" si="7"/>
        <v>81</v>
      </c>
      <c r="Q82" s="6" t="b">
        <f>IF(ROUND($P82/COLUMNS($P$1:Q$1),0)=$P82/COLUMNS($P$1:Q$1),TRUE,FALSE)</f>
        <v>0</v>
      </c>
      <c r="R82" s="6" t="b">
        <f>IF(ROUND($P82/COLUMNS($P$1:R$1),0)=$P82/COLUMNS($P$1:R$1),TRUE,FALSE)</f>
        <v>1</v>
      </c>
      <c r="S82" s="6" t="b">
        <f>IF(ROUND($P82/COLUMNS($P$1:S$1),0)=$P82/COLUMNS($P$1:S$1),TRUE,FALSE)</f>
        <v>0</v>
      </c>
      <c r="T82" s="6" t="b">
        <f>IF(ROUND($P82/COLUMNS($P$1:T$1),0)=$P82/COLUMNS($P$1:T$1),TRUE,FALSE)</f>
        <v>0</v>
      </c>
      <c r="U82" s="6" t="b">
        <f>IF(ROUND($P82/COLUMNS($P$1:U$1),0)=$P82/COLUMNS($P$1:U$1),TRUE,FALSE)</f>
        <v>0</v>
      </c>
      <c r="V82" s="6" t="b">
        <f>IF(ROUND($P82/COLUMNS($P$1:V$1),0)=$P82/COLUMNS($P$1:V$1),TRUE,FALSE)</f>
        <v>0</v>
      </c>
      <c r="W82" s="6" t="b">
        <f>IF(ROUND($P82/COLUMNS($P$1:W$1),0)=$P82/COLUMNS($P$1:W$1),TRUE,FALSE)</f>
        <v>0</v>
      </c>
    </row>
    <row r="83" spans="1:23" x14ac:dyDescent="0.25">
      <c r="N83" s="7"/>
      <c r="O83" s="4">
        <f t="shared" si="8"/>
        <v>43.902439024390247</v>
      </c>
      <c r="P83">
        <f t="shared" si="7"/>
        <v>82</v>
      </c>
      <c r="Q83" s="6" t="b">
        <f>IF(ROUND($P83/COLUMNS($P$1:Q$1),0)=$P83/COLUMNS($P$1:Q$1),TRUE,FALSE)</f>
        <v>1</v>
      </c>
      <c r="R83" s="6" t="b">
        <f>IF(ROUND($P83/COLUMNS($P$1:R$1),0)=$P83/COLUMNS($P$1:R$1),TRUE,FALSE)</f>
        <v>0</v>
      </c>
      <c r="S83" s="6" t="b">
        <f>IF(ROUND($P83/COLUMNS($P$1:S$1),0)=$P83/COLUMNS($P$1:S$1),TRUE,FALSE)</f>
        <v>0</v>
      </c>
      <c r="T83" s="6" t="b">
        <f>IF(ROUND($P83/COLUMNS($P$1:T$1),0)=$P83/COLUMNS($P$1:T$1),TRUE,FALSE)</f>
        <v>0</v>
      </c>
      <c r="U83" s="6" t="b">
        <f>IF(ROUND($P83/COLUMNS($P$1:U$1),0)=$P83/COLUMNS($P$1:U$1),TRUE,FALSE)</f>
        <v>0</v>
      </c>
      <c r="V83" s="6" t="b">
        <f>IF(ROUND($P83/COLUMNS($P$1:V$1),0)=$P83/COLUMNS($P$1:V$1),TRUE,FALSE)</f>
        <v>0</v>
      </c>
      <c r="W83" s="6" t="b">
        <f>IF(ROUND($P83/COLUMNS($P$1:W$1),0)=$P83/COLUMNS($P$1:W$1),TRUE,FALSE)</f>
        <v>0</v>
      </c>
    </row>
    <row r="84" spans="1:23" x14ac:dyDescent="0.25">
      <c r="A84" s="13" t="s">
        <v>110</v>
      </c>
      <c r="N84" s="7"/>
      <c r="O84" s="4">
        <f t="shared" si="8"/>
        <v>43.373493975903614</v>
      </c>
      <c r="P84">
        <f t="shared" si="7"/>
        <v>83</v>
      </c>
      <c r="Q84" s="6" t="b">
        <f>IF(ROUND($P84/COLUMNS($P$1:Q$1),0)=$P84/COLUMNS($P$1:Q$1),TRUE,FALSE)</f>
        <v>0</v>
      </c>
      <c r="R84" s="6" t="b">
        <f>IF(ROUND($P84/COLUMNS($P$1:R$1),0)=$P84/COLUMNS($P$1:R$1),TRUE,FALSE)</f>
        <v>0</v>
      </c>
      <c r="S84" s="6" t="b">
        <f>IF(ROUND($P84/COLUMNS($P$1:S$1),0)=$P84/COLUMNS($P$1:S$1),TRUE,FALSE)</f>
        <v>0</v>
      </c>
      <c r="T84" s="6" t="b">
        <f>IF(ROUND($P84/COLUMNS($P$1:T$1),0)=$P84/COLUMNS($P$1:T$1),TRUE,FALSE)</f>
        <v>0</v>
      </c>
      <c r="U84" s="6" t="b">
        <f>IF(ROUND($P84/COLUMNS($P$1:U$1),0)=$P84/COLUMNS($P$1:U$1),TRUE,FALSE)</f>
        <v>0</v>
      </c>
      <c r="V84" s="6" t="b">
        <f>IF(ROUND($P84/COLUMNS($P$1:V$1),0)=$P84/COLUMNS($P$1:V$1),TRUE,FALSE)</f>
        <v>0</v>
      </c>
      <c r="W84" s="6" t="b">
        <f>IF(ROUND($P84/COLUMNS($P$1:W$1),0)=$P84/COLUMNS($P$1:W$1),TRUE,FALSE)</f>
        <v>0</v>
      </c>
    </row>
    <row r="85" spans="1:23" ht="15.75" thickBot="1" x14ac:dyDescent="0.3">
      <c r="A85" s="13" t="s">
        <v>94</v>
      </c>
      <c r="N85" s="7"/>
      <c r="O85" s="8">
        <f t="shared" si="8"/>
        <v>42.857142857142854</v>
      </c>
      <c r="P85" s="9">
        <f t="shared" si="7"/>
        <v>84</v>
      </c>
      <c r="Q85" s="6" t="b">
        <f>IF(ROUND($P85/COLUMNS($P$1:Q$1),0)=$P85/COLUMNS($P$1:Q$1),TRUE,FALSE)</f>
        <v>1</v>
      </c>
      <c r="R85" s="6" t="b">
        <f>IF(ROUND($P85/COLUMNS($P$1:R$1),0)=$P85/COLUMNS($P$1:R$1),TRUE,FALSE)</f>
        <v>1</v>
      </c>
      <c r="S85" s="6" t="b">
        <f>IF(ROUND($P85/COLUMNS($P$1:S$1),0)=$P85/COLUMNS($P$1:S$1),TRUE,FALSE)</f>
        <v>1</v>
      </c>
      <c r="T85" s="6" t="b">
        <f>IF(ROUND($P85/COLUMNS($P$1:T$1),0)=$P85/COLUMNS($P$1:T$1),TRUE,FALSE)</f>
        <v>0</v>
      </c>
      <c r="U85" s="6" t="b">
        <f>IF(ROUND($P85/COLUMNS($P$1:U$1),0)=$P85/COLUMNS($P$1:U$1),TRUE,FALSE)</f>
        <v>1</v>
      </c>
      <c r="V85" s="6" t="b">
        <f>IF(ROUND($P85/COLUMNS($P$1:V$1),0)=$P85/COLUMNS($P$1:V$1),TRUE,FALSE)</f>
        <v>1</v>
      </c>
      <c r="W85" s="6" t="b">
        <f>IF(ROUND($P85/COLUMNS($P$1:W$1),0)=$P85/COLUMNS($P$1:W$1),TRUE,FALSE)</f>
        <v>0</v>
      </c>
    </row>
    <row r="86" spans="1:23" ht="15.75" thickTop="1" x14ac:dyDescent="0.25">
      <c r="A86" s="13" t="s">
        <v>95</v>
      </c>
      <c r="N86" s="7"/>
      <c r="O86" s="4">
        <f t="shared" si="8"/>
        <v>42.352941176470587</v>
      </c>
      <c r="P86">
        <f t="shared" si="7"/>
        <v>85</v>
      </c>
      <c r="Q86" s="6" t="b">
        <f>IF(ROUND($P86/COLUMNS($P$1:Q$1),0)=$P86/COLUMNS($P$1:Q$1),TRUE,FALSE)</f>
        <v>0</v>
      </c>
      <c r="R86" s="6" t="b">
        <f>IF(ROUND($P86/COLUMNS($P$1:R$1),0)=$P86/COLUMNS($P$1:R$1),TRUE,FALSE)</f>
        <v>0</v>
      </c>
      <c r="S86" s="6" t="b">
        <f>IF(ROUND($P86/COLUMNS($P$1:S$1),0)=$P86/COLUMNS($P$1:S$1),TRUE,FALSE)</f>
        <v>0</v>
      </c>
      <c r="T86" s="6" t="b">
        <f>IF(ROUND($P86/COLUMNS($P$1:T$1),0)=$P86/COLUMNS($P$1:T$1),TRUE,FALSE)</f>
        <v>1</v>
      </c>
      <c r="U86" s="6" t="b">
        <f>IF(ROUND($P86/COLUMNS($P$1:U$1),0)=$P86/COLUMNS($P$1:U$1),TRUE,FALSE)</f>
        <v>0</v>
      </c>
      <c r="V86" s="6" t="b">
        <f>IF(ROUND($P86/COLUMNS($P$1:V$1),0)=$P86/COLUMNS($P$1:V$1),TRUE,FALSE)</f>
        <v>0</v>
      </c>
      <c r="W86" s="6" t="b">
        <f>IF(ROUND($P86/COLUMNS($P$1:W$1),0)=$P86/COLUMNS($P$1:W$1),TRUE,FALSE)</f>
        <v>0</v>
      </c>
    </row>
    <row r="87" spans="1:23" x14ac:dyDescent="0.25">
      <c r="A87" s="13" t="s">
        <v>111</v>
      </c>
      <c r="N87" s="7"/>
      <c r="O87" s="4">
        <f t="shared" si="8"/>
        <v>41.860465116279073</v>
      </c>
      <c r="P87">
        <f t="shared" si="7"/>
        <v>86</v>
      </c>
      <c r="Q87" s="6" t="b">
        <f>IF(ROUND($P87/COLUMNS($P$1:Q$1),0)=$P87/COLUMNS($P$1:Q$1),TRUE,FALSE)</f>
        <v>1</v>
      </c>
      <c r="R87" s="6" t="b">
        <f>IF(ROUND($P87/COLUMNS($P$1:R$1),0)=$P87/COLUMNS($P$1:R$1),TRUE,FALSE)</f>
        <v>0</v>
      </c>
      <c r="S87" s="6" t="b">
        <f>IF(ROUND($P87/COLUMNS($P$1:S$1),0)=$P87/COLUMNS($P$1:S$1),TRUE,FALSE)</f>
        <v>0</v>
      </c>
      <c r="T87" s="6" t="b">
        <f>IF(ROUND($P87/COLUMNS($P$1:T$1),0)=$P87/COLUMNS($P$1:T$1),TRUE,FALSE)</f>
        <v>0</v>
      </c>
      <c r="U87" s="6" t="b">
        <f>IF(ROUND($P87/COLUMNS($P$1:U$1),0)=$P87/COLUMNS($P$1:U$1),TRUE,FALSE)</f>
        <v>0</v>
      </c>
      <c r="V87" s="6" t="b">
        <f>IF(ROUND($P87/COLUMNS($P$1:V$1),0)=$P87/COLUMNS($P$1:V$1),TRUE,FALSE)</f>
        <v>0</v>
      </c>
      <c r="W87" s="6" t="b">
        <f>IF(ROUND($P87/COLUMNS($P$1:W$1),0)=$P87/COLUMNS($P$1:W$1),TRUE,FALSE)</f>
        <v>0</v>
      </c>
    </row>
    <row r="88" spans="1:23" x14ac:dyDescent="0.25">
      <c r="A88" s="13" t="s">
        <v>97</v>
      </c>
      <c r="N88" s="7"/>
      <c r="O88" s="4">
        <f t="shared" si="8"/>
        <v>41.379310344827587</v>
      </c>
      <c r="P88">
        <f t="shared" si="7"/>
        <v>87</v>
      </c>
      <c r="Q88" s="6" t="b">
        <f>IF(ROUND($P88/COLUMNS($P$1:Q$1),0)=$P88/COLUMNS($P$1:Q$1),TRUE,FALSE)</f>
        <v>0</v>
      </c>
      <c r="R88" s="6" t="b">
        <f>IF(ROUND($P88/COLUMNS($P$1:R$1),0)=$P88/COLUMNS($P$1:R$1),TRUE,FALSE)</f>
        <v>1</v>
      </c>
      <c r="S88" s="6" t="b">
        <f>IF(ROUND($P88/COLUMNS($P$1:S$1),0)=$P88/COLUMNS($P$1:S$1),TRUE,FALSE)</f>
        <v>0</v>
      </c>
      <c r="T88" s="6" t="b">
        <f>IF(ROUND($P88/COLUMNS($P$1:T$1),0)=$P88/COLUMNS($P$1:T$1),TRUE,FALSE)</f>
        <v>0</v>
      </c>
      <c r="U88" s="6" t="b">
        <f>IF(ROUND($P88/COLUMNS($P$1:U$1),0)=$P88/COLUMNS($P$1:U$1),TRUE,FALSE)</f>
        <v>0</v>
      </c>
      <c r="V88" s="6" t="b">
        <f>IF(ROUND($P88/COLUMNS($P$1:V$1),0)=$P88/COLUMNS($P$1:V$1),TRUE,FALSE)</f>
        <v>0</v>
      </c>
      <c r="W88" s="6" t="b">
        <f>IF(ROUND($P88/COLUMNS($P$1:W$1),0)=$P88/COLUMNS($P$1:W$1),TRUE,FALSE)</f>
        <v>0</v>
      </c>
    </row>
    <row r="89" spans="1:23" x14ac:dyDescent="0.25">
      <c r="A89" s="13" t="s">
        <v>112</v>
      </c>
      <c r="N89" s="7"/>
      <c r="O89" s="4">
        <f t="shared" si="8"/>
        <v>40.909090909090907</v>
      </c>
      <c r="P89">
        <f t="shared" si="7"/>
        <v>88</v>
      </c>
      <c r="Q89" s="6" t="b">
        <f>IF(ROUND($P89/COLUMNS($P$1:Q$1),0)=$P89/COLUMNS($P$1:Q$1),TRUE,FALSE)</f>
        <v>1</v>
      </c>
      <c r="R89" s="6" t="b">
        <f>IF(ROUND($P89/COLUMNS($P$1:R$1),0)=$P89/COLUMNS($P$1:R$1),TRUE,FALSE)</f>
        <v>0</v>
      </c>
      <c r="S89" s="6" t="b">
        <f>IF(ROUND($P89/COLUMNS($P$1:S$1),0)=$P89/COLUMNS($P$1:S$1),TRUE,FALSE)</f>
        <v>1</v>
      </c>
      <c r="T89" s="6" t="b">
        <f>IF(ROUND($P89/COLUMNS($P$1:T$1),0)=$P89/COLUMNS($P$1:T$1),TRUE,FALSE)</f>
        <v>0</v>
      </c>
      <c r="U89" s="6" t="b">
        <f>IF(ROUND($P89/COLUMNS($P$1:U$1),0)=$P89/COLUMNS($P$1:U$1),TRUE,FALSE)</f>
        <v>0</v>
      </c>
      <c r="V89" s="6" t="b">
        <f>IF(ROUND($P89/COLUMNS($P$1:V$1),0)=$P89/COLUMNS($P$1:V$1),TRUE,FALSE)</f>
        <v>0</v>
      </c>
      <c r="W89" s="6" t="b">
        <f>IF(ROUND($P89/COLUMNS($P$1:W$1),0)=$P89/COLUMNS($P$1:W$1),TRUE,FALSE)</f>
        <v>1</v>
      </c>
    </row>
    <row r="90" spans="1:23" x14ac:dyDescent="0.25">
      <c r="A90" s="13" t="s">
        <v>99</v>
      </c>
      <c r="N90" s="7"/>
      <c r="O90" s="4">
        <f t="shared" si="8"/>
        <v>40.449438202247194</v>
      </c>
      <c r="P90">
        <f t="shared" si="7"/>
        <v>89</v>
      </c>
      <c r="Q90" s="6" t="b">
        <f>IF(ROUND($P90/COLUMNS($P$1:Q$1),0)=$P90/COLUMNS($P$1:Q$1),TRUE,FALSE)</f>
        <v>0</v>
      </c>
      <c r="R90" s="6" t="b">
        <f>IF(ROUND($P90/COLUMNS($P$1:R$1),0)=$P90/COLUMNS($P$1:R$1),TRUE,FALSE)</f>
        <v>0</v>
      </c>
      <c r="S90" s="6" t="b">
        <f>IF(ROUND($P90/COLUMNS($P$1:S$1),0)=$P90/COLUMNS($P$1:S$1),TRUE,FALSE)</f>
        <v>0</v>
      </c>
      <c r="T90" s="6" t="b">
        <f>IF(ROUND($P90/COLUMNS($P$1:T$1),0)=$P90/COLUMNS($P$1:T$1),TRUE,FALSE)</f>
        <v>0</v>
      </c>
      <c r="U90" s="6" t="b">
        <f>IF(ROUND($P90/COLUMNS($P$1:U$1),0)=$P90/COLUMNS($P$1:U$1),TRUE,FALSE)</f>
        <v>0</v>
      </c>
      <c r="V90" s="6" t="b">
        <f>IF(ROUND($P90/COLUMNS($P$1:V$1),0)=$P90/COLUMNS($P$1:V$1),TRUE,FALSE)</f>
        <v>0</v>
      </c>
      <c r="W90" s="6" t="b">
        <f>IF(ROUND($P90/COLUMNS($P$1:W$1),0)=$P90/COLUMNS($P$1:W$1),TRUE,FALSE)</f>
        <v>0</v>
      </c>
    </row>
    <row r="91" spans="1:23" x14ac:dyDescent="0.25">
      <c r="A91" s="13" t="s">
        <v>113</v>
      </c>
      <c r="N91" s="7"/>
      <c r="O91" s="4">
        <f t="shared" si="8"/>
        <v>40</v>
      </c>
      <c r="P91">
        <f t="shared" si="7"/>
        <v>90</v>
      </c>
      <c r="Q91" s="6" t="b">
        <f>IF(ROUND($P91/COLUMNS($P$1:Q$1),0)=$P91/COLUMNS($P$1:Q$1),TRUE,FALSE)</f>
        <v>1</v>
      </c>
      <c r="R91" s="6" t="b">
        <f>IF(ROUND($P91/COLUMNS($P$1:R$1),0)=$P91/COLUMNS($P$1:R$1),TRUE,FALSE)</f>
        <v>1</v>
      </c>
      <c r="S91" s="6" t="b">
        <f>IF(ROUND($P91/COLUMNS($P$1:S$1),0)=$P91/COLUMNS($P$1:S$1),TRUE,FALSE)</f>
        <v>0</v>
      </c>
      <c r="T91" s="6" t="b">
        <f>IF(ROUND($P91/COLUMNS($P$1:T$1),0)=$P91/COLUMNS($P$1:T$1),TRUE,FALSE)</f>
        <v>1</v>
      </c>
      <c r="U91" s="6" t="b">
        <f>IF(ROUND($P91/COLUMNS($P$1:U$1),0)=$P91/COLUMNS($P$1:U$1),TRUE,FALSE)</f>
        <v>1</v>
      </c>
      <c r="V91" s="6" t="b">
        <f>IF(ROUND($P91/COLUMNS($P$1:V$1),0)=$P91/COLUMNS($P$1:V$1),TRUE,FALSE)</f>
        <v>0</v>
      </c>
      <c r="W91" s="6" t="b">
        <f>IF(ROUND($P91/COLUMNS($P$1:W$1),0)=$P91/COLUMNS($P$1:W$1),TRUE,FALSE)</f>
        <v>0</v>
      </c>
    </row>
    <row r="92" spans="1:23" x14ac:dyDescent="0.25">
      <c r="A92" s="13" t="s">
        <v>101</v>
      </c>
      <c r="N92" s="7"/>
      <c r="O92" s="4">
        <f t="shared" si="8"/>
        <v>39.560439560439562</v>
      </c>
      <c r="P92">
        <f t="shared" ref="P92:P151" si="9">P91+1</f>
        <v>91</v>
      </c>
      <c r="Q92" s="6" t="b">
        <f>IF(ROUND($P92/COLUMNS($P$1:Q$1),0)=$P92/COLUMNS($P$1:Q$1),TRUE,FALSE)</f>
        <v>0</v>
      </c>
      <c r="R92" s="6" t="b">
        <f>IF(ROUND($P92/COLUMNS($P$1:R$1),0)=$P92/COLUMNS($P$1:R$1),TRUE,FALSE)</f>
        <v>0</v>
      </c>
      <c r="S92" s="6" t="b">
        <f>IF(ROUND($P92/COLUMNS($P$1:S$1),0)=$P92/COLUMNS($P$1:S$1),TRUE,FALSE)</f>
        <v>0</v>
      </c>
      <c r="T92" s="6" t="b">
        <f>IF(ROUND($P92/COLUMNS($P$1:T$1),0)=$P92/COLUMNS($P$1:T$1),TRUE,FALSE)</f>
        <v>0</v>
      </c>
      <c r="U92" s="6" t="b">
        <f>IF(ROUND($P92/COLUMNS($P$1:U$1),0)=$P92/COLUMNS($P$1:U$1),TRUE,FALSE)</f>
        <v>0</v>
      </c>
      <c r="V92" s="6" t="b">
        <f>IF(ROUND($P92/COLUMNS($P$1:V$1),0)=$P92/COLUMNS($P$1:V$1),TRUE,FALSE)</f>
        <v>1</v>
      </c>
      <c r="W92" s="6" t="b">
        <f>IF(ROUND($P92/COLUMNS($P$1:W$1),0)=$P92/COLUMNS($P$1:W$1),TRUE,FALSE)</f>
        <v>0</v>
      </c>
    </row>
    <row r="93" spans="1:23" x14ac:dyDescent="0.25">
      <c r="A93" s="13" t="s">
        <v>114</v>
      </c>
      <c r="N93" s="7"/>
      <c r="O93" s="4">
        <f t="shared" si="8"/>
        <v>39.130434782608695</v>
      </c>
      <c r="P93">
        <f t="shared" si="9"/>
        <v>92</v>
      </c>
      <c r="Q93" s="6" t="b">
        <f>IF(ROUND($P93/COLUMNS($P$1:Q$1),0)=$P93/COLUMNS($P$1:Q$1),TRUE,FALSE)</f>
        <v>1</v>
      </c>
      <c r="R93" s="6" t="b">
        <f>IF(ROUND($P93/COLUMNS($P$1:R$1),0)=$P93/COLUMNS($P$1:R$1),TRUE,FALSE)</f>
        <v>0</v>
      </c>
      <c r="S93" s="6" t="b">
        <f>IF(ROUND($P93/COLUMNS($P$1:S$1),0)=$P93/COLUMNS($P$1:S$1),TRUE,FALSE)</f>
        <v>1</v>
      </c>
      <c r="T93" s="6" t="b">
        <f>IF(ROUND($P93/COLUMNS($P$1:T$1),0)=$P93/COLUMNS($P$1:T$1),TRUE,FALSE)</f>
        <v>0</v>
      </c>
      <c r="U93" s="6" t="b">
        <f>IF(ROUND($P93/COLUMNS($P$1:U$1),0)=$P93/COLUMNS($P$1:U$1),TRUE,FALSE)</f>
        <v>0</v>
      </c>
      <c r="V93" s="6" t="b">
        <f>IF(ROUND($P93/COLUMNS($P$1:V$1),0)=$P93/COLUMNS($P$1:V$1),TRUE,FALSE)</f>
        <v>0</v>
      </c>
      <c r="W93" s="6" t="b">
        <f>IF(ROUND($P93/COLUMNS($P$1:W$1),0)=$P93/COLUMNS($P$1:W$1),TRUE,FALSE)</f>
        <v>0</v>
      </c>
    </row>
    <row r="94" spans="1:23" x14ac:dyDescent="0.25">
      <c r="A94" s="14"/>
      <c r="N94" s="7"/>
      <c r="O94" s="4">
        <f t="shared" si="8"/>
        <v>38.70967741935484</v>
      </c>
      <c r="P94">
        <f t="shared" si="9"/>
        <v>93</v>
      </c>
      <c r="Q94" s="6" t="b">
        <f>IF(ROUND($P94/COLUMNS($P$1:Q$1),0)=$P94/COLUMNS($P$1:Q$1),TRUE,FALSE)</f>
        <v>0</v>
      </c>
      <c r="R94" s="6" t="b">
        <f>IF(ROUND($P94/COLUMNS($P$1:R$1),0)=$P94/COLUMNS($P$1:R$1),TRUE,FALSE)</f>
        <v>1</v>
      </c>
      <c r="S94" s="6" t="b">
        <f>IF(ROUND($P94/COLUMNS($P$1:S$1),0)=$P94/COLUMNS($P$1:S$1),TRUE,FALSE)</f>
        <v>0</v>
      </c>
      <c r="T94" s="6" t="b">
        <f>IF(ROUND($P94/COLUMNS($P$1:T$1),0)=$P94/COLUMNS($P$1:T$1),TRUE,FALSE)</f>
        <v>0</v>
      </c>
      <c r="U94" s="6" t="b">
        <f>IF(ROUND($P94/COLUMNS($P$1:U$1),0)=$P94/COLUMNS($P$1:U$1),TRUE,FALSE)</f>
        <v>0</v>
      </c>
      <c r="V94" s="6" t="b">
        <f>IF(ROUND($P94/COLUMNS($P$1:V$1),0)=$P94/COLUMNS($P$1:V$1),TRUE,FALSE)</f>
        <v>0</v>
      </c>
      <c r="W94" s="6" t="b">
        <f>IF(ROUND($P94/COLUMNS($P$1:W$1),0)=$P94/COLUMNS($P$1:W$1),TRUE,FALSE)</f>
        <v>0</v>
      </c>
    </row>
    <row r="95" spans="1:23" x14ac:dyDescent="0.25">
      <c r="A95" s="13" t="s">
        <v>78</v>
      </c>
      <c r="N95" s="7"/>
      <c r="O95" s="4">
        <f t="shared" si="8"/>
        <v>38.297872340425535</v>
      </c>
      <c r="P95">
        <f t="shared" si="9"/>
        <v>94</v>
      </c>
      <c r="Q95" s="6" t="b">
        <f>IF(ROUND($P95/COLUMNS($P$1:Q$1),0)=$P95/COLUMNS($P$1:Q$1),TRUE,FALSE)</f>
        <v>1</v>
      </c>
      <c r="R95" s="6" t="b">
        <f>IF(ROUND($P95/COLUMNS($P$1:R$1),0)=$P95/COLUMNS($P$1:R$1),TRUE,FALSE)</f>
        <v>0</v>
      </c>
      <c r="S95" s="6" t="b">
        <f>IF(ROUND($P95/COLUMNS($P$1:S$1),0)=$P95/COLUMNS($P$1:S$1),TRUE,FALSE)</f>
        <v>0</v>
      </c>
      <c r="T95" s="6" t="b">
        <f>IF(ROUND($P95/COLUMNS($P$1:T$1),0)=$P95/COLUMNS($P$1:T$1),TRUE,FALSE)</f>
        <v>0</v>
      </c>
      <c r="U95" s="6" t="b">
        <f>IF(ROUND($P95/COLUMNS($P$1:U$1),0)=$P95/COLUMNS($P$1:U$1),TRUE,FALSE)</f>
        <v>0</v>
      </c>
      <c r="V95" s="6" t="b">
        <f>IF(ROUND($P95/COLUMNS($P$1:V$1),0)=$P95/COLUMNS($P$1:V$1),TRUE,FALSE)</f>
        <v>0</v>
      </c>
      <c r="W95" s="6" t="b">
        <f>IF(ROUND($P95/COLUMNS($P$1:W$1),0)=$P95/COLUMNS($P$1:W$1),TRUE,FALSE)</f>
        <v>0</v>
      </c>
    </row>
    <row r="96" spans="1:23" x14ac:dyDescent="0.25">
      <c r="A96" s="13" t="s">
        <v>111</v>
      </c>
      <c r="N96" s="7"/>
      <c r="O96" s="4">
        <f t="shared" si="8"/>
        <v>37.89473684210526</v>
      </c>
      <c r="P96">
        <f t="shared" si="9"/>
        <v>95</v>
      </c>
      <c r="Q96" s="6" t="b">
        <f>IF(ROUND($P96/COLUMNS($P$1:Q$1),0)=$P96/COLUMNS($P$1:Q$1),TRUE,FALSE)</f>
        <v>0</v>
      </c>
      <c r="R96" s="6" t="b">
        <f>IF(ROUND($P96/COLUMNS($P$1:R$1),0)=$P96/COLUMNS($P$1:R$1),TRUE,FALSE)</f>
        <v>0</v>
      </c>
      <c r="S96" s="6" t="b">
        <f>IF(ROUND($P96/COLUMNS($P$1:S$1),0)=$P96/COLUMNS($P$1:S$1),TRUE,FALSE)</f>
        <v>0</v>
      </c>
      <c r="T96" s="6" t="b">
        <f>IF(ROUND($P96/COLUMNS($P$1:T$1),0)=$P96/COLUMNS($P$1:T$1),TRUE,FALSE)</f>
        <v>1</v>
      </c>
      <c r="U96" s="6" t="b">
        <f>IF(ROUND($P96/COLUMNS($P$1:U$1),0)=$P96/COLUMNS($P$1:U$1),TRUE,FALSE)</f>
        <v>0</v>
      </c>
      <c r="V96" s="6" t="b">
        <f>IF(ROUND($P96/COLUMNS($P$1:V$1),0)=$P96/COLUMNS($P$1:V$1),TRUE,FALSE)</f>
        <v>0</v>
      </c>
      <c r="W96" s="6" t="b">
        <f>IF(ROUND($P96/COLUMNS($P$1:W$1),0)=$P96/COLUMNS($P$1:W$1),TRUE,FALSE)</f>
        <v>0</v>
      </c>
    </row>
    <row r="97" spans="1:23" ht="15.75" thickBot="1" x14ac:dyDescent="0.3">
      <c r="A97" s="13" t="s">
        <v>115</v>
      </c>
      <c r="N97" s="7"/>
      <c r="O97" s="8">
        <f t="shared" si="8"/>
        <v>37.5</v>
      </c>
      <c r="P97" s="9">
        <f t="shared" si="9"/>
        <v>96</v>
      </c>
      <c r="Q97" s="6" t="b">
        <f>IF(ROUND($P97/COLUMNS($P$1:Q$1),0)=$P97/COLUMNS($P$1:Q$1),TRUE,FALSE)</f>
        <v>1</v>
      </c>
      <c r="R97" s="6" t="b">
        <f>IF(ROUND($P97/COLUMNS($P$1:R$1),0)=$P97/COLUMNS($P$1:R$1),TRUE,FALSE)</f>
        <v>1</v>
      </c>
      <c r="S97" s="6" t="b">
        <f>IF(ROUND($P97/COLUMNS($P$1:S$1),0)=$P97/COLUMNS($P$1:S$1),TRUE,FALSE)</f>
        <v>1</v>
      </c>
      <c r="T97" s="6" t="b">
        <f>IF(ROUND($P97/COLUMNS($P$1:T$1),0)=$P97/COLUMNS($P$1:T$1),TRUE,FALSE)</f>
        <v>0</v>
      </c>
      <c r="U97" s="6" t="b">
        <f>IF(ROUND($P97/COLUMNS($P$1:U$1),0)=$P97/COLUMNS($P$1:U$1),TRUE,FALSE)</f>
        <v>1</v>
      </c>
      <c r="V97" s="6" t="b">
        <f>IF(ROUND($P97/COLUMNS($P$1:V$1),0)=$P97/COLUMNS($P$1:V$1),TRUE,FALSE)</f>
        <v>0</v>
      </c>
      <c r="W97" s="6" t="b">
        <f>IF(ROUND($P97/COLUMNS($P$1:W$1),0)=$P97/COLUMNS($P$1:W$1),TRUE,FALSE)</f>
        <v>1</v>
      </c>
    </row>
    <row r="98" spans="1:23" ht="15.75" thickTop="1" x14ac:dyDescent="0.25">
      <c r="A98" s="13" t="s">
        <v>112</v>
      </c>
      <c r="N98" s="7"/>
      <c r="O98" s="4">
        <f t="shared" si="8"/>
        <v>37.113402061855673</v>
      </c>
      <c r="P98">
        <f t="shared" si="9"/>
        <v>97</v>
      </c>
      <c r="Q98" s="6" t="b">
        <f>IF(ROUND($P98/COLUMNS($P$1:Q$1),0)=$P98/COLUMNS($P$1:Q$1),TRUE,FALSE)</f>
        <v>0</v>
      </c>
      <c r="R98" s="6" t="b">
        <f>IF(ROUND($P98/COLUMNS($P$1:R$1),0)=$P98/COLUMNS($P$1:R$1),TRUE,FALSE)</f>
        <v>0</v>
      </c>
      <c r="S98" s="6" t="b">
        <f>IF(ROUND($P98/COLUMNS($P$1:S$1),0)=$P98/COLUMNS($P$1:S$1),TRUE,FALSE)</f>
        <v>0</v>
      </c>
      <c r="T98" s="6" t="b">
        <f>IF(ROUND($P98/COLUMNS($P$1:T$1),0)=$P98/COLUMNS($P$1:T$1),TRUE,FALSE)</f>
        <v>0</v>
      </c>
      <c r="U98" s="6" t="b">
        <f>IF(ROUND($P98/COLUMNS($P$1:U$1),0)=$P98/COLUMNS($P$1:U$1),TRUE,FALSE)</f>
        <v>0</v>
      </c>
      <c r="V98" s="6" t="b">
        <f>IF(ROUND($P98/COLUMNS($P$1:V$1),0)=$P98/COLUMNS($P$1:V$1),TRUE,FALSE)</f>
        <v>0</v>
      </c>
      <c r="W98" s="6" t="b">
        <f>IF(ROUND($P98/COLUMNS($P$1:W$1),0)=$P98/COLUMNS($P$1:W$1),TRUE,FALSE)</f>
        <v>0</v>
      </c>
    </row>
    <row r="99" spans="1:23" x14ac:dyDescent="0.25">
      <c r="A99" s="13" t="s">
        <v>79</v>
      </c>
      <c r="N99" s="7"/>
      <c r="O99" s="4">
        <f t="shared" si="8"/>
        <v>36.734693877551024</v>
      </c>
      <c r="P99">
        <f t="shared" si="9"/>
        <v>98</v>
      </c>
      <c r="Q99" s="6" t="b">
        <f>IF(ROUND($P99/COLUMNS($P$1:Q$1),0)=$P99/COLUMNS($P$1:Q$1),TRUE,FALSE)</f>
        <v>1</v>
      </c>
      <c r="R99" s="6" t="b">
        <f>IF(ROUND($P99/COLUMNS($P$1:R$1),0)=$P99/COLUMNS($P$1:R$1),TRUE,FALSE)</f>
        <v>0</v>
      </c>
      <c r="S99" s="6" t="b">
        <f>IF(ROUND($P99/COLUMNS($P$1:S$1),0)=$P99/COLUMNS($P$1:S$1),TRUE,FALSE)</f>
        <v>0</v>
      </c>
      <c r="T99" s="6" t="b">
        <f>IF(ROUND($P99/COLUMNS($P$1:T$1),0)=$P99/COLUMNS($P$1:T$1),TRUE,FALSE)</f>
        <v>0</v>
      </c>
      <c r="U99" s="6" t="b">
        <f>IF(ROUND($P99/COLUMNS($P$1:U$1),0)=$P99/COLUMNS($P$1:U$1),TRUE,FALSE)</f>
        <v>0</v>
      </c>
      <c r="V99" s="6" t="b">
        <f>IF(ROUND($P99/COLUMNS($P$1:V$1),0)=$P99/COLUMNS($P$1:V$1),TRUE,FALSE)</f>
        <v>1</v>
      </c>
      <c r="W99" s="6" t="b">
        <f>IF(ROUND($P99/COLUMNS($P$1:W$1),0)=$P99/COLUMNS($P$1:W$1),TRUE,FALSE)</f>
        <v>0</v>
      </c>
    </row>
    <row r="100" spans="1:23" x14ac:dyDescent="0.25">
      <c r="A100" s="13" t="s">
        <v>113</v>
      </c>
      <c r="N100" s="7"/>
      <c r="O100" s="4">
        <f t="shared" si="8"/>
        <v>36.363636363636367</v>
      </c>
      <c r="P100">
        <f t="shared" si="9"/>
        <v>99</v>
      </c>
      <c r="Q100" s="6" t="b">
        <f>IF(ROUND($P100/COLUMNS($P$1:Q$1),0)=$P100/COLUMNS($P$1:Q$1),TRUE,FALSE)</f>
        <v>0</v>
      </c>
      <c r="R100" s="6" t="b">
        <f>IF(ROUND($P100/COLUMNS($P$1:R$1),0)=$P100/COLUMNS($P$1:R$1),TRUE,FALSE)</f>
        <v>1</v>
      </c>
      <c r="S100" s="6" t="b">
        <f>IF(ROUND($P100/COLUMNS($P$1:S$1),0)=$P100/COLUMNS($P$1:S$1),TRUE,FALSE)</f>
        <v>0</v>
      </c>
      <c r="T100" s="6" t="b">
        <f>IF(ROUND($P100/COLUMNS($P$1:T$1),0)=$P100/COLUMNS($P$1:T$1),TRUE,FALSE)</f>
        <v>0</v>
      </c>
      <c r="U100" s="6" t="b">
        <f>IF(ROUND($P100/COLUMNS($P$1:U$1),0)=$P100/COLUMNS($P$1:U$1),TRUE,FALSE)</f>
        <v>0</v>
      </c>
      <c r="V100" s="6" t="b">
        <f>IF(ROUND($P100/COLUMNS($P$1:V$1),0)=$P100/COLUMNS($P$1:V$1),TRUE,FALSE)</f>
        <v>0</v>
      </c>
      <c r="W100" s="6" t="b">
        <f>IF(ROUND($P100/COLUMNS($P$1:W$1),0)=$P100/COLUMNS($P$1:W$1),TRUE,FALSE)</f>
        <v>0</v>
      </c>
    </row>
    <row r="101" spans="1:23" x14ac:dyDescent="0.25">
      <c r="A101" s="13" t="s">
        <v>116</v>
      </c>
      <c r="N101" s="7"/>
      <c r="O101" s="4">
        <f t="shared" si="8"/>
        <v>36</v>
      </c>
      <c r="P101">
        <f t="shared" si="9"/>
        <v>100</v>
      </c>
      <c r="Q101" s="6" t="b">
        <f>IF(ROUND($P101/COLUMNS($P$1:Q$1),0)=$P101/COLUMNS($P$1:Q$1),TRUE,FALSE)</f>
        <v>1</v>
      </c>
      <c r="R101" s="6" t="b">
        <f>IF(ROUND($P101/COLUMNS($P$1:R$1),0)=$P101/COLUMNS($P$1:R$1),TRUE,FALSE)</f>
        <v>0</v>
      </c>
      <c r="S101" s="6" t="b">
        <f>IF(ROUND($P101/COLUMNS($P$1:S$1),0)=$P101/COLUMNS($P$1:S$1),TRUE,FALSE)</f>
        <v>1</v>
      </c>
      <c r="T101" s="6" t="b">
        <f>IF(ROUND($P101/COLUMNS($P$1:T$1),0)=$P101/COLUMNS($P$1:T$1),TRUE,FALSE)</f>
        <v>1</v>
      </c>
      <c r="U101" s="6" t="b">
        <f>IF(ROUND($P101/COLUMNS($P$1:U$1),0)=$P101/COLUMNS($P$1:U$1),TRUE,FALSE)</f>
        <v>0</v>
      </c>
      <c r="V101" s="6" t="b">
        <f>IF(ROUND($P101/COLUMNS($P$1:V$1),0)=$P101/COLUMNS($P$1:V$1),TRUE,FALSE)</f>
        <v>0</v>
      </c>
      <c r="W101" s="6" t="b">
        <f>IF(ROUND($P101/COLUMNS($P$1:W$1),0)=$P101/COLUMNS($P$1:W$1),TRUE,FALSE)</f>
        <v>0</v>
      </c>
    </row>
    <row r="102" spans="1:23" x14ac:dyDescent="0.25">
      <c r="A102" s="13" t="s">
        <v>114</v>
      </c>
      <c r="N102" s="7"/>
      <c r="O102" s="4">
        <f t="shared" si="8"/>
        <v>35.643564356435647</v>
      </c>
      <c r="P102">
        <f t="shared" si="9"/>
        <v>101</v>
      </c>
      <c r="Q102" s="6" t="b">
        <f>IF(ROUND($P102/COLUMNS($P$1:Q$1),0)=$P102/COLUMNS($P$1:Q$1),TRUE,FALSE)</f>
        <v>0</v>
      </c>
      <c r="R102" s="6" t="b">
        <f>IF(ROUND($P102/COLUMNS($P$1:R$1),0)=$P102/COLUMNS($P$1:R$1),TRUE,FALSE)</f>
        <v>0</v>
      </c>
      <c r="S102" s="6" t="b">
        <f>IF(ROUND($P102/COLUMNS($P$1:S$1),0)=$P102/COLUMNS($P$1:S$1),TRUE,FALSE)</f>
        <v>0</v>
      </c>
      <c r="T102" s="6" t="b">
        <f>IF(ROUND($P102/COLUMNS($P$1:T$1),0)=$P102/COLUMNS($P$1:T$1),TRUE,FALSE)</f>
        <v>0</v>
      </c>
      <c r="U102" s="6" t="b">
        <f>IF(ROUND($P102/COLUMNS($P$1:U$1),0)=$P102/COLUMNS($P$1:U$1),TRUE,FALSE)</f>
        <v>0</v>
      </c>
      <c r="V102" s="6" t="b">
        <f>IF(ROUND($P102/COLUMNS($P$1:V$1),0)=$P102/COLUMNS($P$1:V$1),TRUE,FALSE)</f>
        <v>0</v>
      </c>
      <c r="W102" s="6" t="b">
        <f>IF(ROUND($P102/COLUMNS($P$1:W$1),0)=$P102/COLUMNS($P$1:W$1),TRUE,FALSE)</f>
        <v>0</v>
      </c>
    </row>
    <row r="103" spans="1:23" x14ac:dyDescent="0.25">
      <c r="A103" s="14"/>
      <c r="N103" s="7"/>
      <c r="O103" s="4">
        <f t="shared" si="8"/>
        <v>35.294117647058826</v>
      </c>
      <c r="P103">
        <f t="shared" si="9"/>
        <v>102</v>
      </c>
      <c r="Q103" s="6" t="b">
        <f>IF(ROUND($P103/COLUMNS($P$1:Q$1),0)=$P103/COLUMNS($P$1:Q$1),TRUE,FALSE)</f>
        <v>1</v>
      </c>
      <c r="R103" s="6" t="b">
        <f>IF(ROUND($P103/COLUMNS($P$1:R$1),0)=$P103/COLUMNS($P$1:R$1),TRUE,FALSE)</f>
        <v>1</v>
      </c>
      <c r="S103" s="6" t="b">
        <f>IF(ROUND($P103/COLUMNS($P$1:S$1),0)=$P103/COLUMNS($P$1:S$1),TRUE,FALSE)</f>
        <v>0</v>
      </c>
      <c r="T103" s="6" t="b">
        <f>IF(ROUND($P103/COLUMNS($P$1:T$1),0)=$P103/COLUMNS($P$1:T$1),TRUE,FALSE)</f>
        <v>0</v>
      </c>
      <c r="U103" s="6" t="b">
        <f>IF(ROUND($P103/COLUMNS($P$1:U$1),0)=$P103/COLUMNS($P$1:U$1),TRUE,FALSE)</f>
        <v>1</v>
      </c>
      <c r="V103" s="6" t="b">
        <f>IF(ROUND($P103/COLUMNS($P$1:V$1),0)=$P103/COLUMNS($P$1:V$1),TRUE,FALSE)</f>
        <v>0</v>
      </c>
      <c r="W103" s="6" t="b">
        <f>IF(ROUND($P103/COLUMNS($P$1:W$1),0)=$P103/COLUMNS($P$1:W$1),TRUE,FALSE)</f>
        <v>0</v>
      </c>
    </row>
    <row r="104" spans="1:23" x14ac:dyDescent="0.25">
      <c r="A104" s="13" t="s">
        <v>79</v>
      </c>
      <c r="N104" s="7"/>
      <c r="O104" s="4">
        <f t="shared" si="8"/>
        <v>34.95145631067961</v>
      </c>
      <c r="P104">
        <f t="shared" si="9"/>
        <v>103</v>
      </c>
      <c r="Q104" s="6" t="b">
        <f>IF(ROUND($P104/COLUMNS($P$1:Q$1),0)=$P104/COLUMNS($P$1:Q$1),TRUE,FALSE)</f>
        <v>0</v>
      </c>
      <c r="R104" s="6" t="b">
        <f>IF(ROUND($P104/COLUMNS($P$1:R$1),0)=$P104/COLUMNS($P$1:R$1),TRUE,FALSE)</f>
        <v>0</v>
      </c>
      <c r="S104" s="6" t="b">
        <f>IF(ROUND($P104/COLUMNS($P$1:S$1),0)=$P104/COLUMNS($P$1:S$1),TRUE,FALSE)</f>
        <v>0</v>
      </c>
      <c r="T104" s="6" t="b">
        <f>IF(ROUND($P104/COLUMNS($P$1:T$1),0)=$P104/COLUMNS($P$1:T$1),TRUE,FALSE)</f>
        <v>0</v>
      </c>
      <c r="U104" s="6" t="b">
        <f>IF(ROUND($P104/COLUMNS($P$1:U$1),0)=$P104/COLUMNS($P$1:U$1),TRUE,FALSE)</f>
        <v>0</v>
      </c>
      <c r="V104" s="6" t="b">
        <f>IF(ROUND($P104/COLUMNS($P$1:V$1),0)=$P104/COLUMNS($P$1:V$1),TRUE,FALSE)</f>
        <v>0</v>
      </c>
      <c r="W104" s="6" t="b">
        <f>IF(ROUND($P104/COLUMNS($P$1:W$1),0)=$P104/COLUMNS($P$1:W$1),TRUE,FALSE)</f>
        <v>0</v>
      </c>
    </row>
    <row r="105" spans="1:23" x14ac:dyDescent="0.25">
      <c r="A105" s="13" t="s">
        <v>111</v>
      </c>
      <c r="N105" s="7"/>
      <c r="O105" s="4">
        <f t="shared" si="8"/>
        <v>34.615384615384613</v>
      </c>
      <c r="P105">
        <f t="shared" si="9"/>
        <v>104</v>
      </c>
      <c r="Q105" s="6" t="b">
        <f>IF(ROUND($P105/COLUMNS($P$1:Q$1),0)=$P105/COLUMNS($P$1:Q$1),TRUE,FALSE)</f>
        <v>1</v>
      </c>
      <c r="R105" s="6" t="b">
        <f>IF(ROUND($P105/COLUMNS($P$1:R$1),0)=$P105/COLUMNS($P$1:R$1),TRUE,FALSE)</f>
        <v>0</v>
      </c>
      <c r="S105" s="6" t="b">
        <f>IF(ROUND($P105/COLUMNS($P$1:S$1),0)=$P105/COLUMNS($P$1:S$1),TRUE,FALSE)</f>
        <v>1</v>
      </c>
      <c r="T105" s="6" t="b">
        <f>IF(ROUND($P105/COLUMNS($P$1:T$1),0)=$P105/COLUMNS($P$1:T$1),TRUE,FALSE)</f>
        <v>0</v>
      </c>
      <c r="U105" s="6" t="b">
        <f>IF(ROUND($P105/COLUMNS($P$1:U$1),0)=$P105/COLUMNS($P$1:U$1),TRUE,FALSE)</f>
        <v>0</v>
      </c>
      <c r="V105" s="6" t="b">
        <f>IF(ROUND($P105/COLUMNS($P$1:V$1),0)=$P105/COLUMNS($P$1:V$1),TRUE,FALSE)</f>
        <v>0</v>
      </c>
      <c r="W105" s="6" t="b">
        <f>IF(ROUND($P105/COLUMNS($P$1:W$1),0)=$P105/COLUMNS($P$1:W$1),TRUE,FALSE)</f>
        <v>1</v>
      </c>
    </row>
    <row r="106" spans="1:23" x14ac:dyDescent="0.25">
      <c r="A106" s="13" t="s">
        <v>104</v>
      </c>
      <c r="N106" s="7"/>
      <c r="O106" s="4">
        <f t="shared" si="8"/>
        <v>34.285714285714285</v>
      </c>
      <c r="P106">
        <f t="shared" si="9"/>
        <v>105</v>
      </c>
      <c r="Q106" s="6" t="b">
        <f>IF(ROUND($P106/COLUMNS($P$1:Q$1),0)=$P106/COLUMNS($P$1:Q$1),TRUE,FALSE)</f>
        <v>0</v>
      </c>
      <c r="R106" s="6" t="b">
        <f>IF(ROUND($P106/COLUMNS($P$1:R$1),0)=$P106/COLUMNS($P$1:R$1),TRUE,FALSE)</f>
        <v>1</v>
      </c>
      <c r="S106" s="6" t="b">
        <f>IF(ROUND($P106/COLUMNS($P$1:S$1),0)=$P106/COLUMNS($P$1:S$1),TRUE,FALSE)</f>
        <v>0</v>
      </c>
      <c r="T106" s="6" t="b">
        <f>IF(ROUND($P106/COLUMNS($P$1:T$1),0)=$P106/COLUMNS($P$1:T$1),TRUE,FALSE)</f>
        <v>1</v>
      </c>
      <c r="U106" s="6" t="b">
        <f>IF(ROUND($P106/COLUMNS($P$1:U$1),0)=$P106/COLUMNS($P$1:U$1),TRUE,FALSE)</f>
        <v>0</v>
      </c>
      <c r="V106" s="6" t="b">
        <f>IF(ROUND($P106/COLUMNS($P$1:V$1),0)=$P106/COLUMNS($P$1:V$1),TRUE,FALSE)</f>
        <v>1</v>
      </c>
      <c r="W106" s="6" t="b">
        <f>IF(ROUND($P106/COLUMNS($P$1:W$1),0)=$P106/COLUMNS($P$1:W$1),TRUE,FALSE)</f>
        <v>0</v>
      </c>
    </row>
    <row r="107" spans="1:23" x14ac:dyDescent="0.25">
      <c r="A107" s="13" t="s">
        <v>112</v>
      </c>
      <c r="N107" s="7"/>
      <c r="O107" s="4">
        <f t="shared" si="8"/>
        <v>33.962264150943398</v>
      </c>
      <c r="P107">
        <f t="shared" si="9"/>
        <v>106</v>
      </c>
      <c r="Q107" s="6" t="b">
        <f>IF(ROUND($P107/COLUMNS($P$1:Q$1),0)=$P107/COLUMNS($P$1:Q$1),TRUE,FALSE)</f>
        <v>1</v>
      </c>
      <c r="R107" s="6" t="b">
        <f>IF(ROUND($P107/COLUMNS($P$1:R$1),0)=$P107/COLUMNS($P$1:R$1),TRUE,FALSE)</f>
        <v>0</v>
      </c>
      <c r="S107" s="6" t="b">
        <f>IF(ROUND($P107/COLUMNS($P$1:S$1),0)=$P107/COLUMNS($P$1:S$1),TRUE,FALSE)</f>
        <v>0</v>
      </c>
      <c r="T107" s="6" t="b">
        <f>IF(ROUND($P107/COLUMNS($P$1:T$1),0)=$P107/COLUMNS($P$1:T$1),TRUE,FALSE)</f>
        <v>0</v>
      </c>
      <c r="U107" s="6" t="b">
        <f>IF(ROUND($P107/COLUMNS($P$1:U$1),0)=$P107/COLUMNS($P$1:U$1),TRUE,FALSE)</f>
        <v>0</v>
      </c>
      <c r="V107" s="6" t="b">
        <f>IF(ROUND($P107/COLUMNS($P$1:V$1),0)=$P107/COLUMNS($P$1:V$1),TRUE,FALSE)</f>
        <v>0</v>
      </c>
      <c r="W107" s="6" t="b">
        <f>IF(ROUND($P107/COLUMNS($P$1:W$1),0)=$P107/COLUMNS($P$1:W$1),TRUE,FALSE)</f>
        <v>0</v>
      </c>
    </row>
    <row r="108" spans="1:23" x14ac:dyDescent="0.25">
      <c r="A108" s="13" t="s">
        <v>106</v>
      </c>
      <c r="N108" s="7"/>
      <c r="O108" s="4">
        <f t="shared" si="8"/>
        <v>33.644859813084111</v>
      </c>
      <c r="P108">
        <f t="shared" si="9"/>
        <v>107</v>
      </c>
      <c r="Q108" s="6" t="b">
        <f>IF(ROUND($P108/COLUMNS($P$1:Q$1),0)=$P108/COLUMNS($P$1:Q$1),TRUE,FALSE)</f>
        <v>0</v>
      </c>
      <c r="R108" s="6" t="b">
        <f>IF(ROUND($P108/COLUMNS($P$1:R$1),0)=$P108/COLUMNS($P$1:R$1),TRUE,FALSE)</f>
        <v>0</v>
      </c>
      <c r="S108" s="6" t="b">
        <f>IF(ROUND($P108/COLUMNS($P$1:S$1),0)=$P108/COLUMNS($P$1:S$1),TRUE,FALSE)</f>
        <v>0</v>
      </c>
      <c r="T108" s="6" t="b">
        <f>IF(ROUND($P108/COLUMNS($P$1:T$1),0)=$P108/COLUMNS($P$1:T$1),TRUE,FALSE)</f>
        <v>0</v>
      </c>
      <c r="U108" s="6" t="b">
        <f>IF(ROUND($P108/COLUMNS($P$1:U$1),0)=$P108/COLUMNS($P$1:U$1),TRUE,FALSE)</f>
        <v>0</v>
      </c>
      <c r="V108" s="6" t="b">
        <f>IF(ROUND($P108/COLUMNS($P$1:V$1),0)=$P108/COLUMNS($P$1:V$1),TRUE,FALSE)</f>
        <v>0</v>
      </c>
      <c r="W108" s="6" t="b">
        <f>IF(ROUND($P108/COLUMNS($P$1:W$1),0)=$P108/COLUMNS($P$1:W$1),TRUE,FALSE)</f>
        <v>0</v>
      </c>
    </row>
    <row r="109" spans="1:23" ht="15.75" thickBot="1" x14ac:dyDescent="0.3">
      <c r="A109" s="13" t="s">
        <v>113</v>
      </c>
      <c r="N109" s="7"/>
      <c r="O109" s="8">
        <f t="shared" si="8"/>
        <v>33.333333333333336</v>
      </c>
      <c r="P109" s="9">
        <f t="shared" si="9"/>
        <v>108</v>
      </c>
      <c r="Q109" s="6" t="b">
        <f>IF(ROUND($P109/COLUMNS($P$1:Q$1),0)=$P109/COLUMNS($P$1:Q$1),TRUE,FALSE)</f>
        <v>1</v>
      </c>
      <c r="R109" s="6" t="b">
        <f>IF(ROUND($P109/COLUMNS($P$1:R$1),0)=$P109/COLUMNS($P$1:R$1),TRUE,FALSE)</f>
        <v>1</v>
      </c>
      <c r="S109" s="6" t="b">
        <f>IF(ROUND($P109/COLUMNS($P$1:S$1),0)=$P109/COLUMNS($P$1:S$1),TRUE,FALSE)</f>
        <v>1</v>
      </c>
      <c r="T109" s="6" t="b">
        <f>IF(ROUND($P109/COLUMNS($P$1:T$1),0)=$P109/COLUMNS($P$1:T$1),TRUE,FALSE)</f>
        <v>0</v>
      </c>
      <c r="U109" s="6" t="b">
        <f>IF(ROUND($P109/COLUMNS($P$1:U$1),0)=$P109/COLUMNS($P$1:U$1),TRUE,FALSE)</f>
        <v>1</v>
      </c>
      <c r="V109" s="6" t="b">
        <f>IF(ROUND($P109/COLUMNS($P$1:V$1),0)=$P109/COLUMNS($P$1:V$1),TRUE,FALSE)</f>
        <v>0</v>
      </c>
      <c r="W109" s="6" t="b">
        <f>IF(ROUND($P109/COLUMNS($P$1:W$1),0)=$P109/COLUMNS($P$1:W$1),TRUE,FALSE)</f>
        <v>0</v>
      </c>
    </row>
    <row r="110" spans="1:23" ht="15.75" thickTop="1" x14ac:dyDescent="0.25">
      <c r="A110" s="13" t="s">
        <v>108</v>
      </c>
      <c r="N110" s="7"/>
      <c r="O110" s="4">
        <f t="shared" si="8"/>
        <v>33.027522935779814</v>
      </c>
      <c r="P110">
        <f t="shared" si="9"/>
        <v>109</v>
      </c>
      <c r="Q110" s="6" t="b">
        <f>IF(ROUND($P110/COLUMNS($P$1:Q$1),0)=$P110/COLUMNS($P$1:Q$1),TRUE,FALSE)</f>
        <v>0</v>
      </c>
      <c r="R110" s="6" t="b">
        <f>IF(ROUND($P110/COLUMNS($P$1:R$1),0)=$P110/COLUMNS($P$1:R$1),TRUE,FALSE)</f>
        <v>0</v>
      </c>
      <c r="S110" s="6" t="b">
        <f>IF(ROUND($P110/COLUMNS($P$1:S$1),0)=$P110/COLUMNS($P$1:S$1),TRUE,FALSE)</f>
        <v>0</v>
      </c>
      <c r="T110" s="6" t="b">
        <f>IF(ROUND($P110/COLUMNS($P$1:T$1),0)=$P110/COLUMNS($P$1:T$1),TRUE,FALSE)</f>
        <v>0</v>
      </c>
      <c r="U110" s="6" t="b">
        <f>IF(ROUND($P110/COLUMNS($P$1:U$1),0)=$P110/COLUMNS($P$1:U$1),TRUE,FALSE)</f>
        <v>0</v>
      </c>
      <c r="V110" s="6" t="b">
        <f>IF(ROUND($P110/COLUMNS($P$1:V$1),0)=$P110/COLUMNS($P$1:V$1),TRUE,FALSE)</f>
        <v>0</v>
      </c>
      <c r="W110" s="6" t="b">
        <f>IF(ROUND($P110/COLUMNS($P$1:W$1),0)=$P110/COLUMNS($P$1:W$1),TRUE,FALSE)</f>
        <v>0</v>
      </c>
    </row>
    <row r="111" spans="1:23" x14ac:dyDescent="0.25">
      <c r="A111" s="13" t="s">
        <v>114</v>
      </c>
      <c r="N111" s="7"/>
      <c r="O111" s="4">
        <f t="shared" si="8"/>
        <v>32.727272727272727</v>
      </c>
      <c r="P111">
        <f t="shared" si="9"/>
        <v>110</v>
      </c>
      <c r="Q111" s="6" t="b">
        <f>IF(ROUND($P111/COLUMNS($P$1:Q$1),0)=$P111/COLUMNS($P$1:Q$1),TRUE,FALSE)</f>
        <v>1</v>
      </c>
      <c r="R111" s="6" t="b">
        <f>IF(ROUND($P111/COLUMNS($P$1:R$1),0)=$P111/COLUMNS($P$1:R$1),TRUE,FALSE)</f>
        <v>0</v>
      </c>
      <c r="S111" s="6" t="b">
        <f>IF(ROUND($P111/COLUMNS($P$1:S$1),0)=$P111/COLUMNS($P$1:S$1),TRUE,FALSE)</f>
        <v>0</v>
      </c>
      <c r="T111" s="6" t="b">
        <f>IF(ROUND($P111/COLUMNS($P$1:T$1),0)=$P111/COLUMNS($P$1:T$1),TRUE,FALSE)</f>
        <v>1</v>
      </c>
      <c r="U111" s="6" t="b">
        <f>IF(ROUND($P111/COLUMNS($P$1:U$1),0)=$P111/COLUMNS($P$1:U$1),TRUE,FALSE)</f>
        <v>0</v>
      </c>
      <c r="V111" s="6" t="b">
        <f>IF(ROUND($P111/COLUMNS($P$1:V$1),0)=$P111/COLUMNS($P$1:V$1),TRUE,FALSE)</f>
        <v>0</v>
      </c>
      <c r="W111" s="6" t="b">
        <f>IF(ROUND($P111/COLUMNS($P$1:W$1),0)=$P111/COLUMNS($P$1:W$1),TRUE,FALSE)</f>
        <v>0</v>
      </c>
    </row>
    <row r="112" spans="1:23" x14ac:dyDescent="0.25">
      <c r="N112" s="7"/>
      <c r="O112" s="4">
        <f t="shared" si="8"/>
        <v>32.432432432432435</v>
      </c>
      <c r="P112">
        <f t="shared" si="9"/>
        <v>111</v>
      </c>
      <c r="Q112" s="6" t="b">
        <f>IF(ROUND($P112/COLUMNS($P$1:Q$1),0)=$P112/COLUMNS($P$1:Q$1),TRUE,FALSE)</f>
        <v>0</v>
      </c>
      <c r="R112" s="6" t="b">
        <f>IF(ROUND($P112/COLUMNS($P$1:R$1),0)=$P112/COLUMNS($P$1:R$1),TRUE,FALSE)</f>
        <v>1</v>
      </c>
      <c r="S112" s="6" t="b">
        <f>IF(ROUND($P112/COLUMNS($P$1:S$1),0)=$P112/COLUMNS($P$1:S$1),TRUE,FALSE)</f>
        <v>0</v>
      </c>
      <c r="T112" s="6" t="b">
        <f>IF(ROUND($P112/COLUMNS($P$1:T$1),0)=$P112/COLUMNS($P$1:T$1),TRUE,FALSE)</f>
        <v>0</v>
      </c>
      <c r="U112" s="6" t="b">
        <f>IF(ROUND($P112/COLUMNS($P$1:U$1),0)=$P112/COLUMNS($P$1:U$1),TRUE,FALSE)</f>
        <v>0</v>
      </c>
      <c r="V112" s="6" t="b">
        <f>IF(ROUND($P112/COLUMNS($P$1:V$1),0)=$P112/COLUMNS($P$1:V$1),TRUE,FALSE)</f>
        <v>0</v>
      </c>
      <c r="W112" s="6" t="b">
        <f>IF(ROUND($P112/COLUMNS($P$1:W$1),0)=$P112/COLUMNS($P$1:W$1),TRUE,FALSE)</f>
        <v>0</v>
      </c>
    </row>
    <row r="113" spans="14:23" x14ac:dyDescent="0.25">
      <c r="N113" s="7"/>
      <c r="O113" s="4">
        <f t="shared" si="8"/>
        <v>32.142857142857146</v>
      </c>
      <c r="P113">
        <f t="shared" si="9"/>
        <v>112</v>
      </c>
      <c r="Q113" s="6" t="b">
        <f>IF(ROUND($P113/COLUMNS($P$1:Q$1),0)=$P113/COLUMNS($P$1:Q$1),TRUE,FALSE)</f>
        <v>1</v>
      </c>
      <c r="R113" s="6" t="b">
        <f>IF(ROUND($P113/COLUMNS($P$1:R$1),0)=$P113/COLUMNS($P$1:R$1),TRUE,FALSE)</f>
        <v>0</v>
      </c>
      <c r="S113" s="6" t="b">
        <f>IF(ROUND($P113/COLUMNS($P$1:S$1),0)=$P113/COLUMNS($P$1:S$1),TRUE,FALSE)</f>
        <v>1</v>
      </c>
      <c r="T113" s="6" t="b">
        <f>IF(ROUND($P113/COLUMNS($P$1:T$1),0)=$P113/COLUMNS($P$1:T$1),TRUE,FALSE)</f>
        <v>0</v>
      </c>
      <c r="U113" s="6" t="b">
        <f>IF(ROUND($P113/COLUMNS($P$1:U$1),0)=$P113/COLUMNS($P$1:U$1),TRUE,FALSE)</f>
        <v>0</v>
      </c>
      <c r="V113" s="6" t="b">
        <f>IF(ROUND($P113/COLUMNS($P$1:V$1),0)=$P113/COLUMNS($P$1:V$1),TRUE,FALSE)</f>
        <v>1</v>
      </c>
      <c r="W113" s="6" t="b">
        <f>IF(ROUND($P113/COLUMNS($P$1:W$1),0)=$P113/COLUMNS($P$1:W$1),TRUE,FALSE)</f>
        <v>1</v>
      </c>
    </row>
    <row r="114" spans="14:23" x14ac:dyDescent="0.25">
      <c r="N114" s="7"/>
      <c r="O114" s="4">
        <f t="shared" si="8"/>
        <v>31.858407079646017</v>
      </c>
      <c r="P114">
        <f t="shared" si="9"/>
        <v>113</v>
      </c>
      <c r="Q114" s="6" t="b">
        <f>IF(ROUND($P114/COLUMNS($P$1:Q$1),0)=$P114/COLUMNS($P$1:Q$1),TRUE,FALSE)</f>
        <v>0</v>
      </c>
      <c r="R114" s="6" t="b">
        <f>IF(ROUND($P114/COLUMNS($P$1:R$1),0)=$P114/COLUMNS($P$1:R$1),TRUE,FALSE)</f>
        <v>0</v>
      </c>
      <c r="S114" s="6" t="b">
        <f>IF(ROUND($P114/COLUMNS($P$1:S$1),0)=$P114/COLUMNS($P$1:S$1),TRUE,FALSE)</f>
        <v>0</v>
      </c>
      <c r="T114" s="6" t="b">
        <f>IF(ROUND($P114/COLUMNS($P$1:T$1),0)=$P114/COLUMNS($P$1:T$1),TRUE,FALSE)</f>
        <v>0</v>
      </c>
      <c r="U114" s="6" t="b">
        <f>IF(ROUND($P114/COLUMNS($P$1:U$1),0)=$P114/COLUMNS($P$1:U$1),TRUE,FALSE)</f>
        <v>0</v>
      </c>
      <c r="V114" s="6" t="b">
        <f>IF(ROUND($P114/COLUMNS($P$1:V$1),0)=$P114/COLUMNS($P$1:V$1),TRUE,FALSE)</f>
        <v>0</v>
      </c>
      <c r="W114" s="6" t="b">
        <f>IF(ROUND($P114/COLUMNS($P$1:W$1),0)=$P114/COLUMNS($P$1:W$1),TRUE,FALSE)</f>
        <v>0</v>
      </c>
    </row>
    <row r="115" spans="14:23" x14ac:dyDescent="0.25">
      <c r="N115" s="7"/>
      <c r="O115" s="4">
        <f t="shared" si="8"/>
        <v>31.578947368421051</v>
      </c>
      <c r="P115">
        <f t="shared" si="9"/>
        <v>114</v>
      </c>
      <c r="Q115" s="6" t="b">
        <f>IF(ROUND($P115/COLUMNS($P$1:Q$1),0)=$P115/COLUMNS($P$1:Q$1),TRUE,FALSE)</f>
        <v>1</v>
      </c>
      <c r="R115" s="6" t="b">
        <f>IF(ROUND($P115/COLUMNS($P$1:R$1),0)=$P115/COLUMNS($P$1:R$1),TRUE,FALSE)</f>
        <v>1</v>
      </c>
      <c r="S115" s="6" t="b">
        <f>IF(ROUND($P115/COLUMNS($P$1:S$1),0)=$P115/COLUMNS($P$1:S$1),TRUE,FALSE)</f>
        <v>0</v>
      </c>
      <c r="T115" s="6" t="b">
        <f>IF(ROUND($P115/COLUMNS($P$1:T$1),0)=$P115/COLUMNS($P$1:T$1),TRUE,FALSE)</f>
        <v>0</v>
      </c>
      <c r="U115" s="6" t="b">
        <f>IF(ROUND($P115/COLUMNS($P$1:U$1),0)=$P115/COLUMNS($P$1:U$1),TRUE,FALSE)</f>
        <v>1</v>
      </c>
      <c r="V115" s="6" t="b">
        <f>IF(ROUND($P115/COLUMNS($P$1:V$1),0)=$P115/COLUMNS($P$1:V$1),TRUE,FALSE)</f>
        <v>0</v>
      </c>
      <c r="W115" s="6" t="b">
        <f>IF(ROUND($P115/COLUMNS($P$1:W$1),0)=$P115/COLUMNS($P$1:W$1),TRUE,FALSE)</f>
        <v>0</v>
      </c>
    </row>
    <row r="116" spans="14:23" x14ac:dyDescent="0.25">
      <c r="N116" s="7"/>
      <c r="O116" s="4">
        <f t="shared" si="8"/>
        <v>31.304347826086957</v>
      </c>
      <c r="P116">
        <f t="shared" si="9"/>
        <v>115</v>
      </c>
      <c r="Q116" s="6" t="b">
        <f>IF(ROUND($P116/COLUMNS($P$1:Q$1),0)=$P116/COLUMNS($P$1:Q$1),TRUE,FALSE)</f>
        <v>0</v>
      </c>
      <c r="R116" s="6" t="b">
        <f>IF(ROUND($P116/COLUMNS($P$1:R$1),0)=$P116/COLUMNS($P$1:R$1),TRUE,FALSE)</f>
        <v>0</v>
      </c>
      <c r="S116" s="6" t="b">
        <f>IF(ROUND($P116/COLUMNS($P$1:S$1),0)=$P116/COLUMNS($P$1:S$1),TRUE,FALSE)</f>
        <v>0</v>
      </c>
      <c r="T116" s="6" t="b">
        <f>IF(ROUND($P116/COLUMNS($P$1:T$1),0)=$P116/COLUMNS($P$1:T$1),TRUE,FALSE)</f>
        <v>1</v>
      </c>
      <c r="U116" s="6" t="b">
        <f>IF(ROUND($P116/COLUMNS($P$1:U$1),0)=$P116/COLUMNS($P$1:U$1),TRUE,FALSE)</f>
        <v>0</v>
      </c>
      <c r="V116" s="6" t="b">
        <f>IF(ROUND($P116/COLUMNS($P$1:V$1),0)=$P116/COLUMNS($P$1:V$1),TRUE,FALSE)</f>
        <v>0</v>
      </c>
      <c r="W116" s="6" t="b">
        <f>IF(ROUND($P116/COLUMNS($P$1:W$1),0)=$P116/COLUMNS($P$1:W$1),TRUE,FALSE)</f>
        <v>0</v>
      </c>
    </row>
    <row r="117" spans="14:23" x14ac:dyDescent="0.25">
      <c r="N117" s="7"/>
      <c r="O117" s="4">
        <f t="shared" si="8"/>
        <v>31.03448275862069</v>
      </c>
      <c r="P117">
        <f t="shared" si="9"/>
        <v>116</v>
      </c>
      <c r="Q117" s="6" t="b">
        <f>IF(ROUND($P117/COLUMNS($P$1:Q$1),0)=$P117/COLUMNS($P$1:Q$1),TRUE,FALSE)</f>
        <v>1</v>
      </c>
      <c r="R117" s="6" t="b">
        <f>IF(ROUND($P117/COLUMNS($P$1:R$1),0)=$P117/COLUMNS($P$1:R$1),TRUE,FALSE)</f>
        <v>0</v>
      </c>
      <c r="S117" s="6" t="b">
        <f>IF(ROUND($P117/COLUMNS($P$1:S$1),0)=$P117/COLUMNS($P$1:S$1),TRUE,FALSE)</f>
        <v>1</v>
      </c>
      <c r="T117" s="6" t="b">
        <f>IF(ROUND($P117/COLUMNS($P$1:T$1),0)=$P117/COLUMNS($P$1:T$1),TRUE,FALSE)</f>
        <v>0</v>
      </c>
      <c r="U117" s="6" t="b">
        <f>IF(ROUND($P117/COLUMNS($P$1:U$1),0)=$P117/COLUMNS($P$1:U$1),TRUE,FALSE)</f>
        <v>0</v>
      </c>
      <c r="V117" s="6" t="b">
        <f>IF(ROUND($P117/COLUMNS($P$1:V$1),0)=$P117/COLUMNS($P$1:V$1),TRUE,FALSE)</f>
        <v>0</v>
      </c>
      <c r="W117" s="6" t="b">
        <f>IF(ROUND($P117/COLUMNS($P$1:W$1),0)=$P117/COLUMNS($P$1:W$1),TRUE,FALSE)</f>
        <v>0</v>
      </c>
    </row>
    <row r="118" spans="14:23" x14ac:dyDescent="0.25">
      <c r="N118" s="7"/>
      <c r="O118" s="4">
        <f t="shared" si="8"/>
        <v>30.76923076923077</v>
      </c>
      <c r="P118">
        <f t="shared" si="9"/>
        <v>117</v>
      </c>
      <c r="Q118" s="6" t="b">
        <f>IF(ROUND($P118/COLUMNS($P$1:Q$1),0)=$P118/COLUMNS($P$1:Q$1),TRUE,FALSE)</f>
        <v>0</v>
      </c>
      <c r="R118" s="6" t="b">
        <f>IF(ROUND($P118/COLUMNS($P$1:R$1),0)=$P118/COLUMNS($P$1:R$1),TRUE,FALSE)</f>
        <v>1</v>
      </c>
      <c r="S118" s="6" t="b">
        <f>IF(ROUND($P118/COLUMNS($P$1:S$1),0)=$P118/COLUMNS($P$1:S$1),TRUE,FALSE)</f>
        <v>0</v>
      </c>
      <c r="T118" s="6" t="b">
        <f>IF(ROUND($P118/COLUMNS($P$1:T$1),0)=$P118/COLUMNS($P$1:T$1),TRUE,FALSE)</f>
        <v>0</v>
      </c>
      <c r="U118" s="6" t="b">
        <f>IF(ROUND($P118/COLUMNS($P$1:U$1),0)=$P118/COLUMNS($P$1:U$1),TRUE,FALSE)</f>
        <v>0</v>
      </c>
      <c r="V118" s="6" t="b">
        <f>IF(ROUND($P118/COLUMNS($P$1:V$1),0)=$P118/COLUMNS($P$1:V$1),TRUE,FALSE)</f>
        <v>0</v>
      </c>
      <c r="W118" s="6" t="b">
        <f>IF(ROUND($P118/COLUMNS($P$1:W$1),0)=$P118/COLUMNS($P$1:W$1),TRUE,FALSE)</f>
        <v>0</v>
      </c>
    </row>
    <row r="119" spans="14:23" x14ac:dyDescent="0.25">
      <c r="N119" s="7"/>
      <c r="O119" s="4">
        <f t="shared" si="8"/>
        <v>30.508474576271187</v>
      </c>
      <c r="P119">
        <f t="shared" si="9"/>
        <v>118</v>
      </c>
      <c r="Q119" s="6" t="b">
        <f>IF(ROUND($P119/COLUMNS($P$1:Q$1),0)=$P119/COLUMNS($P$1:Q$1),TRUE,FALSE)</f>
        <v>1</v>
      </c>
      <c r="R119" s="6" t="b">
        <f>IF(ROUND($P119/COLUMNS($P$1:R$1),0)=$P119/COLUMNS($P$1:R$1),TRUE,FALSE)</f>
        <v>0</v>
      </c>
      <c r="S119" s="6" t="b">
        <f>IF(ROUND($P119/COLUMNS($P$1:S$1),0)=$P119/COLUMNS($P$1:S$1),TRUE,FALSE)</f>
        <v>0</v>
      </c>
      <c r="T119" s="6" t="b">
        <f>IF(ROUND($P119/COLUMNS($P$1:T$1),0)=$P119/COLUMNS($P$1:T$1),TRUE,FALSE)</f>
        <v>0</v>
      </c>
      <c r="U119" s="6" t="b">
        <f>IF(ROUND($P119/COLUMNS($P$1:U$1),0)=$P119/COLUMNS($P$1:U$1),TRUE,FALSE)</f>
        <v>0</v>
      </c>
      <c r="V119" s="6" t="b">
        <f>IF(ROUND($P119/COLUMNS($P$1:V$1),0)=$P119/COLUMNS($P$1:V$1),TRUE,FALSE)</f>
        <v>0</v>
      </c>
      <c r="W119" s="6" t="b">
        <f>IF(ROUND($P119/COLUMNS($P$1:W$1),0)=$P119/COLUMNS($P$1:W$1),TRUE,FALSE)</f>
        <v>0</v>
      </c>
    </row>
    <row r="120" spans="14:23" x14ac:dyDescent="0.25">
      <c r="N120" s="7"/>
      <c r="O120" s="4">
        <f t="shared" si="8"/>
        <v>30.252100840336134</v>
      </c>
      <c r="P120">
        <f t="shared" si="9"/>
        <v>119</v>
      </c>
      <c r="Q120" s="6" t="b">
        <f>IF(ROUND($P120/COLUMNS($P$1:Q$1),0)=$P120/COLUMNS($P$1:Q$1),TRUE,FALSE)</f>
        <v>0</v>
      </c>
      <c r="R120" s="6" t="b">
        <f>IF(ROUND($P120/COLUMNS($P$1:R$1),0)=$P120/COLUMNS($P$1:R$1),TRUE,FALSE)</f>
        <v>0</v>
      </c>
      <c r="S120" s="6" t="b">
        <f>IF(ROUND($P120/COLUMNS($P$1:S$1),0)=$P120/COLUMNS($P$1:S$1),TRUE,FALSE)</f>
        <v>0</v>
      </c>
      <c r="T120" s="6" t="b">
        <f>IF(ROUND($P120/COLUMNS($P$1:T$1),0)=$P120/COLUMNS($P$1:T$1),TRUE,FALSE)</f>
        <v>0</v>
      </c>
      <c r="U120" s="6" t="b">
        <f>IF(ROUND($P120/COLUMNS($P$1:U$1),0)=$P120/COLUMNS($P$1:U$1),TRUE,FALSE)</f>
        <v>0</v>
      </c>
      <c r="V120" s="6" t="b">
        <f>IF(ROUND($P120/COLUMNS($P$1:V$1),0)=$P120/COLUMNS($P$1:V$1),TRUE,FALSE)</f>
        <v>1</v>
      </c>
      <c r="W120" s="6" t="b">
        <f>IF(ROUND($P120/COLUMNS($P$1:W$1),0)=$P120/COLUMNS($P$1:W$1),TRUE,FALSE)</f>
        <v>0</v>
      </c>
    </row>
    <row r="121" spans="14:23" ht="15.75" thickBot="1" x14ac:dyDescent="0.3">
      <c r="N121" s="7"/>
      <c r="O121" s="8">
        <f t="shared" si="8"/>
        <v>30</v>
      </c>
      <c r="P121" s="9">
        <f t="shared" si="9"/>
        <v>120</v>
      </c>
      <c r="Q121" s="6" t="b">
        <f>IF(ROUND($P121/COLUMNS($P$1:Q$1),0)=$P121/COLUMNS($P$1:Q$1),TRUE,FALSE)</f>
        <v>1</v>
      </c>
      <c r="R121" s="6" t="b">
        <f>IF(ROUND($P121/COLUMNS($P$1:R$1),0)=$P121/COLUMNS($P$1:R$1),TRUE,FALSE)</f>
        <v>1</v>
      </c>
      <c r="S121" s="6" t="b">
        <f>IF(ROUND($P121/COLUMNS($P$1:S$1),0)=$P121/COLUMNS($P$1:S$1),TRUE,FALSE)</f>
        <v>1</v>
      </c>
      <c r="T121" s="6" t="b">
        <f>IF(ROUND($P121/COLUMNS($P$1:T$1),0)=$P121/COLUMNS($P$1:T$1),TRUE,FALSE)</f>
        <v>1</v>
      </c>
      <c r="U121" s="6" t="b">
        <f>IF(ROUND($P121/COLUMNS($P$1:U$1),0)=$P121/COLUMNS($P$1:U$1),TRUE,FALSE)</f>
        <v>1</v>
      </c>
      <c r="V121" s="6" t="b">
        <f>IF(ROUND($P121/COLUMNS($P$1:V$1),0)=$P121/COLUMNS($P$1:V$1),TRUE,FALSE)</f>
        <v>0</v>
      </c>
      <c r="W121" s="6" t="b">
        <f>IF(ROUND($P121/COLUMNS($P$1:W$1),0)=$P121/COLUMNS($P$1:W$1),TRUE,FALSE)</f>
        <v>1</v>
      </c>
    </row>
    <row r="122" spans="14:23" ht="15.75" thickTop="1" x14ac:dyDescent="0.25">
      <c r="N122" s="7"/>
      <c r="O122" s="4">
        <f t="shared" si="8"/>
        <v>29.75206611570248</v>
      </c>
      <c r="P122">
        <f t="shared" si="9"/>
        <v>121</v>
      </c>
      <c r="Q122" s="6" t="b">
        <f>IF(ROUND($P122/COLUMNS($P$1:Q$1),0)=$P122/COLUMNS($P$1:Q$1),TRUE,FALSE)</f>
        <v>0</v>
      </c>
      <c r="R122" s="6" t="b">
        <f>IF(ROUND($P122/COLUMNS($P$1:R$1),0)=$P122/COLUMNS($P$1:R$1),TRUE,FALSE)</f>
        <v>0</v>
      </c>
      <c r="S122" s="6" t="b">
        <f>IF(ROUND($P122/COLUMNS($P$1:S$1),0)=$P122/COLUMNS($P$1:S$1),TRUE,FALSE)</f>
        <v>0</v>
      </c>
      <c r="T122" s="6" t="b">
        <f>IF(ROUND($P122/COLUMNS($P$1:T$1),0)=$P122/COLUMNS($P$1:T$1),TRUE,FALSE)</f>
        <v>0</v>
      </c>
      <c r="U122" s="6" t="b">
        <f>IF(ROUND($P122/COLUMNS($P$1:U$1),0)=$P122/COLUMNS($P$1:U$1),TRUE,FALSE)</f>
        <v>0</v>
      </c>
      <c r="V122" s="6" t="b">
        <f>IF(ROUND($P122/COLUMNS($P$1:V$1),0)=$P122/COLUMNS($P$1:V$1),TRUE,FALSE)</f>
        <v>0</v>
      </c>
      <c r="W122" s="6" t="b">
        <f>IF(ROUND($P122/COLUMNS($P$1:W$1),0)=$P122/COLUMNS($P$1:W$1),TRUE,FALSE)</f>
        <v>0</v>
      </c>
    </row>
    <row r="123" spans="14:23" x14ac:dyDescent="0.25">
      <c r="N123" s="7"/>
      <c r="O123" s="4">
        <f t="shared" si="8"/>
        <v>29.508196721311474</v>
      </c>
      <c r="P123">
        <f t="shared" si="9"/>
        <v>122</v>
      </c>
      <c r="Q123" s="6" t="b">
        <f>IF(ROUND($P123/COLUMNS($P$1:Q$1),0)=$P123/COLUMNS($P$1:Q$1),TRUE,FALSE)</f>
        <v>1</v>
      </c>
      <c r="R123" s="6" t="b">
        <f>IF(ROUND($P123/COLUMNS($P$1:R$1),0)=$P123/COLUMNS($P$1:R$1),TRUE,FALSE)</f>
        <v>0</v>
      </c>
      <c r="S123" s="6" t="b">
        <f>IF(ROUND($P123/COLUMNS($P$1:S$1),0)=$P123/COLUMNS($P$1:S$1),TRUE,FALSE)</f>
        <v>0</v>
      </c>
      <c r="T123" s="6" t="b">
        <f>IF(ROUND($P123/COLUMNS($P$1:T$1),0)=$P123/COLUMNS($P$1:T$1),TRUE,FALSE)</f>
        <v>0</v>
      </c>
      <c r="U123" s="6" t="b">
        <f>IF(ROUND($P123/COLUMNS($P$1:U$1),0)=$P123/COLUMNS($P$1:U$1),TRUE,FALSE)</f>
        <v>0</v>
      </c>
      <c r="V123" s="6" t="b">
        <f>IF(ROUND($P123/COLUMNS($P$1:V$1),0)=$P123/COLUMNS($P$1:V$1),TRUE,FALSE)</f>
        <v>0</v>
      </c>
      <c r="W123" s="6" t="b">
        <f>IF(ROUND($P123/COLUMNS($P$1:W$1),0)=$P123/COLUMNS($P$1:W$1),TRUE,FALSE)</f>
        <v>0</v>
      </c>
    </row>
    <row r="124" spans="14:23" x14ac:dyDescent="0.25">
      <c r="N124" s="7"/>
      <c r="O124" s="4">
        <f t="shared" si="8"/>
        <v>29.26829268292683</v>
      </c>
      <c r="P124">
        <f t="shared" si="9"/>
        <v>123</v>
      </c>
      <c r="Q124" s="6" t="b">
        <f>IF(ROUND($P124/COLUMNS($P$1:Q$1),0)=$P124/COLUMNS($P$1:Q$1),TRUE,FALSE)</f>
        <v>0</v>
      </c>
      <c r="R124" s="6" t="b">
        <f>IF(ROUND($P124/COLUMNS($P$1:R$1),0)=$P124/COLUMNS($P$1:R$1),TRUE,FALSE)</f>
        <v>1</v>
      </c>
      <c r="S124" s="6" t="b">
        <f>IF(ROUND($P124/COLUMNS($P$1:S$1),0)=$P124/COLUMNS($P$1:S$1),TRUE,FALSE)</f>
        <v>0</v>
      </c>
      <c r="T124" s="6" t="b">
        <f>IF(ROUND($P124/COLUMNS($P$1:T$1),0)=$P124/COLUMNS($P$1:T$1),TRUE,FALSE)</f>
        <v>0</v>
      </c>
      <c r="U124" s="6" t="b">
        <f>IF(ROUND($P124/COLUMNS($P$1:U$1),0)=$P124/COLUMNS($P$1:U$1),TRUE,FALSE)</f>
        <v>0</v>
      </c>
      <c r="V124" s="6" t="b">
        <f>IF(ROUND($P124/COLUMNS($P$1:V$1),0)=$P124/COLUMNS($P$1:V$1),TRUE,FALSE)</f>
        <v>0</v>
      </c>
      <c r="W124" s="6" t="b">
        <f>IF(ROUND($P124/COLUMNS($P$1:W$1),0)=$P124/COLUMNS($P$1:W$1),TRUE,FALSE)</f>
        <v>0</v>
      </c>
    </row>
    <row r="125" spans="14:23" x14ac:dyDescent="0.25">
      <c r="N125" s="7"/>
      <c r="O125" s="4">
        <f t="shared" si="8"/>
        <v>29.032258064516128</v>
      </c>
      <c r="P125">
        <f t="shared" si="9"/>
        <v>124</v>
      </c>
      <c r="Q125" s="6" t="b">
        <f>IF(ROUND($P125/COLUMNS($P$1:Q$1),0)=$P125/COLUMNS($P$1:Q$1),TRUE,FALSE)</f>
        <v>1</v>
      </c>
      <c r="R125" s="6" t="b">
        <f>IF(ROUND($P125/COLUMNS($P$1:R$1),0)=$P125/COLUMNS($P$1:R$1),TRUE,FALSE)</f>
        <v>0</v>
      </c>
      <c r="S125" s="6" t="b">
        <f>IF(ROUND($P125/COLUMNS($P$1:S$1),0)=$P125/COLUMNS($P$1:S$1),TRUE,FALSE)</f>
        <v>1</v>
      </c>
      <c r="T125" s="6" t="b">
        <f>IF(ROUND($P125/COLUMNS($P$1:T$1),0)=$P125/COLUMNS($P$1:T$1),TRUE,FALSE)</f>
        <v>0</v>
      </c>
      <c r="U125" s="6" t="b">
        <f>IF(ROUND($P125/COLUMNS($P$1:U$1),0)=$P125/COLUMNS($P$1:U$1),TRUE,FALSE)</f>
        <v>0</v>
      </c>
      <c r="V125" s="6" t="b">
        <f>IF(ROUND($P125/COLUMNS($P$1:V$1),0)=$P125/COLUMNS($P$1:V$1),TRUE,FALSE)</f>
        <v>0</v>
      </c>
      <c r="W125" s="6" t="b">
        <f>IF(ROUND($P125/COLUMNS($P$1:W$1),0)=$P125/COLUMNS($P$1:W$1),TRUE,FALSE)</f>
        <v>0</v>
      </c>
    </row>
    <row r="126" spans="14:23" x14ac:dyDescent="0.25">
      <c r="N126" s="7"/>
      <c r="O126" s="4">
        <f t="shared" si="8"/>
        <v>28.8</v>
      </c>
      <c r="P126">
        <f t="shared" si="9"/>
        <v>125</v>
      </c>
      <c r="Q126" s="6" t="b">
        <f>IF(ROUND($P126/COLUMNS($P$1:Q$1),0)=$P126/COLUMNS($P$1:Q$1),TRUE,FALSE)</f>
        <v>0</v>
      </c>
      <c r="R126" s="6" t="b">
        <f>IF(ROUND($P126/COLUMNS($P$1:R$1),0)=$P126/COLUMNS($P$1:R$1),TRUE,FALSE)</f>
        <v>0</v>
      </c>
      <c r="S126" s="6" t="b">
        <f>IF(ROUND($P126/COLUMNS($P$1:S$1),0)=$P126/COLUMNS($P$1:S$1),TRUE,FALSE)</f>
        <v>0</v>
      </c>
      <c r="T126" s="6" t="b">
        <f>IF(ROUND($P126/COLUMNS($P$1:T$1),0)=$P126/COLUMNS($P$1:T$1),TRUE,FALSE)</f>
        <v>1</v>
      </c>
      <c r="U126" s="6" t="b">
        <f>IF(ROUND($P126/COLUMNS($P$1:U$1),0)=$P126/COLUMNS($P$1:U$1),TRUE,FALSE)</f>
        <v>0</v>
      </c>
      <c r="V126" s="6" t="b">
        <f>IF(ROUND($P126/COLUMNS($P$1:V$1),0)=$P126/COLUMNS($P$1:V$1),TRUE,FALSE)</f>
        <v>0</v>
      </c>
      <c r="W126" s="6" t="b">
        <f>IF(ROUND($P126/COLUMNS($P$1:W$1),0)=$P126/COLUMNS($P$1:W$1),TRUE,FALSE)</f>
        <v>0</v>
      </c>
    </row>
    <row r="127" spans="14:23" x14ac:dyDescent="0.25">
      <c r="N127" s="7"/>
      <c r="O127" s="4">
        <f t="shared" si="8"/>
        <v>28.571428571428573</v>
      </c>
      <c r="P127">
        <f t="shared" si="9"/>
        <v>126</v>
      </c>
      <c r="Q127" s="6" t="b">
        <f>IF(ROUND($P127/COLUMNS($P$1:Q$1),0)=$P127/COLUMNS($P$1:Q$1),TRUE,FALSE)</f>
        <v>1</v>
      </c>
      <c r="R127" s="6" t="b">
        <f>IF(ROUND($P127/COLUMNS($P$1:R$1),0)=$P127/COLUMNS($P$1:R$1),TRUE,FALSE)</f>
        <v>1</v>
      </c>
      <c r="S127" s="6" t="b">
        <f>IF(ROUND($P127/COLUMNS($P$1:S$1),0)=$P127/COLUMNS($P$1:S$1),TRUE,FALSE)</f>
        <v>0</v>
      </c>
      <c r="T127" s="6" t="b">
        <f>IF(ROUND($P127/COLUMNS($P$1:T$1),0)=$P127/COLUMNS($P$1:T$1),TRUE,FALSE)</f>
        <v>0</v>
      </c>
      <c r="U127" s="6" t="b">
        <f>IF(ROUND($P127/COLUMNS($P$1:U$1),0)=$P127/COLUMNS($P$1:U$1),TRUE,FALSE)</f>
        <v>1</v>
      </c>
      <c r="V127" s="6" t="b">
        <f>IF(ROUND($P127/COLUMNS($P$1:V$1),0)=$P127/COLUMNS($P$1:V$1),TRUE,FALSE)</f>
        <v>1</v>
      </c>
      <c r="W127" s="6" t="b">
        <f>IF(ROUND($P127/COLUMNS($P$1:W$1),0)=$P127/COLUMNS($P$1:W$1),TRUE,FALSE)</f>
        <v>0</v>
      </c>
    </row>
    <row r="128" spans="14:23" x14ac:dyDescent="0.25">
      <c r="N128" s="7"/>
      <c r="O128" s="4">
        <f t="shared" si="8"/>
        <v>28.346456692913385</v>
      </c>
      <c r="P128">
        <f t="shared" si="9"/>
        <v>127</v>
      </c>
      <c r="Q128" s="6" t="b">
        <f>IF(ROUND($P128/COLUMNS($P$1:Q$1),0)=$P128/COLUMNS($P$1:Q$1),TRUE,FALSE)</f>
        <v>0</v>
      </c>
      <c r="R128" s="6" t="b">
        <f>IF(ROUND($P128/COLUMNS($P$1:R$1),0)=$P128/COLUMNS($P$1:R$1),TRUE,FALSE)</f>
        <v>0</v>
      </c>
      <c r="S128" s="6" t="b">
        <f>IF(ROUND($P128/COLUMNS($P$1:S$1),0)=$P128/COLUMNS($P$1:S$1),TRUE,FALSE)</f>
        <v>0</v>
      </c>
      <c r="T128" s="6" t="b">
        <f>IF(ROUND($P128/COLUMNS($P$1:T$1),0)=$P128/COLUMNS($P$1:T$1),TRUE,FALSE)</f>
        <v>0</v>
      </c>
      <c r="U128" s="6" t="b">
        <f>IF(ROUND($P128/COLUMNS($P$1:U$1),0)=$P128/COLUMNS($P$1:U$1),TRUE,FALSE)</f>
        <v>0</v>
      </c>
      <c r="V128" s="6" t="b">
        <f>IF(ROUND($P128/COLUMNS($P$1:V$1),0)=$P128/COLUMNS($P$1:V$1),TRUE,FALSE)</f>
        <v>0</v>
      </c>
      <c r="W128" s="6" t="b">
        <f>IF(ROUND($P128/COLUMNS($P$1:W$1),0)=$P128/COLUMNS($P$1:W$1),TRUE,FALSE)</f>
        <v>0</v>
      </c>
    </row>
    <row r="129" spans="14:23" x14ac:dyDescent="0.25">
      <c r="N129" s="7"/>
      <c r="O129" s="4">
        <f t="shared" si="8"/>
        <v>28.125</v>
      </c>
      <c r="P129">
        <f t="shared" si="9"/>
        <v>128</v>
      </c>
      <c r="Q129" s="6" t="b">
        <f>IF(ROUND($P129/COLUMNS($P$1:Q$1),0)=$P129/COLUMNS($P$1:Q$1),TRUE,FALSE)</f>
        <v>1</v>
      </c>
      <c r="R129" s="6" t="b">
        <f>IF(ROUND($P129/COLUMNS($P$1:R$1),0)=$P129/COLUMNS($P$1:R$1),TRUE,FALSE)</f>
        <v>0</v>
      </c>
      <c r="S129" s="6" t="b">
        <f>IF(ROUND($P129/COLUMNS($P$1:S$1),0)=$P129/COLUMNS($P$1:S$1),TRUE,FALSE)</f>
        <v>1</v>
      </c>
      <c r="T129" s="6" t="b">
        <f>IF(ROUND($P129/COLUMNS($P$1:T$1),0)=$P129/COLUMNS($P$1:T$1),TRUE,FALSE)</f>
        <v>0</v>
      </c>
      <c r="U129" s="6" t="b">
        <f>IF(ROUND($P129/COLUMNS($P$1:U$1),0)=$P129/COLUMNS($P$1:U$1),TRUE,FALSE)</f>
        <v>0</v>
      </c>
      <c r="V129" s="6" t="b">
        <f>IF(ROUND($P129/COLUMNS($P$1:V$1),0)=$P129/COLUMNS($P$1:V$1),TRUE,FALSE)</f>
        <v>0</v>
      </c>
      <c r="W129" s="6" t="b">
        <f>IF(ROUND($P129/COLUMNS($P$1:W$1),0)=$P129/COLUMNS($P$1:W$1),TRUE,FALSE)</f>
        <v>1</v>
      </c>
    </row>
    <row r="130" spans="14:23" x14ac:dyDescent="0.25">
      <c r="N130" s="7"/>
      <c r="O130" s="4">
        <f t="shared" si="8"/>
        <v>27.906976744186046</v>
      </c>
      <c r="P130">
        <f t="shared" si="9"/>
        <v>129</v>
      </c>
      <c r="Q130" s="6" t="b">
        <f>IF(ROUND($P130/COLUMNS($P$1:Q$1),0)=$P130/COLUMNS($P$1:Q$1),TRUE,FALSE)</f>
        <v>0</v>
      </c>
      <c r="R130" s="6" t="b">
        <f>IF(ROUND($P130/COLUMNS($P$1:R$1),0)=$P130/COLUMNS($P$1:R$1),TRUE,FALSE)</f>
        <v>1</v>
      </c>
      <c r="S130" s="6" t="b">
        <f>IF(ROUND($P130/COLUMNS($P$1:S$1),0)=$P130/COLUMNS($P$1:S$1),TRUE,FALSE)</f>
        <v>0</v>
      </c>
      <c r="T130" s="6" t="b">
        <f>IF(ROUND($P130/COLUMNS($P$1:T$1),0)=$P130/COLUMNS($P$1:T$1),TRUE,FALSE)</f>
        <v>0</v>
      </c>
      <c r="U130" s="6" t="b">
        <f>IF(ROUND($P130/COLUMNS($P$1:U$1),0)=$P130/COLUMNS($P$1:U$1),TRUE,FALSE)</f>
        <v>0</v>
      </c>
      <c r="V130" s="6" t="b">
        <f>IF(ROUND($P130/COLUMNS($P$1:V$1),0)=$P130/COLUMNS($P$1:V$1),TRUE,FALSE)</f>
        <v>0</v>
      </c>
      <c r="W130" s="6" t="b">
        <f>IF(ROUND($P130/COLUMNS($P$1:W$1),0)=$P130/COLUMNS($P$1:W$1),TRUE,FALSE)</f>
        <v>0</v>
      </c>
    </row>
    <row r="131" spans="14:23" x14ac:dyDescent="0.25">
      <c r="N131" s="7"/>
      <c r="O131" s="4">
        <f t="shared" ref="O131:O151" si="10">150*24/P131</f>
        <v>27.692307692307693</v>
      </c>
      <c r="P131">
        <f t="shared" si="9"/>
        <v>130</v>
      </c>
      <c r="Q131" s="6" t="b">
        <f>IF(ROUND($P131/COLUMNS($P$1:Q$1),0)=$P131/COLUMNS($P$1:Q$1),TRUE,FALSE)</f>
        <v>1</v>
      </c>
      <c r="R131" s="6" t="b">
        <f>IF(ROUND($P131/COLUMNS($P$1:R$1),0)=$P131/COLUMNS($P$1:R$1),TRUE,FALSE)</f>
        <v>0</v>
      </c>
      <c r="S131" s="6" t="b">
        <f>IF(ROUND($P131/COLUMNS($P$1:S$1),0)=$P131/COLUMNS($P$1:S$1),TRUE,FALSE)</f>
        <v>0</v>
      </c>
      <c r="T131" s="6" t="b">
        <f>IF(ROUND($P131/COLUMNS($P$1:T$1),0)=$P131/COLUMNS($P$1:T$1),TRUE,FALSE)</f>
        <v>1</v>
      </c>
      <c r="U131" s="6" t="b">
        <f>IF(ROUND($P131/COLUMNS($P$1:U$1),0)=$P131/COLUMNS($P$1:U$1),TRUE,FALSE)</f>
        <v>0</v>
      </c>
      <c r="V131" s="6" t="b">
        <f>IF(ROUND($P131/COLUMNS($P$1:V$1),0)=$P131/COLUMNS($P$1:V$1),TRUE,FALSE)</f>
        <v>0</v>
      </c>
      <c r="W131" s="6" t="b">
        <f>IF(ROUND($P131/COLUMNS($P$1:W$1),0)=$P131/COLUMNS($P$1:W$1),TRUE,FALSE)</f>
        <v>0</v>
      </c>
    </row>
    <row r="132" spans="14:23" x14ac:dyDescent="0.25">
      <c r="N132" s="7"/>
      <c r="O132" s="4">
        <f t="shared" si="10"/>
        <v>27.480916030534353</v>
      </c>
      <c r="P132">
        <f t="shared" si="9"/>
        <v>131</v>
      </c>
      <c r="Q132" s="6" t="b">
        <f>IF(ROUND($P132/COLUMNS($P$1:Q$1),0)=$P132/COLUMNS($P$1:Q$1),TRUE,FALSE)</f>
        <v>0</v>
      </c>
      <c r="R132" s="6" t="b">
        <f>IF(ROUND($P132/COLUMNS($P$1:R$1),0)=$P132/COLUMNS($P$1:R$1),TRUE,FALSE)</f>
        <v>0</v>
      </c>
      <c r="S132" s="6" t="b">
        <f>IF(ROUND($P132/COLUMNS($P$1:S$1),0)=$P132/COLUMNS($P$1:S$1),TRUE,FALSE)</f>
        <v>0</v>
      </c>
      <c r="T132" s="6" t="b">
        <f>IF(ROUND($P132/COLUMNS($P$1:T$1),0)=$P132/COLUMNS($P$1:T$1),TRUE,FALSE)</f>
        <v>0</v>
      </c>
      <c r="U132" s="6" t="b">
        <f>IF(ROUND($P132/COLUMNS($P$1:U$1),0)=$P132/COLUMNS($P$1:U$1),TRUE,FALSE)</f>
        <v>0</v>
      </c>
      <c r="V132" s="6" t="b">
        <f>IF(ROUND($P132/COLUMNS($P$1:V$1),0)=$P132/COLUMNS($P$1:V$1),TRUE,FALSE)</f>
        <v>0</v>
      </c>
      <c r="W132" s="6" t="b">
        <f>IF(ROUND($P132/COLUMNS($P$1:W$1),0)=$P132/COLUMNS($P$1:W$1),TRUE,FALSE)</f>
        <v>0</v>
      </c>
    </row>
    <row r="133" spans="14:23" ht="15.75" thickBot="1" x14ac:dyDescent="0.3">
      <c r="N133" s="7"/>
      <c r="O133" s="8">
        <f t="shared" si="10"/>
        <v>27.272727272727273</v>
      </c>
      <c r="P133" s="9">
        <f t="shared" si="9"/>
        <v>132</v>
      </c>
      <c r="Q133" s="6" t="b">
        <f>IF(ROUND($P133/COLUMNS($P$1:Q$1),0)=$P133/COLUMNS($P$1:Q$1),TRUE,FALSE)</f>
        <v>1</v>
      </c>
      <c r="R133" s="6" t="b">
        <f>IF(ROUND($P133/COLUMNS($P$1:R$1),0)=$P133/COLUMNS($P$1:R$1),TRUE,FALSE)</f>
        <v>1</v>
      </c>
      <c r="S133" s="6" t="b">
        <f>IF(ROUND($P133/COLUMNS($P$1:S$1),0)=$P133/COLUMNS($P$1:S$1),TRUE,FALSE)</f>
        <v>1</v>
      </c>
      <c r="T133" s="6" t="b">
        <f>IF(ROUND($P133/COLUMNS($P$1:T$1),0)=$P133/COLUMNS($P$1:T$1),TRUE,FALSE)</f>
        <v>0</v>
      </c>
      <c r="U133" s="6" t="b">
        <f>IF(ROUND($P133/COLUMNS($P$1:U$1),0)=$P133/COLUMNS($P$1:U$1),TRUE,FALSE)</f>
        <v>1</v>
      </c>
      <c r="V133" s="6" t="b">
        <f>IF(ROUND($P133/COLUMNS($P$1:V$1),0)=$P133/COLUMNS($P$1:V$1),TRUE,FALSE)</f>
        <v>0</v>
      </c>
      <c r="W133" s="6" t="b">
        <f>IF(ROUND($P133/COLUMNS($P$1:W$1),0)=$P133/COLUMNS($P$1:W$1),TRUE,FALSE)</f>
        <v>0</v>
      </c>
    </row>
    <row r="134" spans="14:23" ht="15.75" thickTop="1" x14ac:dyDescent="0.25">
      <c r="N134" s="7"/>
      <c r="O134" s="4">
        <f t="shared" si="10"/>
        <v>27.06766917293233</v>
      </c>
      <c r="P134">
        <f t="shared" si="9"/>
        <v>133</v>
      </c>
      <c r="Q134" s="6" t="b">
        <f>IF(ROUND($P134/COLUMNS($P$1:Q$1),0)=$P134/COLUMNS($P$1:Q$1),TRUE,FALSE)</f>
        <v>0</v>
      </c>
      <c r="R134" s="6" t="b">
        <f>IF(ROUND($P134/COLUMNS($P$1:R$1),0)=$P134/COLUMNS($P$1:R$1),TRUE,FALSE)</f>
        <v>0</v>
      </c>
      <c r="S134" s="6" t="b">
        <f>IF(ROUND($P134/COLUMNS($P$1:S$1),0)=$P134/COLUMNS($P$1:S$1),TRUE,FALSE)</f>
        <v>0</v>
      </c>
      <c r="T134" s="6" t="b">
        <f>IF(ROUND($P134/COLUMNS($P$1:T$1),0)=$P134/COLUMNS($P$1:T$1),TRUE,FALSE)</f>
        <v>0</v>
      </c>
      <c r="U134" s="6" t="b">
        <f>IF(ROUND($P134/COLUMNS($P$1:U$1),0)=$P134/COLUMNS($P$1:U$1),TRUE,FALSE)</f>
        <v>0</v>
      </c>
      <c r="V134" s="6" t="b">
        <f>IF(ROUND($P134/COLUMNS($P$1:V$1),0)=$P134/COLUMNS($P$1:V$1),TRUE,FALSE)</f>
        <v>1</v>
      </c>
      <c r="W134" s="6" t="b">
        <f>IF(ROUND($P134/COLUMNS($P$1:W$1),0)=$P134/COLUMNS($P$1:W$1),TRUE,FALSE)</f>
        <v>0</v>
      </c>
    </row>
    <row r="135" spans="14:23" x14ac:dyDescent="0.25">
      <c r="N135" s="7"/>
      <c r="O135" s="4">
        <f t="shared" si="10"/>
        <v>26.865671641791046</v>
      </c>
      <c r="P135">
        <f t="shared" si="9"/>
        <v>134</v>
      </c>
      <c r="Q135" s="6" t="b">
        <f>IF(ROUND($P135/COLUMNS($P$1:Q$1),0)=$P135/COLUMNS($P$1:Q$1),TRUE,FALSE)</f>
        <v>1</v>
      </c>
      <c r="R135" s="6" t="b">
        <f>IF(ROUND($P135/COLUMNS($P$1:R$1),0)=$P135/COLUMNS($P$1:R$1),TRUE,FALSE)</f>
        <v>0</v>
      </c>
      <c r="S135" s="6" t="b">
        <f>IF(ROUND($P135/COLUMNS($P$1:S$1),0)=$P135/COLUMNS($P$1:S$1),TRUE,FALSE)</f>
        <v>0</v>
      </c>
      <c r="T135" s="6" t="b">
        <f>IF(ROUND($P135/COLUMNS($P$1:T$1),0)=$P135/COLUMNS($P$1:T$1),TRUE,FALSE)</f>
        <v>0</v>
      </c>
      <c r="U135" s="6" t="b">
        <f>IF(ROUND($P135/COLUMNS($P$1:U$1),0)=$P135/COLUMNS($P$1:U$1),TRUE,FALSE)</f>
        <v>0</v>
      </c>
      <c r="V135" s="6" t="b">
        <f>IF(ROUND($P135/COLUMNS($P$1:V$1),0)=$P135/COLUMNS($P$1:V$1),TRUE,FALSE)</f>
        <v>0</v>
      </c>
      <c r="W135" s="6" t="b">
        <f>IF(ROUND($P135/COLUMNS($P$1:W$1),0)=$P135/COLUMNS($P$1:W$1),TRUE,FALSE)</f>
        <v>0</v>
      </c>
    </row>
    <row r="136" spans="14:23" x14ac:dyDescent="0.25">
      <c r="N136" s="7"/>
      <c r="O136" s="4">
        <f t="shared" si="10"/>
        <v>26.666666666666668</v>
      </c>
      <c r="P136">
        <f t="shared" si="9"/>
        <v>135</v>
      </c>
      <c r="Q136" s="6" t="b">
        <f>IF(ROUND($P136/COLUMNS($P$1:Q$1),0)=$P136/COLUMNS($P$1:Q$1),TRUE,FALSE)</f>
        <v>0</v>
      </c>
      <c r="R136" s="6" t="b">
        <f>IF(ROUND($P136/COLUMNS($P$1:R$1),0)=$P136/COLUMNS($P$1:R$1),TRUE,FALSE)</f>
        <v>1</v>
      </c>
      <c r="S136" s="6" t="b">
        <f>IF(ROUND($P136/COLUMNS($P$1:S$1),0)=$P136/COLUMNS($P$1:S$1),TRUE,FALSE)</f>
        <v>0</v>
      </c>
      <c r="T136" s="6" t="b">
        <f>IF(ROUND($P136/COLUMNS($P$1:T$1),0)=$P136/COLUMNS($P$1:T$1),TRUE,FALSE)</f>
        <v>1</v>
      </c>
      <c r="U136" s="6" t="b">
        <f>IF(ROUND($P136/COLUMNS($P$1:U$1),0)=$P136/COLUMNS($P$1:U$1),TRUE,FALSE)</f>
        <v>0</v>
      </c>
      <c r="V136" s="6" t="b">
        <f>IF(ROUND($P136/COLUMNS($P$1:V$1),0)=$P136/COLUMNS($P$1:V$1),TRUE,FALSE)</f>
        <v>0</v>
      </c>
      <c r="W136" s="6" t="b">
        <f>IF(ROUND($P136/COLUMNS($P$1:W$1),0)=$P136/COLUMNS($P$1:W$1),TRUE,FALSE)</f>
        <v>0</v>
      </c>
    </row>
    <row r="137" spans="14:23" x14ac:dyDescent="0.25">
      <c r="N137" s="7"/>
      <c r="O137" s="4">
        <f t="shared" si="10"/>
        <v>26.470588235294116</v>
      </c>
      <c r="P137">
        <f t="shared" si="9"/>
        <v>136</v>
      </c>
      <c r="Q137" s="6" t="b">
        <f>IF(ROUND($P137/COLUMNS($P$1:Q$1),0)=$P137/COLUMNS($P$1:Q$1),TRUE,FALSE)</f>
        <v>1</v>
      </c>
      <c r="R137" s="6" t="b">
        <f>IF(ROUND($P137/COLUMNS($P$1:R$1),0)=$P137/COLUMNS($P$1:R$1),TRUE,FALSE)</f>
        <v>0</v>
      </c>
      <c r="S137" s="6" t="b">
        <f>IF(ROUND($P137/COLUMNS($P$1:S$1),0)=$P137/COLUMNS($P$1:S$1),TRUE,FALSE)</f>
        <v>1</v>
      </c>
      <c r="T137" s="6" t="b">
        <f>IF(ROUND($P137/COLUMNS($P$1:T$1),0)=$P137/COLUMNS($P$1:T$1),TRUE,FALSE)</f>
        <v>0</v>
      </c>
      <c r="U137" s="6" t="b">
        <f>IF(ROUND($P137/COLUMNS($P$1:U$1),0)=$P137/COLUMNS($P$1:U$1),TRUE,FALSE)</f>
        <v>0</v>
      </c>
      <c r="V137" s="6" t="b">
        <f>IF(ROUND($P137/COLUMNS($P$1:V$1),0)=$P137/COLUMNS($P$1:V$1),TRUE,FALSE)</f>
        <v>0</v>
      </c>
      <c r="W137" s="6" t="b">
        <f>IF(ROUND($P137/COLUMNS($P$1:W$1),0)=$P137/COLUMNS($P$1:W$1),TRUE,FALSE)</f>
        <v>1</v>
      </c>
    </row>
    <row r="138" spans="14:23" x14ac:dyDescent="0.25">
      <c r="N138" s="7"/>
      <c r="O138" s="4">
        <f t="shared" si="10"/>
        <v>26.277372262773724</v>
      </c>
      <c r="P138">
        <f t="shared" si="9"/>
        <v>137</v>
      </c>
      <c r="Q138" s="6" t="b">
        <f>IF(ROUND($P138/COLUMNS($P$1:Q$1),0)=$P138/COLUMNS($P$1:Q$1),TRUE,FALSE)</f>
        <v>0</v>
      </c>
      <c r="R138" s="6" t="b">
        <f>IF(ROUND($P138/COLUMNS($P$1:R$1),0)=$P138/COLUMNS($P$1:R$1),TRUE,FALSE)</f>
        <v>0</v>
      </c>
      <c r="S138" s="6" t="b">
        <f>IF(ROUND($P138/COLUMNS($P$1:S$1),0)=$P138/COLUMNS($P$1:S$1),TRUE,FALSE)</f>
        <v>0</v>
      </c>
      <c r="T138" s="6" t="b">
        <f>IF(ROUND($P138/COLUMNS($P$1:T$1),0)=$P138/COLUMNS($P$1:T$1),TRUE,FALSE)</f>
        <v>0</v>
      </c>
      <c r="U138" s="6" t="b">
        <f>IF(ROUND($P138/COLUMNS($P$1:U$1),0)=$P138/COLUMNS($P$1:U$1),TRUE,FALSE)</f>
        <v>0</v>
      </c>
      <c r="V138" s="6" t="b">
        <f>IF(ROUND($P138/COLUMNS($P$1:V$1),0)=$P138/COLUMNS($P$1:V$1),TRUE,FALSE)</f>
        <v>0</v>
      </c>
      <c r="W138" s="6" t="b">
        <f>IF(ROUND($P138/COLUMNS($P$1:W$1),0)=$P138/COLUMNS($P$1:W$1),TRUE,FALSE)</f>
        <v>0</v>
      </c>
    </row>
    <row r="139" spans="14:23" x14ac:dyDescent="0.25">
      <c r="N139" s="7"/>
      <c r="O139" s="4">
        <f t="shared" si="10"/>
        <v>26.086956521739129</v>
      </c>
      <c r="P139">
        <f t="shared" si="9"/>
        <v>138</v>
      </c>
      <c r="Q139" s="6" t="b">
        <f>IF(ROUND($P139/COLUMNS($P$1:Q$1),0)=$P139/COLUMNS($P$1:Q$1),TRUE,FALSE)</f>
        <v>1</v>
      </c>
      <c r="R139" s="6" t="b">
        <f>IF(ROUND($P139/COLUMNS($P$1:R$1),0)=$P139/COLUMNS($P$1:R$1),TRUE,FALSE)</f>
        <v>1</v>
      </c>
      <c r="S139" s="6" t="b">
        <f>IF(ROUND($P139/COLUMNS($P$1:S$1),0)=$P139/COLUMNS($P$1:S$1),TRUE,FALSE)</f>
        <v>0</v>
      </c>
      <c r="T139" s="6" t="b">
        <f>IF(ROUND($P139/COLUMNS($P$1:T$1),0)=$P139/COLUMNS($P$1:T$1),TRUE,FALSE)</f>
        <v>0</v>
      </c>
      <c r="U139" s="6" t="b">
        <f>IF(ROUND($P139/COLUMNS($P$1:U$1),0)=$P139/COLUMNS($P$1:U$1),TRUE,FALSE)</f>
        <v>1</v>
      </c>
      <c r="V139" s="6" t="b">
        <f>IF(ROUND($P139/COLUMNS($P$1:V$1),0)=$P139/COLUMNS($P$1:V$1),TRUE,FALSE)</f>
        <v>0</v>
      </c>
      <c r="W139" s="6" t="b">
        <f>IF(ROUND($P139/COLUMNS($P$1:W$1),0)=$P139/COLUMNS($P$1:W$1),TRUE,FALSE)</f>
        <v>0</v>
      </c>
    </row>
    <row r="140" spans="14:23" x14ac:dyDescent="0.25">
      <c r="N140" s="7"/>
      <c r="O140" s="4">
        <f t="shared" si="10"/>
        <v>25.899280575539567</v>
      </c>
      <c r="P140">
        <f t="shared" si="9"/>
        <v>139</v>
      </c>
      <c r="Q140" s="6" t="b">
        <f>IF(ROUND($P140/COLUMNS($P$1:Q$1),0)=$P140/COLUMNS($P$1:Q$1),TRUE,FALSE)</f>
        <v>0</v>
      </c>
      <c r="R140" s="6" t="b">
        <f>IF(ROUND($P140/COLUMNS($P$1:R$1),0)=$P140/COLUMNS($P$1:R$1),TRUE,FALSE)</f>
        <v>0</v>
      </c>
      <c r="S140" s="6" t="b">
        <f>IF(ROUND($P140/COLUMNS($P$1:S$1),0)=$P140/COLUMNS($P$1:S$1),TRUE,FALSE)</f>
        <v>0</v>
      </c>
      <c r="T140" s="6" t="b">
        <f>IF(ROUND($P140/COLUMNS($P$1:T$1),0)=$P140/COLUMNS($P$1:T$1),TRUE,FALSE)</f>
        <v>0</v>
      </c>
      <c r="U140" s="6" t="b">
        <f>IF(ROUND($P140/COLUMNS($P$1:U$1),0)=$P140/COLUMNS($P$1:U$1),TRUE,FALSE)</f>
        <v>0</v>
      </c>
      <c r="V140" s="6" t="b">
        <f>IF(ROUND($P140/COLUMNS($P$1:V$1),0)=$P140/COLUMNS($P$1:V$1),TRUE,FALSE)</f>
        <v>0</v>
      </c>
      <c r="W140" s="6" t="b">
        <f>IF(ROUND($P140/COLUMNS($P$1:W$1),0)=$P140/COLUMNS($P$1:W$1),TRUE,FALSE)</f>
        <v>0</v>
      </c>
    </row>
    <row r="141" spans="14:23" x14ac:dyDescent="0.25">
      <c r="N141" s="7"/>
      <c r="O141" s="4">
        <f t="shared" si="10"/>
        <v>25.714285714285715</v>
      </c>
      <c r="P141">
        <f t="shared" si="9"/>
        <v>140</v>
      </c>
      <c r="Q141" s="6" t="b">
        <f>IF(ROUND($P141/COLUMNS($P$1:Q$1),0)=$P141/COLUMNS($P$1:Q$1),TRUE,FALSE)</f>
        <v>1</v>
      </c>
      <c r="R141" s="6" t="b">
        <f>IF(ROUND($P141/COLUMNS($P$1:R$1),0)=$P141/COLUMNS($P$1:R$1),TRUE,FALSE)</f>
        <v>0</v>
      </c>
      <c r="S141" s="6" t="b">
        <f>IF(ROUND($P141/COLUMNS($P$1:S$1),0)=$P141/COLUMNS($P$1:S$1),TRUE,FALSE)</f>
        <v>1</v>
      </c>
      <c r="T141" s="6" t="b">
        <f>IF(ROUND($P141/COLUMNS($P$1:T$1),0)=$P141/COLUMNS($P$1:T$1),TRUE,FALSE)</f>
        <v>1</v>
      </c>
      <c r="U141" s="6" t="b">
        <f>IF(ROUND($P141/COLUMNS($P$1:U$1),0)=$P141/COLUMNS($P$1:U$1),TRUE,FALSE)</f>
        <v>0</v>
      </c>
      <c r="V141" s="6" t="b">
        <f>IF(ROUND($P141/COLUMNS($P$1:V$1),0)=$P141/COLUMNS($P$1:V$1),TRUE,FALSE)</f>
        <v>1</v>
      </c>
      <c r="W141" s="6" t="b">
        <f>IF(ROUND($P141/COLUMNS($P$1:W$1),0)=$P141/COLUMNS($P$1:W$1),TRUE,FALSE)</f>
        <v>0</v>
      </c>
    </row>
    <row r="142" spans="14:23" x14ac:dyDescent="0.25">
      <c r="N142" s="7"/>
      <c r="O142" s="4">
        <f t="shared" si="10"/>
        <v>25.531914893617021</v>
      </c>
      <c r="P142">
        <f t="shared" si="9"/>
        <v>141</v>
      </c>
      <c r="Q142" s="6" t="b">
        <f>IF(ROUND($P142/COLUMNS($P$1:Q$1),0)=$P142/COLUMNS($P$1:Q$1),TRUE,FALSE)</f>
        <v>0</v>
      </c>
      <c r="R142" s="6" t="b">
        <f>IF(ROUND($P142/COLUMNS($P$1:R$1),0)=$P142/COLUMNS($P$1:R$1),TRUE,FALSE)</f>
        <v>1</v>
      </c>
      <c r="S142" s="6" t="b">
        <f>IF(ROUND($P142/COLUMNS($P$1:S$1),0)=$P142/COLUMNS($P$1:S$1),TRUE,FALSE)</f>
        <v>0</v>
      </c>
      <c r="T142" s="6" t="b">
        <f>IF(ROUND($P142/COLUMNS($P$1:T$1),0)=$P142/COLUMNS($P$1:T$1),TRUE,FALSE)</f>
        <v>0</v>
      </c>
      <c r="U142" s="6" t="b">
        <f>IF(ROUND($P142/COLUMNS($P$1:U$1),0)=$P142/COLUMNS($P$1:U$1),TRUE,FALSE)</f>
        <v>0</v>
      </c>
      <c r="V142" s="6" t="b">
        <f>IF(ROUND($P142/COLUMNS($P$1:V$1),0)=$P142/COLUMNS($P$1:V$1),TRUE,FALSE)</f>
        <v>0</v>
      </c>
      <c r="W142" s="6" t="b">
        <f>IF(ROUND($P142/COLUMNS($P$1:W$1),0)=$P142/COLUMNS($P$1:W$1),TRUE,FALSE)</f>
        <v>0</v>
      </c>
    </row>
    <row r="143" spans="14:23" x14ac:dyDescent="0.25">
      <c r="N143" s="7"/>
      <c r="O143" s="4">
        <f t="shared" si="10"/>
        <v>25.35211267605634</v>
      </c>
      <c r="P143">
        <f t="shared" si="9"/>
        <v>142</v>
      </c>
      <c r="Q143" s="6" t="b">
        <f>IF(ROUND($P143/COLUMNS($P$1:Q$1),0)=$P143/COLUMNS($P$1:Q$1),TRUE,FALSE)</f>
        <v>1</v>
      </c>
      <c r="R143" s="6" t="b">
        <f>IF(ROUND($P143/COLUMNS($P$1:R$1),0)=$P143/COLUMNS($P$1:R$1),TRUE,FALSE)</f>
        <v>0</v>
      </c>
      <c r="S143" s="6" t="b">
        <f>IF(ROUND($P143/COLUMNS($P$1:S$1),0)=$P143/COLUMNS($P$1:S$1),TRUE,FALSE)</f>
        <v>0</v>
      </c>
      <c r="T143" s="6" t="b">
        <f>IF(ROUND($P143/COLUMNS($P$1:T$1),0)=$P143/COLUMNS($P$1:T$1),TRUE,FALSE)</f>
        <v>0</v>
      </c>
      <c r="U143" s="6" t="b">
        <f>IF(ROUND($P143/COLUMNS($P$1:U$1),0)=$P143/COLUMNS($P$1:U$1),TRUE,FALSE)</f>
        <v>0</v>
      </c>
      <c r="V143" s="6" t="b">
        <f>IF(ROUND($P143/COLUMNS($P$1:V$1),0)=$P143/COLUMNS($P$1:V$1),TRUE,FALSE)</f>
        <v>0</v>
      </c>
      <c r="W143" s="6" t="b">
        <f>IF(ROUND($P143/COLUMNS($P$1:W$1),0)=$P143/COLUMNS($P$1:W$1),TRUE,FALSE)</f>
        <v>0</v>
      </c>
    </row>
    <row r="144" spans="14:23" x14ac:dyDescent="0.25">
      <c r="N144" s="7"/>
      <c r="O144" s="4">
        <f t="shared" si="10"/>
        <v>25.174825174825173</v>
      </c>
      <c r="P144">
        <f t="shared" si="9"/>
        <v>143</v>
      </c>
      <c r="Q144" s="6" t="b">
        <f>IF(ROUND($P144/COLUMNS($P$1:Q$1),0)=$P144/COLUMNS($P$1:Q$1),TRUE,FALSE)</f>
        <v>0</v>
      </c>
      <c r="R144" s="6" t="b">
        <f>IF(ROUND($P144/COLUMNS($P$1:R$1),0)=$P144/COLUMNS($P$1:R$1),TRUE,FALSE)</f>
        <v>0</v>
      </c>
      <c r="S144" s="6" t="b">
        <f>IF(ROUND($P144/COLUMNS($P$1:S$1),0)=$P144/COLUMNS($P$1:S$1),TRUE,FALSE)</f>
        <v>0</v>
      </c>
      <c r="T144" s="6" t="b">
        <f>IF(ROUND($P144/COLUMNS($P$1:T$1),0)=$P144/COLUMNS($P$1:T$1),TRUE,FALSE)</f>
        <v>0</v>
      </c>
      <c r="U144" s="6" t="b">
        <f>IF(ROUND($P144/COLUMNS($P$1:U$1),0)=$P144/COLUMNS($P$1:U$1),TRUE,FALSE)</f>
        <v>0</v>
      </c>
      <c r="V144" s="6" t="b">
        <f>IF(ROUND($P144/COLUMNS($P$1:V$1),0)=$P144/COLUMNS($P$1:V$1),TRUE,FALSE)</f>
        <v>0</v>
      </c>
      <c r="W144" s="6" t="b">
        <f>IF(ROUND($P144/COLUMNS($P$1:W$1),0)=$P144/COLUMNS($P$1:W$1),TRUE,FALSE)</f>
        <v>0</v>
      </c>
    </row>
    <row r="145" spans="14:23" ht="15.75" thickBot="1" x14ac:dyDescent="0.3">
      <c r="N145" s="7"/>
      <c r="O145" s="8">
        <f t="shared" si="10"/>
        <v>25</v>
      </c>
      <c r="P145" s="9">
        <f t="shared" si="9"/>
        <v>144</v>
      </c>
      <c r="Q145" s="6" t="b">
        <f>IF(ROUND($P145/COLUMNS($P$1:Q$1),0)=$P145/COLUMNS($P$1:Q$1),TRUE,FALSE)</f>
        <v>1</v>
      </c>
      <c r="R145" s="6" t="b">
        <f>IF(ROUND($P145/COLUMNS($P$1:R$1),0)=$P145/COLUMNS($P$1:R$1),TRUE,FALSE)</f>
        <v>1</v>
      </c>
      <c r="S145" s="6" t="b">
        <f>IF(ROUND($P145/COLUMNS($P$1:S$1),0)=$P145/COLUMNS($P$1:S$1),TRUE,FALSE)</f>
        <v>1</v>
      </c>
      <c r="T145" s="6" t="b">
        <f>IF(ROUND($P145/COLUMNS($P$1:T$1),0)=$P145/COLUMNS($P$1:T$1),TRUE,FALSE)</f>
        <v>0</v>
      </c>
      <c r="U145" s="6" t="b">
        <f>IF(ROUND($P145/COLUMNS($P$1:U$1),0)=$P145/COLUMNS($P$1:U$1),TRUE,FALSE)</f>
        <v>1</v>
      </c>
      <c r="V145" s="6" t="b">
        <f>IF(ROUND($P145/COLUMNS($P$1:V$1),0)=$P145/COLUMNS($P$1:V$1),TRUE,FALSE)</f>
        <v>0</v>
      </c>
      <c r="W145" s="6" t="b">
        <f>IF(ROUND($P145/COLUMNS($P$1:W$1),0)=$P145/COLUMNS($P$1:W$1),TRUE,FALSE)</f>
        <v>1</v>
      </c>
    </row>
    <row r="146" spans="14:23" ht="15.75" thickTop="1" x14ac:dyDescent="0.25">
      <c r="N146" s="7"/>
      <c r="O146" s="4">
        <f t="shared" si="10"/>
        <v>24.827586206896552</v>
      </c>
      <c r="P146">
        <f t="shared" si="9"/>
        <v>145</v>
      </c>
      <c r="Q146" s="6" t="b">
        <f>IF(ROUND($P146/COLUMNS($P$1:Q$1),0)=$P146/COLUMNS($P$1:Q$1),TRUE,FALSE)</f>
        <v>0</v>
      </c>
      <c r="R146" s="6" t="b">
        <f>IF(ROUND($P146/COLUMNS($P$1:R$1),0)=$P146/COLUMNS($P$1:R$1),TRUE,FALSE)</f>
        <v>0</v>
      </c>
      <c r="S146" s="6" t="b">
        <f>IF(ROUND($P146/COLUMNS($P$1:S$1),0)=$P146/COLUMNS($P$1:S$1),TRUE,FALSE)</f>
        <v>0</v>
      </c>
      <c r="T146" s="6" t="b">
        <f>IF(ROUND($P146/COLUMNS($P$1:T$1),0)=$P146/COLUMNS($P$1:T$1),TRUE,FALSE)</f>
        <v>1</v>
      </c>
      <c r="U146" s="6" t="b">
        <f>IF(ROUND($P146/COLUMNS($P$1:U$1),0)=$P146/COLUMNS($P$1:U$1),TRUE,FALSE)</f>
        <v>0</v>
      </c>
      <c r="V146" s="6" t="b">
        <f>IF(ROUND($P146/COLUMNS($P$1:V$1),0)=$P146/COLUMNS($P$1:V$1),TRUE,FALSE)</f>
        <v>0</v>
      </c>
      <c r="W146" s="6" t="b">
        <f>IF(ROUND($P146/COLUMNS($P$1:W$1),0)=$P146/COLUMNS($P$1:W$1),TRUE,FALSE)</f>
        <v>0</v>
      </c>
    </row>
    <row r="147" spans="14:23" x14ac:dyDescent="0.25">
      <c r="N147" s="7"/>
      <c r="O147" s="4">
        <f t="shared" si="10"/>
        <v>24.657534246575342</v>
      </c>
      <c r="P147">
        <f t="shared" si="9"/>
        <v>146</v>
      </c>
      <c r="Q147" s="6" t="b">
        <f>IF(ROUND($P147/COLUMNS($P$1:Q$1),0)=$P147/COLUMNS($P$1:Q$1),TRUE,FALSE)</f>
        <v>1</v>
      </c>
      <c r="R147" s="6" t="b">
        <f>IF(ROUND($P147/COLUMNS($P$1:R$1),0)=$P147/COLUMNS($P$1:R$1),TRUE,FALSE)</f>
        <v>0</v>
      </c>
      <c r="S147" s="6" t="b">
        <f>IF(ROUND($P147/COLUMNS($P$1:S$1),0)=$P147/COLUMNS($P$1:S$1),TRUE,FALSE)</f>
        <v>0</v>
      </c>
      <c r="T147" s="6" t="b">
        <f>IF(ROUND($P147/COLUMNS($P$1:T$1),0)=$P147/COLUMNS($P$1:T$1),TRUE,FALSE)</f>
        <v>0</v>
      </c>
      <c r="U147" s="6" t="b">
        <f>IF(ROUND($P147/COLUMNS($P$1:U$1),0)=$P147/COLUMNS($P$1:U$1),TRUE,FALSE)</f>
        <v>0</v>
      </c>
      <c r="V147" s="6" t="b">
        <f>IF(ROUND($P147/COLUMNS($P$1:V$1),0)=$P147/COLUMNS($P$1:V$1),TRUE,FALSE)</f>
        <v>0</v>
      </c>
      <c r="W147" s="6" t="b">
        <f>IF(ROUND($P147/COLUMNS($P$1:W$1),0)=$P147/COLUMNS($P$1:W$1),TRUE,FALSE)</f>
        <v>0</v>
      </c>
    </row>
    <row r="148" spans="14:23" x14ac:dyDescent="0.25">
      <c r="N148" s="7"/>
      <c r="O148" s="4">
        <f t="shared" si="10"/>
        <v>24.489795918367346</v>
      </c>
      <c r="P148">
        <f t="shared" si="9"/>
        <v>147</v>
      </c>
      <c r="Q148" s="6" t="b">
        <f>IF(ROUND($P148/COLUMNS($P$1:Q$1),0)=$P148/COLUMNS($P$1:Q$1),TRUE,FALSE)</f>
        <v>0</v>
      </c>
      <c r="R148" s="6" t="b">
        <f>IF(ROUND($P148/COLUMNS($P$1:R$1),0)=$P148/COLUMNS($P$1:R$1),TRUE,FALSE)</f>
        <v>1</v>
      </c>
      <c r="S148" s="6" t="b">
        <f>IF(ROUND($P148/COLUMNS($P$1:S$1),0)=$P148/COLUMNS($P$1:S$1),TRUE,FALSE)</f>
        <v>0</v>
      </c>
      <c r="T148" s="6" t="b">
        <f>IF(ROUND($P148/COLUMNS($P$1:T$1),0)=$P148/COLUMNS($P$1:T$1),TRUE,FALSE)</f>
        <v>0</v>
      </c>
      <c r="U148" s="6" t="b">
        <f>IF(ROUND($P148/COLUMNS($P$1:U$1),0)=$P148/COLUMNS($P$1:U$1),TRUE,FALSE)</f>
        <v>0</v>
      </c>
      <c r="V148" s="6" t="b">
        <f>IF(ROUND($P148/COLUMNS($P$1:V$1),0)=$P148/COLUMNS($P$1:V$1),TRUE,FALSE)</f>
        <v>1</v>
      </c>
      <c r="W148" s="6" t="b">
        <f>IF(ROUND($P148/COLUMNS($P$1:W$1),0)=$P148/COLUMNS($P$1:W$1),TRUE,FALSE)</f>
        <v>0</v>
      </c>
    </row>
    <row r="149" spans="14:23" x14ac:dyDescent="0.25">
      <c r="N149" s="7"/>
      <c r="O149" s="4">
        <f t="shared" si="10"/>
        <v>24.324324324324323</v>
      </c>
      <c r="P149">
        <f t="shared" si="9"/>
        <v>148</v>
      </c>
      <c r="Q149" s="6" t="b">
        <f>IF(ROUND($P149/COLUMNS($P$1:Q$1),0)=$P149/COLUMNS($P$1:Q$1),TRUE,FALSE)</f>
        <v>1</v>
      </c>
      <c r="R149" s="6" t="b">
        <f>IF(ROUND($P149/COLUMNS($P$1:R$1),0)=$P149/COLUMNS($P$1:R$1),TRUE,FALSE)</f>
        <v>0</v>
      </c>
      <c r="S149" s="6" t="b">
        <f>IF(ROUND($P149/COLUMNS($P$1:S$1),0)=$P149/COLUMNS($P$1:S$1),TRUE,FALSE)</f>
        <v>1</v>
      </c>
      <c r="T149" s="6" t="b">
        <f>IF(ROUND($P149/COLUMNS($P$1:T$1),0)=$P149/COLUMNS($P$1:T$1),TRUE,FALSE)</f>
        <v>0</v>
      </c>
      <c r="U149" s="6" t="b">
        <f>IF(ROUND($P149/COLUMNS($P$1:U$1),0)=$P149/COLUMNS($P$1:U$1),TRUE,FALSE)</f>
        <v>0</v>
      </c>
      <c r="V149" s="6" t="b">
        <f>IF(ROUND($P149/COLUMNS($P$1:V$1),0)=$P149/COLUMNS($P$1:V$1),TRUE,FALSE)</f>
        <v>0</v>
      </c>
      <c r="W149" s="6" t="b">
        <f>IF(ROUND($P149/COLUMNS($P$1:W$1),0)=$P149/COLUMNS($P$1:W$1),TRUE,FALSE)</f>
        <v>0</v>
      </c>
    </row>
    <row r="150" spans="14:23" x14ac:dyDescent="0.25">
      <c r="N150" s="7"/>
      <c r="O150" s="4">
        <f t="shared" si="10"/>
        <v>24.161073825503355</v>
      </c>
      <c r="P150">
        <f t="shared" si="9"/>
        <v>149</v>
      </c>
      <c r="Q150" s="6" t="b">
        <f>IF(ROUND($P150/COLUMNS($P$1:Q$1),0)=$P150/COLUMNS($P$1:Q$1),TRUE,FALSE)</f>
        <v>0</v>
      </c>
      <c r="R150" s="6" t="b">
        <f>IF(ROUND($P150/COLUMNS($P$1:R$1),0)=$P150/COLUMNS($P$1:R$1),TRUE,FALSE)</f>
        <v>0</v>
      </c>
      <c r="S150" s="6" t="b">
        <f>IF(ROUND($P150/COLUMNS($P$1:S$1),0)=$P150/COLUMNS($P$1:S$1),TRUE,FALSE)</f>
        <v>0</v>
      </c>
      <c r="T150" s="6" t="b">
        <f>IF(ROUND($P150/COLUMNS($P$1:T$1),0)=$P150/COLUMNS($P$1:T$1),TRUE,FALSE)</f>
        <v>0</v>
      </c>
      <c r="U150" s="6" t="b">
        <f>IF(ROUND($P150/COLUMNS($P$1:U$1),0)=$P150/COLUMNS($P$1:U$1),TRUE,FALSE)</f>
        <v>0</v>
      </c>
      <c r="V150" s="6" t="b">
        <f>IF(ROUND($P150/COLUMNS($P$1:V$1),0)=$P150/COLUMNS($P$1:V$1),TRUE,FALSE)</f>
        <v>0</v>
      </c>
      <c r="W150" s="6" t="b">
        <f>IF(ROUND($P150/COLUMNS($P$1:W$1),0)=$P150/COLUMNS($P$1:W$1),TRUE,FALSE)</f>
        <v>0</v>
      </c>
    </row>
    <row r="151" spans="14:23" x14ac:dyDescent="0.25">
      <c r="N151" s="7"/>
      <c r="O151" s="4">
        <f t="shared" si="10"/>
        <v>24</v>
      </c>
      <c r="P151">
        <f t="shared" si="9"/>
        <v>150</v>
      </c>
      <c r="Q151" s="6" t="b">
        <f>IF(ROUND($P151/COLUMNS($P$1:Q$1),0)=$P151/COLUMNS($P$1:Q$1),TRUE,FALSE)</f>
        <v>1</v>
      </c>
      <c r="R151" s="6" t="b">
        <f>IF(ROUND($P151/COLUMNS($P$1:R$1),0)=$P151/COLUMNS($P$1:R$1),TRUE,FALSE)</f>
        <v>1</v>
      </c>
      <c r="S151" s="6" t="b">
        <f>IF(ROUND($P151/COLUMNS($P$1:S$1),0)=$P151/COLUMNS($P$1:S$1),TRUE,FALSE)</f>
        <v>0</v>
      </c>
      <c r="T151" s="6" t="b">
        <f>IF(ROUND($P151/COLUMNS($P$1:T$1),0)=$P151/COLUMNS($P$1:T$1),TRUE,FALSE)</f>
        <v>1</v>
      </c>
      <c r="U151" s="6" t="b">
        <f>IF(ROUND($P151/COLUMNS($P$1:U$1),0)=$P151/COLUMNS($P$1:U$1),TRUE,FALSE)</f>
        <v>1</v>
      </c>
      <c r="V151" s="6" t="b">
        <f>IF(ROUND($P151/COLUMNS($P$1:V$1),0)=$P151/COLUMNS($P$1:V$1),TRUE,FALSE)</f>
        <v>0</v>
      </c>
      <c r="W151" s="6" t="b">
        <f>IF(ROUND($P151/COLUMNS($P$1:W$1),0)=$P151/COLUMNS($P$1:W$1),TRUE,FALSE)</f>
        <v>0</v>
      </c>
    </row>
    <row r="152" spans="14:23" x14ac:dyDescent="0.25">
      <c r="O152" s="4"/>
      <c r="Q152" s="6"/>
      <c r="R152" s="6"/>
      <c r="S152" s="6"/>
      <c r="T152" s="6"/>
      <c r="U152" s="6"/>
      <c r="V152" s="6"/>
    </row>
    <row r="153" spans="14:23" x14ac:dyDescent="0.25">
      <c r="O153" s="4"/>
      <c r="Q153" s="6"/>
      <c r="R153" s="6"/>
      <c r="S153" s="6"/>
      <c r="T153" s="6"/>
      <c r="U153" s="6"/>
      <c r="V153" s="6"/>
    </row>
    <row r="154" spans="14:23" x14ac:dyDescent="0.25">
      <c r="O154" s="4"/>
      <c r="Q154" s="6"/>
      <c r="R154" s="6"/>
      <c r="S154" s="6"/>
      <c r="T154" s="6"/>
      <c r="U154" s="6"/>
      <c r="V154" s="6"/>
    </row>
    <row r="155" spans="14:23" x14ac:dyDescent="0.25">
      <c r="O155" s="4"/>
      <c r="Q155" s="6"/>
      <c r="R155" s="6"/>
      <c r="S155" s="6"/>
      <c r="T155" s="6"/>
      <c r="U155" s="6"/>
      <c r="V155" s="6"/>
    </row>
    <row r="156" spans="14:23" x14ac:dyDescent="0.25">
      <c r="O156" s="4"/>
      <c r="Q156" s="6"/>
      <c r="R156" s="6"/>
      <c r="S156" s="6"/>
      <c r="T156" s="6"/>
      <c r="U156" s="6"/>
      <c r="V156" s="6"/>
    </row>
    <row r="157" spans="14:23" x14ac:dyDescent="0.25">
      <c r="O157" s="4"/>
      <c r="Q157" s="6"/>
      <c r="R157" s="6"/>
      <c r="S157" s="6"/>
      <c r="T157" s="6"/>
      <c r="U157" s="6"/>
      <c r="V157" s="6"/>
    </row>
    <row r="158" spans="14:23" x14ac:dyDescent="0.25">
      <c r="O158" s="4"/>
      <c r="Q158" s="6"/>
      <c r="R158" s="6"/>
      <c r="S158" s="6"/>
      <c r="T158" s="6"/>
      <c r="U158" s="6"/>
      <c r="V158" s="6"/>
    </row>
    <row r="159" spans="14:23" x14ac:dyDescent="0.25">
      <c r="O159" s="4"/>
      <c r="Q159" s="6"/>
      <c r="R159" s="6"/>
      <c r="S159" s="6"/>
      <c r="T159" s="6"/>
      <c r="U159" s="6"/>
      <c r="V159" s="6"/>
    </row>
    <row r="160" spans="14:23" x14ac:dyDescent="0.25">
      <c r="O160" s="4"/>
      <c r="Q160" s="6"/>
      <c r="R160" s="6"/>
      <c r="S160" s="6"/>
      <c r="T160" s="6"/>
      <c r="U160" s="6"/>
      <c r="V160" s="6"/>
    </row>
  </sheetData>
  <phoneticPr fontId="2" type="noConversion"/>
  <conditionalFormatting sqref="Q2:V160 W2:W151">
    <cfRule type="containsText" dxfId="1" priority="1" operator="containsText" text="FALSE">
      <formula>NOT(ISERROR(SEARCH("FALSE",Q2)))</formula>
    </cfRule>
    <cfRule type="containsText" dxfId="0" priority="2" operator="containsText" text="TRUE">
      <formula>NOT(ISERROR(SEARCH("TRUE",Q2)))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5453-320F-4AEB-A039-FB00CC47D3C2}">
  <dimension ref="F1:S57"/>
  <sheetViews>
    <sheetView topLeftCell="A4" workbookViewId="0">
      <selection activeCell="S44" sqref="S44"/>
    </sheetView>
  </sheetViews>
  <sheetFormatPr defaultRowHeight="15" x14ac:dyDescent="0.25"/>
  <cols>
    <col min="6" max="6" width="9.140625" style="11"/>
  </cols>
  <sheetData>
    <row r="1" spans="6:12" x14ac:dyDescent="0.25">
      <c r="L1">
        <v>24</v>
      </c>
    </row>
    <row r="2" spans="6:12" x14ac:dyDescent="0.25">
      <c r="F2" s="11">
        <v>16</v>
      </c>
      <c r="G2">
        <f>HEX2DEC(F2)</f>
        <v>22</v>
      </c>
      <c r="H2">
        <f>SUM($G$2:G2)</f>
        <v>22</v>
      </c>
      <c r="I2">
        <f t="shared" ref="I2:I34" si="0">_xlfn.FLOOR.MATH((H2/$K$2+1))</f>
        <v>1</v>
      </c>
      <c r="J2">
        <f t="shared" ref="J2:J34" si="1">H2-(I2-1)*$K$2</f>
        <v>22</v>
      </c>
      <c r="K2">
        <f>24*6</f>
        <v>144</v>
      </c>
      <c r="L2">
        <f>_xlfn.FLOOR.MATH(J2/$L$1)+1</f>
        <v>1</v>
      </c>
    </row>
    <row r="3" spans="6:12" x14ac:dyDescent="0.25">
      <c r="F3" s="11" t="s">
        <v>52</v>
      </c>
      <c r="G3">
        <f t="shared" ref="G3:G56" si="2">HEX2DEC(F3)</f>
        <v>12</v>
      </c>
      <c r="H3">
        <f>SUM($G$2:G3)</f>
        <v>34</v>
      </c>
      <c r="I3">
        <f t="shared" si="0"/>
        <v>1</v>
      </c>
      <c r="J3">
        <f t="shared" si="1"/>
        <v>34</v>
      </c>
      <c r="L3">
        <f t="shared" ref="L3:L56" si="3">_xlfn.FLOOR.MATH(J3/$L$1)+1</f>
        <v>2</v>
      </c>
    </row>
    <row r="4" spans="6:12" x14ac:dyDescent="0.25">
      <c r="F4" s="11" t="s">
        <v>52</v>
      </c>
      <c r="G4">
        <f t="shared" si="2"/>
        <v>12</v>
      </c>
      <c r="H4">
        <f>SUM($G$2:G4)</f>
        <v>46</v>
      </c>
      <c r="I4">
        <f t="shared" si="0"/>
        <v>1</v>
      </c>
      <c r="J4">
        <f t="shared" si="1"/>
        <v>46</v>
      </c>
      <c r="L4">
        <f t="shared" si="3"/>
        <v>2</v>
      </c>
    </row>
    <row r="5" spans="6:12" x14ac:dyDescent="0.25">
      <c r="F5" s="11" t="s">
        <v>52</v>
      </c>
      <c r="G5">
        <f t="shared" si="2"/>
        <v>12</v>
      </c>
      <c r="H5">
        <f>SUM($G$2:G5)</f>
        <v>58</v>
      </c>
      <c r="I5">
        <f t="shared" si="0"/>
        <v>1</v>
      </c>
      <c r="J5">
        <f t="shared" si="1"/>
        <v>58</v>
      </c>
      <c r="L5">
        <f t="shared" si="3"/>
        <v>3</v>
      </c>
    </row>
    <row r="6" spans="6:12" x14ac:dyDescent="0.25">
      <c r="F6" s="11" t="s">
        <v>52</v>
      </c>
      <c r="G6">
        <f t="shared" si="2"/>
        <v>12</v>
      </c>
      <c r="H6">
        <f>SUM($G$2:G6)</f>
        <v>70</v>
      </c>
      <c r="I6">
        <f t="shared" si="0"/>
        <v>1</v>
      </c>
      <c r="J6">
        <f t="shared" si="1"/>
        <v>70</v>
      </c>
      <c r="L6">
        <f t="shared" si="3"/>
        <v>3</v>
      </c>
    </row>
    <row r="7" spans="6:12" x14ac:dyDescent="0.25">
      <c r="F7" s="11" t="s">
        <v>53</v>
      </c>
      <c r="G7">
        <f t="shared" si="2"/>
        <v>14</v>
      </c>
      <c r="H7">
        <f>SUM($G$2:G7)</f>
        <v>84</v>
      </c>
      <c r="I7">
        <f t="shared" si="0"/>
        <v>1</v>
      </c>
      <c r="J7">
        <f t="shared" si="1"/>
        <v>84</v>
      </c>
      <c r="L7">
        <f t="shared" si="3"/>
        <v>4</v>
      </c>
    </row>
    <row r="8" spans="6:12" x14ac:dyDescent="0.25">
      <c r="F8" s="11" t="s">
        <v>52</v>
      </c>
      <c r="G8">
        <f t="shared" si="2"/>
        <v>12</v>
      </c>
      <c r="H8">
        <f>SUM($G$2:G8)</f>
        <v>96</v>
      </c>
      <c r="I8">
        <f t="shared" si="0"/>
        <v>1</v>
      </c>
      <c r="J8">
        <f t="shared" si="1"/>
        <v>96</v>
      </c>
      <c r="L8">
        <f t="shared" si="3"/>
        <v>5</v>
      </c>
    </row>
    <row r="9" spans="6:12" x14ac:dyDescent="0.25">
      <c r="F9" s="11">
        <v>18</v>
      </c>
      <c r="G9">
        <f t="shared" si="2"/>
        <v>24</v>
      </c>
      <c r="H9">
        <f>SUM($G$2:G9)</f>
        <v>120</v>
      </c>
      <c r="I9">
        <f t="shared" si="0"/>
        <v>1</v>
      </c>
      <c r="J9">
        <f t="shared" si="1"/>
        <v>120</v>
      </c>
      <c r="L9">
        <f t="shared" si="3"/>
        <v>6</v>
      </c>
    </row>
    <row r="10" spans="6:12" x14ac:dyDescent="0.25">
      <c r="F10" s="11" t="s">
        <v>54</v>
      </c>
      <c r="G10">
        <f t="shared" si="2"/>
        <v>46</v>
      </c>
      <c r="H10">
        <f>SUM($G$2:G10)</f>
        <v>166</v>
      </c>
      <c r="I10">
        <f t="shared" si="0"/>
        <v>2</v>
      </c>
      <c r="J10">
        <f t="shared" si="1"/>
        <v>22</v>
      </c>
      <c r="L10">
        <f t="shared" si="3"/>
        <v>1</v>
      </c>
    </row>
    <row r="11" spans="6:12" x14ac:dyDescent="0.25">
      <c r="F11" s="11" t="s">
        <v>52</v>
      </c>
      <c r="G11">
        <f t="shared" si="2"/>
        <v>12</v>
      </c>
      <c r="H11">
        <f>SUM($G$2:G11)</f>
        <v>178</v>
      </c>
      <c r="I11">
        <f t="shared" si="0"/>
        <v>2</v>
      </c>
      <c r="J11">
        <f t="shared" si="1"/>
        <v>34</v>
      </c>
      <c r="L11">
        <f t="shared" si="3"/>
        <v>2</v>
      </c>
    </row>
    <row r="12" spans="6:12" x14ac:dyDescent="0.25">
      <c r="F12" s="11" t="s">
        <v>52</v>
      </c>
      <c r="G12">
        <f t="shared" si="2"/>
        <v>12</v>
      </c>
      <c r="H12">
        <f>SUM($G$2:G12)</f>
        <v>190</v>
      </c>
      <c r="I12">
        <f t="shared" si="0"/>
        <v>2</v>
      </c>
      <c r="J12">
        <f t="shared" si="1"/>
        <v>46</v>
      </c>
      <c r="L12">
        <f t="shared" si="3"/>
        <v>2</v>
      </c>
    </row>
    <row r="13" spans="6:12" x14ac:dyDescent="0.25">
      <c r="F13" s="11" t="s">
        <v>52</v>
      </c>
      <c r="G13">
        <f t="shared" si="2"/>
        <v>12</v>
      </c>
      <c r="H13">
        <f>SUM($G$2:G13)</f>
        <v>202</v>
      </c>
      <c r="I13">
        <f t="shared" si="0"/>
        <v>2</v>
      </c>
      <c r="J13">
        <f t="shared" si="1"/>
        <v>58</v>
      </c>
      <c r="L13">
        <f t="shared" si="3"/>
        <v>3</v>
      </c>
    </row>
    <row r="14" spans="6:12" x14ac:dyDescent="0.25">
      <c r="F14" s="11" t="s">
        <v>52</v>
      </c>
      <c r="G14">
        <f t="shared" si="2"/>
        <v>12</v>
      </c>
      <c r="H14">
        <f>SUM($G$2:G14)</f>
        <v>214</v>
      </c>
      <c r="I14">
        <f t="shared" si="0"/>
        <v>2</v>
      </c>
      <c r="J14">
        <f t="shared" si="1"/>
        <v>70</v>
      </c>
      <c r="L14">
        <f t="shared" si="3"/>
        <v>3</v>
      </c>
    </row>
    <row r="15" spans="6:12" x14ac:dyDescent="0.25">
      <c r="F15" s="11" t="s">
        <v>53</v>
      </c>
      <c r="G15">
        <f t="shared" si="2"/>
        <v>14</v>
      </c>
      <c r="H15">
        <f>SUM($G$2:G15)</f>
        <v>228</v>
      </c>
      <c r="I15">
        <f t="shared" si="0"/>
        <v>2</v>
      </c>
      <c r="J15">
        <f t="shared" si="1"/>
        <v>84</v>
      </c>
      <c r="L15">
        <f t="shared" si="3"/>
        <v>4</v>
      </c>
    </row>
    <row r="16" spans="6:12" x14ac:dyDescent="0.25">
      <c r="F16" s="11" t="s">
        <v>52</v>
      </c>
      <c r="G16">
        <f t="shared" si="2"/>
        <v>12</v>
      </c>
      <c r="H16">
        <f>SUM($G$2:G16)</f>
        <v>240</v>
      </c>
      <c r="I16">
        <f t="shared" si="0"/>
        <v>2</v>
      </c>
      <c r="J16">
        <f t="shared" si="1"/>
        <v>96</v>
      </c>
      <c r="L16">
        <f t="shared" si="3"/>
        <v>5</v>
      </c>
    </row>
    <row r="17" spans="6:12" x14ac:dyDescent="0.25">
      <c r="F17" s="11" t="s">
        <v>55</v>
      </c>
      <c r="G17">
        <f t="shared" si="2"/>
        <v>24</v>
      </c>
      <c r="H17">
        <f>SUM($G$2:G17)</f>
        <v>264</v>
      </c>
      <c r="I17">
        <f t="shared" si="0"/>
        <v>2</v>
      </c>
      <c r="J17">
        <f t="shared" si="1"/>
        <v>120</v>
      </c>
      <c r="L17">
        <f t="shared" si="3"/>
        <v>6</v>
      </c>
    </row>
    <row r="18" spans="6:12" x14ac:dyDescent="0.25">
      <c r="F18" s="11" t="s">
        <v>54</v>
      </c>
      <c r="G18">
        <f t="shared" si="2"/>
        <v>46</v>
      </c>
      <c r="H18">
        <f>SUM($G$2:G18)</f>
        <v>310</v>
      </c>
      <c r="I18">
        <f t="shared" si="0"/>
        <v>3</v>
      </c>
      <c r="J18">
        <f t="shared" si="1"/>
        <v>22</v>
      </c>
      <c r="L18">
        <f t="shared" si="3"/>
        <v>1</v>
      </c>
    </row>
    <row r="19" spans="6:12" x14ac:dyDescent="0.25">
      <c r="F19" s="11" t="s">
        <v>52</v>
      </c>
      <c r="G19">
        <f t="shared" si="2"/>
        <v>12</v>
      </c>
      <c r="H19">
        <f>SUM($G$2:G19)</f>
        <v>322</v>
      </c>
      <c r="I19">
        <f t="shared" si="0"/>
        <v>3</v>
      </c>
      <c r="J19">
        <f t="shared" si="1"/>
        <v>34</v>
      </c>
      <c r="L19">
        <f t="shared" si="3"/>
        <v>2</v>
      </c>
    </row>
    <row r="20" spans="6:12" x14ac:dyDescent="0.25">
      <c r="F20" s="11" t="s">
        <v>52</v>
      </c>
      <c r="G20">
        <f t="shared" si="2"/>
        <v>12</v>
      </c>
      <c r="H20">
        <f>SUM($G$2:G20)</f>
        <v>334</v>
      </c>
      <c r="I20">
        <f t="shared" si="0"/>
        <v>3</v>
      </c>
      <c r="J20">
        <f t="shared" si="1"/>
        <v>46</v>
      </c>
      <c r="L20">
        <f t="shared" si="3"/>
        <v>2</v>
      </c>
    </row>
    <row r="21" spans="6:12" x14ac:dyDescent="0.25">
      <c r="F21" s="11" t="s">
        <v>52</v>
      </c>
      <c r="G21">
        <f t="shared" si="2"/>
        <v>12</v>
      </c>
      <c r="H21">
        <f>SUM($G$2:G21)</f>
        <v>346</v>
      </c>
      <c r="I21">
        <f t="shared" si="0"/>
        <v>3</v>
      </c>
      <c r="J21">
        <f t="shared" si="1"/>
        <v>58</v>
      </c>
      <c r="L21">
        <f t="shared" si="3"/>
        <v>3</v>
      </c>
    </row>
    <row r="22" spans="6:12" x14ac:dyDescent="0.25">
      <c r="F22" s="11" t="s">
        <v>52</v>
      </c>
      <c r="G22">
        <f t="shared" si="2"/>
        <v>12</v>
      </c>
      <c r="H22">
        <f>SUM($G$2:G22)</f>
        <v>358</v>
      </c>
      <c r="I22">
        <f t="shared" si="0"/>
        <v>3</v>
      </c>
      <c r="J22">
        <f t="shared" si="1"/>
        <v>70</v>
      </c>
      <c r="L22">
        <f t="shared" si="3"/>
        <v>3</v>
      </c>
    </row>
    <row r="23" spans="6:12" x14ac:dyDescent="0.25">
      <c r="F23" s="11" t="s">
        <v>53</v>
      </c>
      <c r="G23">
        <f t="shared" si="2"/>
        <v>14</v>
      </c>
      <c r="H23">
        <f>SUM($G$2:G23)</f>
        <v>372</v>
      </c>
      <c r="I23">
        <f t="shared" si="0"/>
        <v>3</v>
      </c>
      <c r="J23">
        <f t="shared" si="1"/>
        <v>84</v>
      </c>
      <c r="L23">
        <f t="shared" si="3"/>
        <v>4</v>
      </c>
    </row>
    <row r="24" spans="6:12" x14ac:dyDescent="0.25">
      <c r="F24" s="11" t="s">
        <v>52</v>
      </c>
      <c r="G24">
        <f t="shared" si="2"/>
        <v>12</v>
      </c>
      <c r="H24">
        <f>SUM($G$2:G24)</f>
        <v>384</v>
      </c>
      <c r="I24">
        <f t="shared" si="0"/>
        <v>3</v>
      </c>
      <c r="J24">
        <f t="shared" si="1"/>
        <v>96</v>
      </c>
      <c r="L24">
        <f t="shared" si="3"/>
        <v>5</v>
      </c>
    </row>
    <row r="25" spans="6:12" x14ac:dyDescent="0.25">
      <c r="F25" s="11" t="s">
        <v>55</v>
      </c>
      <c r="G25">
        <f t="shared" si="2"/>
        <v>24</v>
      </c>
      <c r="H25">
        <f>SUM($G$2:G25)</f>
        <v>408</v>
      </c>
      <c r="I25">
        <f t="shared" si="0"/>
        <v>3</v>
      </c>
      <c r="J25">
        <f t="shared" si="1"/>
        <v>120</v>
      </c>
      <c r="L25">
        <f t="shared" si="3"/>
        <v>6</v>
      </c>
    </row>
    <row r="26" spans="6:12" x14ac:dyDescent="0.25">
      <c r="F26" s="11" t="s">
        <v>54</v>
      </c>
      <c r="G26">
        <f t="shared" si="2"/>
        <v>46</v>
      </c>
      <c r="H26">
        <f>SUM($G$2:G26)</f>
        <v>454</v>
      </c>
      <c r="I26">
        <f t="shared" si="0"/>
        <v>4</v>
      </c>
      <c r="J26">
        <f t="shared" si="1"/>
        <v>22</v>
      </c>
      <c r="L26">
        <f t="shared" si="3"/>
        <v>1</v>
      </c>
    </row>
    <row r="27" spans="6:12" x14ac:dyDescent="0.25">
      <c r="F27" s="11" t="s">
        <v>52</v>
      </c>
      <c r="G27">
        <f t="shared" si="2"/>
        <v>12</v>
      </c>
      <c r="H27">
        <f>SUM($G$2:G27)</f>
        <v>466</v>
      </c>
      <c r="I27">
        <f t="shared" si="0"/>
        <v>4</v>
      </c>
      <c r="J27">
        <f t="shared" si="1"/>
        <v>34</v>
      </c>
      <c r="L27">
        <f t="shared" si="3"/>
        <v>2</v>
      </c>
    </row>
    <row r="28" spans="6:12" x14ac:dyDescent="0.25">
      <c r="F28" s="11" t="s">
        <v>52</v>
      </c>
      <c r="G28">
        <f t="shared" si="2"/>
        <v>12</v>
      </c>
      <c r="H28">
        <f>SUM($G$2:G28)</f>
        <v>478</v>
      </c>
      <c r="I28">
        <f t="shared" si="0"/>
        <v>4</v>
      </c>
      <c r="J28">
        <f t="shared" si="1"/>
        <v>46</v>
      </c>
      <c r="L28">
        <f t="shared" si="3"/>
        <v>2</v>
      </c>
    </row>
    <row r="29" spans="6:12" x14ac:dyDescent="0.25">
      <c r="F29" s="11" t="s">
        <v>52</v>
      </c>
      <c r="G29">
        <f t="shared" si="2"/>
        <v>12</v>
      </c>
      <c r="H29">
        <f>SUM($G$2:G29)</f>
        <v>490</v>
      </c>
      <c r="I29">
        <f t="shared" si="0"/>
        <v>4</v>
      </c>
      <c r="J29">
        <f t="shared" si="1"/>
        <v>58</v>
      </c>
      <c r="L29">
        <f t="shared" si="3"/>
        <v>3</v>
      </c>
    </row>
    <row r="30" spans="6:12" x14ac:dyDescent="0.25">
      <c r="F30" s="11" t="s">
        <v>52</v>
      </c>
      <c r="G30">
        <f t="shared" si="2"/>
        <v>12</v>
      </c>
      <c r="H30">
        <f>SUM($G$2:G30)</f>
        <v>502</v>
      </c>
      <c r="I30">
        <f t="shared" si="0"/>
        <v>4</v>
      </c>
      <c r="J30">
        <f t="shared" si="1"/>
        <v>70</v>
      </c>
      <c r="L30">
        <f t="shared" si="3"/>
        <v>3</v>
      </c>
    </row>
    <row r="31" spans="6:12" x14ac:dyDescent="0.25">
      <c r="F31" s="11" t="s">
        <v>53</v>
      </c>
      <c r="G31">
        <f t="shared" si="2"/>
        <v>14</v>
      </c>
      <c r="H31">
        <f>SUM($G$2:G31)</f>
        <v>516</v>
      </c>
      <c r="I31">
        <f t="shared" si="0"/>
        <v>4</v>
      </c>
      <c r="J31">
        <f t="shared" si="1"/>
        <v>84</v>
      </c>
      <c r="L31">
        <f t="shared" si="3"/>
        <v>4</v>
      </c>
    </row>
    <row r="32" spans="6:12" x14ac:dyDescent="0.25">
      <c r="F32" s="11" t="s">
        <v>52</v>
      </c>
      <c r="G32">
        <f t="shared" si="2"/>
        <v>12</v>
      </c>
      <c r="H32">
        <f>SUM($G$2:G32)</f>
        <v>528</v>
      </c>
      <c r="I32">
        <f t="shared" si="0"/>
        <v>4</v>
      </c>
      <c r="J32">
        <f t="shared" si="1"/>
        <v>96</v>
      </c>
      <c r="L32">
        <f t="shared" si="3"/>
        <v>5</v>
      </c>
    </row>
    <row r="33" spans="6:19" x14ac:dyDescent="0.25">
      <c r="F33" s="11" t="s">
        <v>55</v>
      </c>
      <c r="G33">
        <f t="shared" si="2"/>
        <v>24</v>
      </c>
      <c r="H33">
        <f>SUM($G$2:G33)</f>
        <v>552</v>
      </c>
      <c r="I33">
        <f t="shared" si="0"/>
        <v>4</v>
      </c>
      <c r="J33">
        <f t="shared" si="1"/>
        <v>120</v>
      </c>
      <c r="L33">
        <f t="shared" si="3"/>
        <v>6</v>
      </c>
      <c r="O33">
        <v>2</v>
      </c>
      <c r="P33" t="s">
        <v>61</v>
      </c>
    </row>
    <row r="34" spans="6:19" x14ac:dyDescent="0.25">
      <c r="F34" s="11" t="s">
        <v>54</v>
      </c>
      <c r="G34">
        <f t="shared" si="2"/>
        <v>46</v>
      </c>
      <c r="H34">
        <f>SUM($G$2:G34)</f>
        <v>598</v>
      </c>
      <c r="I34">
        <f t="shared" si="0"/>
        <v>5</v>
      </c>
      <c r="J34">
        <f t="shared" si="1"/>
        <v>22</v>
      </c>
      <c r="K34">
        <v>96</v>
      </c>
      <c r="L34">
        <f t="shared" si="3"/>
        <v>1</v>
      </c>
      <c r="O34">
        <v>3</v>
      </c>
      <c r="P34" t="s">
        <v>58</v>
      </c>
    </row>
    <row r="35" spans="6:19" x14ac:dyDescent="0.25">
      <c r="F35" s="11" t="s">
        <v>52</v>
      </c>
      <c r="G35">
        <f t="shared" si="2"/>
        <v>12</v>
      </c>
      <c r="H35">
        <f>SUM($G$2:G35)</f>
        <v>610</v>
      </c>
      <c r="I35">
        <f>_xlfn.FLOOR.MATH(((H35-$K$2*4)/$K$34+1))+4</f>
        <v>5</v>
      </c>
      <c r="J35">
        <f>H35-4*$K$2-(I35-5)*$K$34</f>
        <v>34</v>
      </c>
      <c r="L35">
        <f t="shared" si="3"/>
        <v>2</v>
      </c>
      <c r="O35">
        <v>4</v>
      </c>
      <c r="P35" t="s">
        <v>60</v>
      </c>
    </row>
    <row r="36" spans="6:19" x14ac:dyDescent="0.25">
      <c r="F36" s="11" t="s">
        <v>52</v>
      </c>
      <c r="G36">
        <f t="shared" si="2"/>
        <v>12</v>
      </c>
      <c r="H36">
        <f>SUM($G$2:G36)</f>
        <v>622</v>
      </c>
      <c r="I36">
        <f t="shared" ref="I36:I56" si="4">_xlfn.FLOOR.MATH(((H36-$K$2*4)/$K$34+1))+4</f>
        <v>5</v>
      </c>
      <c r="J36">
        <f>H36-4*$K$2-(I36-5)*$K$34</f>
        <v>46</v>
      </c>
      <c r="L36">
        <f t="shared" si="3"/>
        <v>2</v>
      </c>
      <c r="O36">
        <v>6</v>
      </c>
      <c r="P36" t="s">
        <v>47</v>
      </c>
    </row>
    <row r="37" spans="6:19" x14ac:dyDescent="0.25">
      <c r="F37" s="11" t="s">
        <v>52</v>
      </c>
      <c r="G37">
        <f t="shared" si="2"/>
        <v>12</v>
      </c>
      <c r="H37">
        <f>SUM($G$2:G37)</f>
        <v>634</v>
      </c>
      <c r="I37">
        <f t="shared" si="4"/>
        <v>5</v>
      </c>
      <c r="J37">
        <f>H37-4*$K$2-(I37-5)*$K$34</f>
        <v>58</v>
      </c>
      <c r="L37">
        <f t="shared" si="3"/>
        <v>3</v>
      </c>
      <c r="O37">
        <v>8</v>
      </c>
      <c r="P37" t="s">
        <v>59</v>
      </c>
    </row>
    <row r="38" spans="6:19" x14ac:dyDescent="0.25">
      <c r="F38" s="11" t="s">
        <v>52</v>
      </c>
      <c r="G38">
        <f t="shared" si="2"/>
        <v>12</v>
      </c>
      <c r="H38">
        <f>SUM($G$2:G38)</f>
        <v>646</v>
      </c>
      <c r="I38">
        <f t="shared" si="4"/>
        <v>5</v>
      </c>
      <c r="J38">
        <f>H38-4*$K$2-(I38-5)*$K$34</f>
        <v>70</v>
      </c>
      <c r="L38">
        <f t="shared" si="3"/>
        <v>3</v>
      </c>
      <c r="O38">
        <v>12</v>
      </c>
      <c r="P38" t="s">
        <v>45</v>
      </c>
      <c r="S38" s="5" t="s">
        <v>63</v>
      </c>
    </row>
    <row r="39" spans="6:19" x14ac:dyDescent="0.25">
      <c r="F39" s="11" t="s">
        <v>53</v>
      </c>
      <c r="G39">
        <f t="shared" si="2"/>
        <v>14</v>
      </c>
      <c r="H39">
        <f>SUM($G$2:G39)</f>
        <v>660</v>
      </c>
      <c r="I39">
        <f t="shared" si="4"/>
        <v>5</v>
      </c>
      <c r="J39">
        <f t="shared" ref="J39:J47" si="5">H39-4*$K$2-(I39-5)*$K$34</f>
        <v>84</v>
      </c>
      <c r="L39">
        <f t="shared" si="3"/>
        <v>4</v>
      </c>
      <c r="O39">
        <v>24</v>
      </c>
      <c r="P39" t="s">
        <v>57</v>
      </c>
      <c r="R39">
        <v>22</v>
      </c>
      <c r="S39" t="s">
        <v>62</v>
      </c>
    </row>
    <row r="40" spans="6:19" x14ac:dyDescent="0.25">
      <c r="F40" s="11" t="s">
        <v>52</v>
      </c>
      <c r="G40">
        <f t="shared" si="2"/>
        <v>12</v>
      </c>
      <c r="H40">
        <f>SUM($G$2:G40)</f>
        <v>672</v>
      </c>
      <c r="I40">
        <f t="shared" si="4"/>
        <v>6</v>
      </c>
      <c r="J40">
        <f t="shared" si="5"/>
        <v>0</v>
      </c>
      <c r="L40">
        <f t="shared" si="3"/>
        <v>1</v>
      </c>
      <c r="S40" t="s">
        <v>68</v>
      </c>
    </row>
    <row r="41" spans="6:19" x14ac:dyDescent="0.25">
      <c r="F41" s="11" t="s">
        <v>56</v>
      </c>
      <c r="G41">
        <f t="shared" si="2"/>
        <v>22</v>
      </c>
      <c r="H41">
        <f>SUM($G$2:G41)</f>
        <v>694</v>
      </c>
      <c r="I41">
        <f t="shared" si="4"/>
        <v>6</v>
      </c>
      <c r="J41">
        <f t="shared" si="5"/>
        <v>22</v>
      </c>
      <c r="L41">
        <f t="shared" si="3"/>
        <v>1</v>
      </c>
      <c r="S41" s="5" t="s">
        <v>67</v>
      </c>
    </row>
    <row r="42" spans="6:19" x14ac:dyDescent="0.25">
      <c r="F42" s="11" t="s">
        <v>52</v>
      </c>
      <c r="G42">
        <f t="shared" si="2"/>
        <v>12</v>
      </c>
      <c r="H42">
        <f>SUM($G$2:G42)</f>
        <v>706</v>
      </c>
      <c r="I42">
        <f t="shared" si="4"/>
        <v>6</v>
      </c>
      <c r="J42">
        <f t="shared" si="5"/>
        <v>34</v>
      </c>
      <c r="L42">
        <f t="shared" si="3"/>
        <v>2</v>
      </c>
    </row>
    <row r="43" spans="6:19" x14ac:dyDescent="0.25">
      <c r="F43" s="11" t="s">
        <v>52</v>
      </c>
      <c r="G43">
        <f t="shared" si="2"/>
        <v>12</v>
      </c>
      <c r="H43">
        <f>SUM($G$2:G43)</f>
        <v>718</v>
      </c>
      <c r="I43">
        <f t="shared" si="4"/>
        <v>6</v>
      </c>
      <c r="J43">
        <f t="shared" si="5"/>
        <v>46</v>
      </c>
      <c r="L43">
        <f t="shared" si="3"/>
        <v>2</v>
      </c>
      <c r="R43">
        <v>14</v>
      </c>
      <c r="S43" t="s">
        <v>69</v>
      </c>
    </row>
    <row r="44" spans="6:19" x14ac:dyDescent="0.25">
      <c r="F44" s="11" t="s">
        <v>52</v>
      </c>
      <c r="G44">
        <f t="shared" si="2"/>
        <v>12</v>
      </c>
      <c r="H44">
        <f>SUM($G$2:G44)</f>
        <v>730</v>
      </c>
      <c r="I44">
        <f t="shared" si="4"/>
        <v>6</v>
      </c>
      <c r="J44">
        <f t="shared" si="5"/>
        <v>58</v>
      </c>
      <c r="L44">
        <f t="shared" si="3"/>
        <v>3</v>
      </c>
    </row>
    <row r="45" spans="6:19" x14ac:dyDescent="0.25">
      <c r="F45" s="11" t="s">
        <v>52</v>
      </c>
      <c r="G45">
        <f t="shared" si="2"/>
        <v>12</v>
      </c>
      <c r="H45">
        <f>SUM($G$2:G45)</f>
        <v>742</v>
      </c>
      <c r="I45">
        <f t="shared" si="4"/>
        <v>6</v>
      </c>
      <c r="J45">
        <f t="shared" si="5"/>
        <v>70</v>
      </c>
      <c r="L45">
        <f t="shared" si="3"/>
        <v>3</v>
      </c>
    </row>
    <row r="46" spans="6:19" x14ac:dyDescent="0.25">
      <c r="F46" s="11" t="s">
        <v>53</v>
      </c>
      <c r="G46">
        <f t="shared" si="2"/>
        <v>14</v>
      </c>
      <c r="H46">
        <f>SUM($G$2:G46)</f>
        <v>756</v>
      </c>
      <c r="I46">
        <f t="shared" si="4"/>
        <v>6</v>
      </c>
      <c r="J46">
        <f t="shared" si="5"/>
        <v>84</v>
      </c>
      <c r="L46">
        <f t="shared" si="3"/>
        <v>4</v>
      </c>
    </row>
    <row r="47" spans="6:19" x14ac:dyDescent="0.25">
      <c r="F47" s="11" t="s">
        <v>52</v>
      </c>
      <c r="G47">
        <f t="shared" si="2"/>
        <v>12</v>
      </c>
      <c r="H47">
        <f>SUM($G$2:G47)</f>
        <v>768</v>
      </c>
      <c r="I47">
        <f t="shared" si="4"/>
        <v>7</v>
      </c>
      <c r="J47">
        <f t="shared" si="5"/>
        <v>0</v>
      </c>
      <c r="L47">
        <f t="shared" si="3"/>
        <v>1</v>
      </c>
    </row>
    <row r="48" spans="6:19" x14ac:dyDescent="0.25">
      <c r="F48" s="11" t="s">
        <v>56</v>
      </c>
      <c r="G48">
        <f t="shared" si="2"/>
        <v>22</v>
      </c>
      <c r="H48">
        <f>SUM($G$2:G48)</f>
        <v>790</v>
      </c>
      <c r="I48">
        <f t="shared" si="4"/>
        <v>7</v>
      </c>
      <c r="J48">
        <f>H48-4*$K$2-2*$K$34-(I48-7)*$K$48</f>
        <v>22</v>
      </c>
      <c r="K48">
        <f>K34+12</f>
        <v>108</v>
      </c>
      <c r="L48">
        <f t="shared" si="3"/>
        <v>1</v>
      </c>
    </row>
    <row r="49" spans="6:12" x14ac:dyDescent="0.25">
      <c r="F49" s="11" t="s">
        <v>52</v>
      </c>
      <c r="G49">
        <f t="shared" si="2"/>
        <v>12</v>
      </c>
      <c r="H49">
        <f>SUM($G$2:G49)</f>
        <v>802</v>
      </c>
      <c r="I49">
        <f t="shared" si="4"/>
        <v>7</v>
      </c>
      <c r="J49">
        <f t="shared" ref="J49:J55" si="6">H49-4*$K$2-2*$K$34-(I49-7)*$K$48</f>
        <v>34</v>
      </c>
      <c r="L49">
        <f t="shared" si="3"/>
        <v>2</v>
      </c>
    </row>
    <row r="50" spans="6:12" x14ac:dyDescent="0.25">
      <c r="F50" s="11" t="s">
        <v>52</v>
      </c>
      <c r="G50">
        <f t="shared" si="2"/>
        <v>12</v>
      </c>
      <c r="H50">
        <f>SUM($G$2:G50)</f>
        <v>814</v>
      </c>
      <c r="I50">
        <f t="shared" si="4"/>
        <v>7</v>
      </c>
      <c r="J50">
        <f t="shared" si="6"/>
        <v>46</v>
      </c>
      <c r="L50">
        <f t="shared" si="3"/>
        <v>2</v>
      </c>
    </row>
    <row r="51" spans="6:12" x14ac:dyDescent="0.25">
      <c r="F51" s="11" t="s">
        <v>64</v>
      </c>
      <c r="G51">
        <f t="shared" si="2"/>
        <v>2</v>
      </c>
      <c r="H51">
        <f>SUM($G$2:G51)</f>
        <v>816</v>
      </c>
      <c r="I51">
        <f t="shared" si="4"/>
        <v>7</v>
      </c>
      <c r="J51">
        <f t="shared" si="6"/>
        <v>48</v>
      </c>
      <c r="L51">
        <f t="shared" si="3"/>
        <v>3</v>
      </c>
    </row>
    <row r="52" spans="6:12" x14ac:dyDescent="0.25">
      <c r="F52" s="11" t="s">
        <v>52</v>
      </c>
      <c r="G52">
        <f t="shared" si="2"/>
        <v>12</v>
      </c>
      <c r="H52">
        <f>SUM($G$2:G52)</f>
        <v>828</v>
      </c>
      <c r="I52">
        <f t="shared" si="4"/>
        <v>7</v>
      </c>
      <c r="J52">
        <f t="shared" si="6"/>
        <v>60</v>
      </c>
      <c r="L52">
        <f t="shared" si="3"/>
        <v>3</v>
      </c>
    </row>
    <row r="53" spans="6:12" x14ac:dyDescent="0.25">
      <c r="F53" s="11" t="s">
        <v>52</v>
      </c>
      <c r="G53">
        <f t="shared" si="2"/>
        <v>12</v>
      </c>
      <c r="H53">
        <f>SUM($G$2:G53)</f>
        <v>840</v>
      </c>
      <c r="I53">
        <f t="shared" si="4"/>
        <v>7</v>
      </c>
      <c r="J53">
        <f t="shared" si="6"/>
        <v>72</v>
      </c>
      <c r="L53">
        <f t="shared" si="3"/>
        <v>4</v>
      </c>
    </row>
    <row r="54" spans="6:12" x14ac:dyDescent="0.25">
      <c r="F54" s="11" t="s">
        <v>52</v>
      </c>
      <c r="G54">
        <f t="shared" si="2"/>
        <v>12</v>
      </c>
      <c r="H54">
        <f>SUM($G$2:G54)</f>
        <v>852</v>
      </c>
      <c r="I54">
        <f t="shared" si="4"/>
        <v>7</v>
      </c>
      <c r="J54">
        <f t="shared" si="6"/>
        <v>84</v>
      </c>
      <c r="L54">
        <f t="shared" si="3"/>
        <v>4</v>
      </c>
    </row>
    <row r="55" spans="6:12" x14ac:dyDescent="0.25">
      <c r="F55" s="11" t="s">
        <v>65</v>
      </c>
      <c r="G55">
        <f t="shared" si="2"/>
        <v>8</v>
      </c>
      <c r="H55">
        <f>SUM($G$2:G55)</f>
        <v>860</v>
      </c>
      <c r="I55">
        <f t="shared" si="4"/>
        <v>7</v>
      </c>
      <c r="J55">
        <f t="shared" si="6"/>
        <v>92</v>
      </c>
      <c r="L55">
        <f t="shared" si="3"/>
        <v>4</v>
      </c>
    </row>
    <row r="56" spans="6:12" x14ac:dyDescent="0.25">
      <c r="F56" s="11" t="s">
        <v>66</v>
      </c>
      <c r="G56">
        <f t="shared" si="2"/>
        <v>148</v>
      </c>
      <c r="H56">
        <f>SUM($G$2:G56)</f>
        <v>1008</v>
      </c>
      <c r="I56">
        <f t="shared" si="4"/>
        <v>9</v>
      </c>
      <c r="J56">
        <f>H56-4*$K$2-2*$K$34-$K$48-(I56-8)*$K$2</f>
        <v>-12</v>
      </c>
      <c r="L56">
        <f t="shared" si="3"/>
        <v>0</v>
      </c>
    </row>
    <row r="57" spans="6:12" x14ac:dyDescent="0.25">
      <c r="F57" s="10" t="str">
        <f>DEC2HEX(G57)</f>
        <v>3F0</v>
      </c>
      <c r="G57">
        <f>SUM(G2:G56)</f>
        <v>1008</v>
      </c>
      <c r="L57">
        <f>4*K2+2*K34+K48+K2</f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2021-10-12T08:44:55Z</dcterms:modified>
</cp:coreProperties>
</file>