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367837_niuitmo_ru/Documents/"/>
    </mc:Choice>
  </mc:AlternateContent>
  <xr:revisionPtr revIDLastSave="0" documentId="8_{2B98A0BA-B515-494B-8C93-4A3174E5CF70}" xr6:coauthVersionLast="47" xr6:coauthVersionMax="47" xr10:uidLastSave="{00000000-0000-0000-0000-000000000000}"/>
  <bookViews>
    <workbookView xWindow="0" yWindow="0" windowWidth="28800" windowHeight="18000" xr2:uid="{E04A1261-9262-3045-8F0F-3B4377249CDF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B2" i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B22" i="1" l="1"/>
  <c r="A23" i="1"/>
  <c r="B23" i="1" l="1"/>
  <c r="A24" i="1"/>
  <c r="A25" i="1" l="1"/>
  <c r="B24" i="1"/>
  <c r="B25" i="1" l="1"/>
  <c r="A26" i="1"/>
  <c r="A27" i="1" l="1"/>
  <c r="B26" i="1"/>
  <c r="A28" i="1" l="1"/>
  <c r="B27" i="1"/>
  <c r="A29" i="1" l="1"/>
  <c r="B28" i="1"/>
  <c r="A30" i="1" l="1"/>
  <c r="B30" i="1" s="1"/>
  <c r="B29" i="1"/>
</calcChain>
</file>

<file path=xl/sharedStrings.xml><?xml version="1.0" encoding="utf-8"?>
<sst xmlns="http://schemas.openxmlformats.org/spreadsheetml/2006/main" count="92" uniqueCount="84">
  <si>
    <t>Адрес</t>
  </si>
  <si>
    <t>Код команды</t>
  </si>
  <si>
    <t>Мнемоника</t>
  </si>
  <si>
    <t>Комментарий</t>
  </si>
  <si>
    <t>0377</t>
  </si>
  <si>
    <t>X: WORD 0377</t>
  </si>
  <si>
    <t>Ячейка с адресом первого элемента массива</t>
  </si>
  <si>
    <t>0200</t>
  </si>
  <si>
    <t>Y: WORD 0200</t>
  </si>
  <si>
    <t>Ячейка хранения текущего элемента массива</t>
  </si>
  <si>
    <t>4000</t>
  </si>
  <si>
    <t>L: WORD 4000</t>
  </si>
  <si>
    <t>Длина массива (счетчик)</t>
  </si>
  <si>
    <t>R: WORD 0200</t>
  </si>
  <si>
    <t>Результат работы программы и промежуточных вычислений</t>
  </si>
  <si>
    <t>AF40</t>
  </si>
  <si>
    <t>LD #40</t>
  </si>
  <si>
    <t>Прямая загрузка в AC значения 40(16)</t>
  </si>
  <si>
    <t>0680</t>
  </si>
  <si>
    <t>SWAB</t>
  </si>
  <si>
    <t>Обмен байтами в AC. Так как в AC прямо загружено 40(16), результат всегда будет равен 4000</t>
  </si>
  <si>
    <t>0500</t>
  </si>
  <si>
    <t>ASL</t>
  </si>
  <si>
    <t>Сдвиг AC влево. Так как нам известен результат предыдущей операции, результат этой всегда будет равен 8000 (умножение на 2)</t>
  </si>
  <si>
    <t>EEFB</t>
  </si>
  <si>
    <t>ST IP-5</t>
  </si>
  <si>
    <t>Прямая относительная адресация: ST 366 + FFB = (1)361 (C=1;V=0). Сохраняет содержимое аккумулятора в ячейку результата</t>
  </si>
  <si>
    <t>AF04</t>
  </si>
  <si>
    <t>LD #04</t>
  </si>
  <si>
    <t>Прямая загрузка в AC значения 4(16) -- длины массива</t>
  </si>
  <si>
    <t>EEF8</t>
  </si>
  <si>
    <t>ST IP-8</t>
  </si>
  <si>
    <t>Прямая относительная адресация: ST 368 + FF8 = (1)360 (C=1;V=0). Сохраняет содержимое аккумулятора в память</t>
  </si>
  <si>
    <t>AEF5</t>
  </si>
  <si>
    <t>LD IP-B</t>
  </si>
  <si>
    <t>Прямая относительная адресация: LD 369 + FF5 = (1)35E (C=1;V=0). Загружает из ячейки памяти значение в аккумулятор</t>
  </si>
  <si>
    <t>EEF5</t>
  </si>
  <si>
    <t>ST IP-B</t>
  </si>
  <si>
    <t>Прямая относительная адресация: ST 36A + FF5 = (1)35F (C=1;V=0). Сохраняет содержимое аккумулятора в ячейку памяти.</t>
  </si>
  <si>
    <t>AAF4</t>
  </si>
  <si>
    <t>LD (IP-C)+</t>
  </si>
  <si>
    <t>Косвенная относительная автоинкрементная адресация: Значение адреса берется из ячейки 35F, далее мы загружаем по полученному адресу значение для команды, а значение адреса увеличиваем на 1. Полученное значение загружается в аккумулятор</t>
  </si>
  <si>
    <t>0480</t>
  </si>
  <si>
    <t>ROR</t>
  </si>
  <si>
    <t>Значение AC сдвигается вместе с Carry флагом вправо.</t>
  </si>
  <si>
    <t>F407</t>
  </si>
  <si>
    <t>BCS IP+7</t>
  </si>
  <si>
    <t>Если Carry флаг установился (тобишь 0й бит был 1) -- перемещаемся на ячейку IP + 7 + 1. Иначе продолжаем выполнение</t>
  </si>
  <si>
    <t>Если мы продолжили выполнение, то значение AC снова сдвигается вместе с Carry флагом вправо.</t>
  </si>
  <si>
    <t>F405</t>
  </si>
  <si>
    <t>BCS IP+5</t>
  </si>
  <si>
    <t>Если Carry флаг установился (тобишь 1й бит был 1) -- перемещаемся на ячейку IP + 5 + 1. Иначе продолжаем выполнение</t>
  </si>
  <si>
    <t>0400</t>
  </si>
  <si>
    <t>ROL</t>
  </si>
  <si>
    <t>Если мы продолжили выпонение, сдвигаем AC и C влево</t>
  </si>
  <si>
    <t>Сдвигаем AC и C влево. В AC теперь исходное значение из массива</t>
  </si>
  <si>
    <t>7EEF</t>
  </si>
  <si>
    <t>CMP IP-11</t>
  </si>
  <si>
    <t>Прямая относительная адресация: CMP 372 + FEF = (1)361 (C=1; V=0). Производит вычитание значения ячейки из аккумулятора, результат операции -- установка флагов, соответствующие флагам результата операции</t>
  </si>
  <si>
    <t>!</t>
  </si>
  <si>
    <t>F801</t>
  </si>
  <si>
    <t>BLT IP + 1</t>
  </si>
  <si>
    <t>Если не произошло переполнение, но 15й разряд обратился в 1, или наоборот, это означает, что значение AC меньше значения из ячейки, мы перейдем на ячейку IP + 1 + 1. Иначе продолжим выполнение</t>
  </si>
  <si>
    <t>EEED</t>
  </si>
  <si>
    <t>ST IP-13</t>
  </si>
  <si>
    <t>Прямая относитальная адресация: ST 374 + FED = (1)361. Если мы продолжили выполнение, обновляем значение ячейки по относительному адресу</t>
  </si>
  <si>
    <t>8360</t>
  </si>
  <si>
    <t>LOOP 360</t>
  </si>
  <si>
    <t>По абсолютному адресу 0x360 уменьшаем счетчик на 1. Если он оказался &lt;= 0 -&gt; перейдем на IP + 1 + 1, иначе продолжим выпонение</t>
  </si>
  <si>
    <t>CEF4</t>
  </si>
  <si>
    <t>JUMP 36A</t>
  </si>
  <si>
    <t>Прямая относительная адресация: JUMP 376 + FF4 = (1)36A. Если цикл не закончился, мы безусловно перейдем в ячейку IP-C</t>
  </si>
  <si>
    <t>0100</t>
  </si>
  <si>
    <t>HLT</t>
  </si>
  <si>
    <t>Если оказалось, что цикл завершил работу, мы останавливаем работу ЭВМ и возвращаем управление оператору</t>
  </si>
  <si>
    <t>A360</t>
  </si>
  <si>
    <t>WORD A360</t>
  </si>
  <si>
    <t>Элемент массива</t>
  </si>
  <si>
    <t>B36C</t>
  </si>
  <si>
    <t>WORD B36C</t>
  </si>
  <si>
    <t>0502</t>
  </si>
  <si>
    <t>WORD 0502</t>
  </si>
  <si>
    <t>0001</t>
  </si>
  <si>
    <t>WORD 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</si>
</sst>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31D4-3A92-1D4F-ADD8-38A9ED5D6537}">
  <dimension ref="A1:F30"/>
  <sheetViews>
    <sheetView tabSelected="1" topLeftCell="A17" zoomScale="116" workbookViewId="0">
      <selection activeCell="G22" sqref="G22"/>
    </sheetView>
  </sheetViews>
  <sheetFormatPr defaultColWidth="11" defaultRowHeight="15.95"/>
  <cols>
    <col min="3" max="3" width="13" customWidth="1"/>
    <col min="4" max="4" width="23.125" customWidth="1"/>
    <col min="5" max="5" width="46" style="7" customWidth="1"/>
  </cols>
  <sheetData>
    <row r="1" spans="1:5" ht="17.100000000000001">
      <c r="A1" s="1"/>
      <c r="B1" s="2" t="s">
        <v>0</v>
      </c>
      <c r="C1" s="2" t="s">
        <v>1</v>
      </c>
      <c r="D1" s="2" t="s">
        <v>2</v>
      </c>
      <c r="E1" s="6" t="s">
        <v>3</v>
      </c>
    </row>
    <row r="2" spans="1:5" ht="17.100000000000001">
      <c r="A2" s="1">
        <v>862</v>
      </c>
      <c r="B2" s="2" t="str">
        <f>DEC2HEX(A2)</f>
        <v>35E</v>
      </c>
      <c r="C2" s="3" t="s">
        <v>4</v>
      </c>
      <c r="D2" s="4" t="s">
        <v>5</v>
      </c>
      <c r="E2" s="5" t="s">
        <v>6</v>
      </c>
    </row>
    <row r="3" spans="1:5" ht="17.100000000000001">
      <c r="A3" s="1">
        <f>A2+1</f>
        <v>863</v>
      </c>
      <c r="B3" s="2" t="str">
        <f>DEC2HEX(A3)</f>
        <v>35F</v>
      </c>
      <c r="C3" s="3" t="s">
        <v>7</v>
      </c>
      <c r="D3" s="4" t="s">
        <v>8</v>
      </c>
      <c r="E3" s="5" t="s">
        <v>9</v>
      </c>
    </row>
    <row r="4" spans="1:5" ht="17.100000000000001">
      <c r="A4" s="1">
        <f>A3+1</f>
        <v>864</v>
      </c>
      <c r="B4" s="2" t="str">
        <f>DEC2HEX(A4)</f>
        <v>360</v>
      </c>
      <c r="C4" s="3" t="s">
        <v>10</v>
      </c>
      <c r="D4" s="4" t="s">
        <v>11</v>
      </c>
      <c r="E4" s="5" t="s">
        <v>12</v>
      </c>
    </row>
    <row r="5" spans="1:5" ht="33.950000000000003">
      <c r="A5" s="1">
        <f>A4+1</f>
        <v>865</v>
      </c>
      <c r="B5" s="2" t="str">
        <f>DEC2HEX(A5)</f>
        <v>361</v>
      </c>
      <c r="C5" s="3" t="s">
        <v>7</v>
      </c>
      <c r="D5" s="4" t="s">
        <v>13</v>
      </c>
      <c r="E5" s="5" t="s">
        <v>14</v>
      </c>
    </row>
    <row r="6" spans="1:5" ht="17.100000000000001">
      <c r="A6" s="1">
        <f>A5+1</f>
        <v>866</v>
      </c>
      <c r="B6" s="2" t="str">
        <f>DEC2HEX(A6)</f>
        <v>362</v>
      </c>
      <c r="C6" s="3" t="s">
        <v>15</v>
      </c>
      <c r="D6" s="4" t="s">
        <v>16</v>
      </c>
      <c r="E6" s="5" t="s">
        <v>17</v>
      </c>
    </row>
    <row r="7" spans="1:5" ht="51">
      <c r="A7" s="1">
        <f>A6+1</f>
        <v>867</v>
      </c>
      <c r="B7" s="2" t="str">
        <f>DEC2HEX(A7)</f>
        <v>363</v>
      </c>
      <c r="C7" s="4" t="s">
        <v>18</v>
      </c>
      <c r="D7" s="4" t="s">
        <v>19</v>
      </c>
      <c r="E7" s="5" t="s">
        <v>20</v>
      </c>
    </row>
    <row r="8" spans="1:5" ht="51">
      <c r="A8" s="1">
        <f>A7+1</f>
        <v>868</v>
      </c>
      <c r="B8" s="2" t="str">
        <f>DEC2HEX(A8)</f>
        <v>364</v>
      </c>
      <c r="C8" s="4" t="s">
        <v>21</v>
      </c>
      <c r="D8" s="4" t="s">
        <v>22</v>
      </c>
      <c r="E8" s="5" t="s">
        <v>23</v>
      </c>
    </row>
    <row r="9" spans="1:5" ht="51">
      <c r="A9" s="1">
        <f>A8+1</f>
        <v>869</v>
      </c>
      <c r="B9" s="2" t="str">
        <f>DEC2HEX(A9)</f>
        <v>365</v>
      </c>
      <c r="C9" s="4" t="s">
        <v>24</v>
      </c>
      <c r="D9" s="4" t="s">
        <v>25</v>
      </c>
      <c r="E9" s="5" t="s">
        <v>26</v>
      </c>
    </row>
    <row r="10" spans="1:5" ht="33.950000000000003">
      <c r="A10" s="1">
        <f>A9+1</f>
        <v>870</v>
      </c>
      <c r="B10" s="2" t="str">
        <f>DEC2HEX(A10)</f>
        <v>366</v>
      </c>
      <c r="C10" s="4" t="s">
        <v>27</v>
      </c>
      <c r="D10" s="4" t="s">
        <v>28</v>
      </c>
      <c r="E10" s="5" t="s">
        <v>29</v>
      </c>
    </row>
    <row r="11" spans="1:5" ht="51">
      <c r="A11" s="1">
        <f>A10+1</f>
        <v>871</v>
      </c>
      <c r="B11" s="2" t="str">
        <f>DEC2HEX(A11)</f>
        <v>367</v>
      </c>
      <c r="C11" s="4" t="s">
        <v>30</v>
      </c>
      <c r="D11" s="4" t="s">
        <v>31</v>
      </c>
      <c r="E11" s="5" t="s">
        <v>32</v>
      </c>
    </row>
    <row r="12" spans="1:5" ht="51">
      <c r="A12" s="1">
        <f>A11+1</f>
        <v>872</v>
      </c>
      <c r="B12" s="2" t="str">
        <f>DEC2HEX(A12)</f>
        <v>368</v>
      </c>
      <c r="C12" s="4" t="s">
        <v>33</v>
      </c>
      <c r="D12" s="4" t="s">
        <v>34</v>
      </c>
      <c r="E12" s="5" t="s">
        <v>35</v>
      </c>
    </row>
    <row r="13" spans="1:5" ht="51">
      <c r="A13" s="1">
        <f>A12+1</f>
        <v>873</v>
      </c>
      <c r="B13" s="2" t="str">
        <f>DEC2HEX(A13)</f>
        <v>369</v>
      </c>
      <c r="C13" s="4" t="s">
        <v>36</v>
      </c>
      <c r="D13" s="4" t="s">
        <v>37</v>
      </c>
      <c r="E13" s="5" t="s">
        <v>38</v>
      </c>
    </row>
    <row r="14" spans="1:5" ht="102">
      <c r="A14" s="1">
        <f>A13+1</f>
        <v>874</v>
      </c>
      <c r="B14" s="2" t="str">
        <f>DEC2HEX(A14)</f>
        <v>36A</v>
      </c>
      <c r="C14" s="4" t="s">
        <v>39</v>
      </c>
      <c r="D14" s="4" t="s">
        <v>40</v>
      </c>
      <c r="E14" s="5" t="s">
        <v>41</v>
      </c>
    </row>
    <row r="15" spans="1:5" ht="33.950000000000003">
      <c r="A15" s="1">
        <f>A14+1</f>
        <v>875</v>
      </c>
      <c r="B15" s="2" t="str">
        <f>DEC2HEX(A15)</f>
        <v>36B</v>
      </c>
      <c r="C15" s="4" t="s">
        <v>42</v>
      </c>
      <c r="D15" s="4" t="s">
        <v>43</v>
      </c>
      <c r="E15" s="5" t="s">
        <v>44</v>
      </c>
    </row>
    <row r="16" spans="1:5" ht="51">
      <c r="A16" s="1">
        <f>A15+1</f>
        <v>876</v>
      </c>
      <c r="B16" s="2" t="str">
        <f>DEC2HEX(A16)</f>
        <v>36C</v>
      </c>
      <c r="C16" s="4" t="s">
        <v>45</v>
      </c>
      <c r="D16" s="4" t="s">
        <v>46</v>
      </c>
      <c r="E16" s="5" t="s">
        <v>47</v>
      </c>
    </row>
    <row r="17" spans="1:6" ht="33.950000000000003">
      <c r="A17" s="1">
        <f>A16+1</f>
        <v>877</v>
      </c>
      <c r="B17" s="2" t="str">
        <f>DEC2HEX(A17)</f>
        <v>36D</v>
      </c>
      <c r="C17" s="4" t="s">
        <v>42</v>
      </c>
      <c r="D17" s="4" t="s">
        <v>43</v>
      </c>
      <c r="E17" s="5" t="s">
        <v>48</v>
      </c>
    </row>
    <row r="18" spans="1:6" ht="51">
      <c r="A18" s="1">
        <f>A17+1</f>
        <v>878</v>
      </c>
      <c r="B18" s="2" t="str">
        <f>DEC2HEX(A18)</f>
        <v>36E</v>
      </c>
      <c r="C18" s="4" t="s">
        <v>49</v>
      </c>
      <c r="D18" s="4" t="s">
        <v>50</v>
      </c>
      <c r="E18" s="5" t="s">
        <v>51</v>
      </c>
    </row>
    <row r="19" spans="1:6" ht="33.950000000000003">
      <c r="A19" s="1">
        <f>A18+1</f>
        <v>879</v>
      </c>
      <c r="B19" s="2" t="str">
        <f>DEC2HEX(A19)</f>
        <v>36F</v>
      </c>
      <c r="C19" s="4" t="s">
        <v>52</v>
      </c>
      <c r="D19" s="4" t="s">
        <v>53</v>
      </c>
      <c r="E19" s="5" t="s">
        <v>54</v>
      </c>
    </row>
    <row r="20" spans="1:6" ht="33.950000000000003">
      <c r="A20" s="1">
        <f>A19+1</f>
        <v>880</v>
      </c>
      <c r="B20" s="2" t="str">
        <f>DEC2HEX(A20)</f>
        <v>370</v>
      </c>
      <c r="C20" s="4" t="s">
        <v>52</v>
      </c>
      <c r="D20" s="4" t="s">
        <v>53</v>
      </c>
      <c r="E20" s="5" t="s">
        <v>55</v>
      </c>
    </row>
    <row r="21" spans="1:6" ht="84.95">
      <c r="A21" s="1">
        <f>A20+1</f>
        <v>881</v>
      </c>
      <c r="B21" s="2" t="str">
        <f>DEC2HEX(A21)</f>
        <v>371</v>
      </c>
      <c r="C21" s="4" t="s">
        <v>56</v>
      </c>
      <c r="D21" s="4" t="s">
        <v>57</v>
      </c>
      <c r="E21" s="5" t="s">
        <v>58</v>
      </c>
      <c r="F21" s="8" t="s">
        <v>59</v>
      </c>
    </row>
    <row r="22" spans="1:6" ht="84.95">
      <c r="A22" s="1">
        <f>A21+1</f>
        <v>882</v>
      </c>
      <c r="B22" s="2" t="str">
        <f>DEC2HEX(A22)</f>
        <v>372</v>
      </c>
      <c r="C22" s="4" t="s">
        <v>60</v>
      </c>
      <c r="D22" s="4" t="s">
        <v>61</v>
      </c>
      <c r="E22" s="5" t="s">
        <v>62</v>
      </c>
    </row>
    <row r="23" spans="1:6" ht="68.099999999999994">
      <c r="A23" s="1">
        <f>A22+1</f>
        <v>883</v>
      </c>
      <c r="B23" s="2" t="str">
        <f>DEC2HEX(A23)</f>
        <v>373</v>
      </c>
      <c r="C23" s="4" t="s">
        <v>63</v>
      </c>
      <c r="D23" s="4" t="s">
        <v>64</v>
      </c>
      <c r="E23" s="5" t="s">
        <v>65</v>
      </c>
    </row>
    <row r="24" spans="1:6" ht="51">
      <c r="A24" s="1">
        <f>A23+1</f>
        <v>884</v>
      </c>
      <c r="B24" s="2" t="str">
        <f>DEC2HEX(A24)</f>
        <v>374</v>
      </c>
      <c r="C24" s="4" t="s">
        <v>66</v>
      </c>
      <c r="D24" s="4" t="s">
        <v>67</v>
      </c>
      <c r="E24" s="5" t="s">
        <v>68</v>
      </c>
    </row>
    <row r="25" spans="1:6" ht="51">
      <c r="A25" s="1">
        <f>A24+1</f>
        <v>885</v>
      </c>
      <c r="B25" s="2" t="str">
        <f>DEC2HEX(A25)</f>
        <v>375</v>
      </c>
      <c r="C25" s="4" t="s">
        <v>69</v>
      </c>
      <c r="D25" s="4" t="s">
        <v>70</v>
      </c>
      <c r="E25" s="5" t="s">
        <v>71</v>
      </c>
    </row>
    <row r="26" spans="1:6" ht="51">
      <c r="A26" s="1">
        <f>A25+1</f>
        <v>886</v>
      </c>
      <c r="B26" s="2" t="str">
        <f>DEC2HEX(A26)</f>
        <v>376</v>
      </c>
      <c r="C26" s="4" t="s">
        <v>72</v>
      </c>
      <c r="D26" s="4" t="s">
        <v>73</v>
      </c>
      <c r="E26" s="5" t="s">
        <v>74</v>
      </c>
    </row>
    <row r="27" spans="1:6" ht="17.100000000000001">
      <c r="A27" s="1">
        <f>A26+1</f>
        <v>887</v>
      </c>
      <c r="B27" s="2" t="str">
        <f>DEC2HEX(A27)</f>
        <v>377</v>
      </c>
      <c r="C27" s="4" t="s">
        <v>75</v>
      </c>
      <c r="D27" s="4" t="s">
        <v>76</v>
      </c>
      <c r="E27" s="5" t="s">
        <v>77</v>
      </c>
    </row>
    <row r="28" spans="1:6" ht="17.100000000000001">
      <c r="A28" s="1">
        <f>A27+1</f>
        <v>888</v>
      </c>
      <c r="B28" s="2" t="str">
        <f>DEC2HEX(A28)</f>
        <v>378</v>
      </c>
      <c r="C28" s="4" t="s">
        <v>78</v>
      </c>
      <c r="D28" s="4" t="s">
        <v>79</v>
      </c>
      <c r="E28" s="5" t="s">
        <v>77</v>
      </c>
    </row>
    <row r="29" spans="1:6" ht="17.100000000000001">
      <c r="A29" s="1">
        <f>A28+1</f>
        <v>889</v>
      </c>
      <c r="B29" s="2" t="str">
        <f>DEC2HEX(A29)</f>
        <v>379</v>
      </c>
      <c r="C29" s="4" t="s">
        <v>80</v>
      </c>
      <c r="D29" s="4" t="s">
        <v>81</v>
      </c>
      <c r="E29" s="5" t="s">
        <v>77</v>
      </c>
    </row>
    <row r="30" spans="1:6" ht="17.100000000000001">
      <c r="A30" s="1">
        <f>A29+1</f>
        <v>890</v>
      </c>
      <c r="B30" s="2" t="str">
        <f>DEC2HEX(A30)</f>
        <v>37A</v>
      </c>
      <c r="C30" s="4" t="s">
        <v>82</v>
      </c>
      <c r="D30" s="4" t="s">
        <v>83</v>
      </c>
      <c r="E30" s="5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Афанасьев</dc:creator>
  <cp:keywords/>
  <dc:description/>
  <cp:lastModifiedBy/>
  <cp:revision/>
  <dcterms:created xsi:type="dcterms:W3CDTF">2023-02-28T11:15:19Z</dcterms:created>
  <dcterms:modified xsi:type="dcterms:W3CDTF">2023-03-20T00:59:01Z</dcterms:modified>
  <cp:category/>
  <cp:contentStatus/>
</cp:coreProperties>
</file>