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rumi/Documents/Ifmo-BPA_Labs/lab4/"/>
    </mc:Choice>
  </mc:AlternateContent>
  <xr:revisionPtr revIDLastSave="0" documentId="13_ncr:1_{E1A0B24F-C10F-E349-8AF8-2A006727C01A}" xr6:coauthVersionLast="47" xr6:coauthVersionMax="47" xr10:uidLastSave="{00000000-0000-0000-0000-000000000000}"/>
  <bookViews>
    <workbookView xWindow="0" yWindow="0" windowWidth="28800" windowHeight="18000" xr2:uid="{E04A1261-9262-3045-8F0F-3B4377249CDF}"/>
  </bookViews>
  <sheets>
    <sheet name="Лист1" sheetId="1" r:id="rId1"/>
    <sheet name="formatt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 s="1"/>
  <c r="A31" i="1"/>
  <c r="B31" i="1"/>
  <c r="B32" i="1"/>
  <c r="B33" i="1"/>
  <c r="B34" i="1"/>
  <c r="B35" i="1"/>
  <c r="B36" i="1"/>
  <c r="B37" i="1"/>
  <c r="B38" i="1"/>
  <c r="B39" i="1"/>
  <c r="A3" i="1"/>
  <c r="B3" i="1" s="1"/>
  <c r="B2" i="1"/>
  <c r="B40" i="1" l="1"/>
  <c r="A41" i="1"/>
  <c r="A4" i="1"/>
  <c r="B41" i="1" l="1"/>
  <c r="A42" i="1"/>
  <c r="B4" i="1"/>
  <c r="A5" i="1"/>
  <c r="B42" i="1" l="1"/>
  <c r="A43" i="1"/>
  <c r="A6" i="1"/>
  <c r="B5" i="1"/>
  <c r="B43" i="1" l="1"/>
  <c r="A44" i="1"/>
  <c r="A7" i="1"/>
  <c r="B6" i="1"/>
  <c r="B44" i="1" l="1"/>
  <c r="A45" i="1"/>
  <c r="A8" i="1"/>
  <c r="B7" i="1"/>
  <c r="A46" i="1" l="1"/>
  <c r="B45" i="1"/>
  <c r="A9" i="1"/>
  <c r="B8" i="1"/>
  <c r="B46" i="1" l="1"/>
  <c r="A10" i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B22" i="1" l="1"/>
  <c r="A23" i="1"/>
  <c r="B23" i="1" l="1"/>
  <c r="A24" i="1"/>
  <c r="A25" i="1" l="1"/>
  <c r="B24" i="1"/>
  <c r="B25" i="1" l="1"/>
  <c r="A26" i="1"/>
  <c r="A27" i="1" l="1"/>
  <c r="B26" i="1"/>
  <c r="A28" i="1" l="1"/>
  <c r="B27" i="1"/>
  <c r="B28" i="1" l="1"/>
  <c r="B30" i="1" l="1"/>
</calcChain>
</file>

<file path=xl/sharedStrings.xml><?xml version="1.0" encoding="utf-8"?>
<sst xmlns="http://schemas.openxmlformats.org/spreadsheetml/2006/main" count="131" uniqueCount="113">
  <si>
    <t>Адрес</t>
  </si>
  <si>
    <t>Код команды</t>
  </si>
  <si>
    <t>Мнемоника</t>
  </si>
  <si>
    <t>Комментарий</t>
  </si>
  <si>
    <t>0200</t>
  </si>
  <si>
    <t>0500</t>
  </si>
  <si>
    <t>0100</t>
  </si>
  <si>
    <t>EE18</t>
  </si>
  <si>
    <t>AE16</t>
  </si>
  <si>
    <t>0C00</t>
  </si>
  <si>
    <t>D6F0</t>
  </si>
  <si>
    <t>0800</t>
  </si>
  <si>
    <t>0700</t>
  </si>
  <si>
    <t>6E12</t>
  </si>
  <si>
    <t>EE11</t>
  </si>
  <si>
    <t>AE0E</t>
  </si>
  <si>
    <t>0740</t>
  </si>
  <si>
    <t>6E0B</t>
  </si>
  <si>
    <t>EE0A</t>
  </si>
  <si>
    <t>AE06</t>
  </si>
  <si>
    <t>6E05</t>
  </si>
  <si>
    <t>EE04</t>
  </si>
  <si>
    <t>ZZZZ</t>
  </si>
  <si>
    <t>YYYY</t>
  </si>
  <si>
    <t>XXXX</t>
  </si>
  <si>
    <t>FB65</t>
  </si>
  <si>
    <t>AC01</t>
  </si>
  <si>
    <t>F001</t>
  </si>
  <si>
    <t>F304</t>
  </si>
  <si>
    <t>F201</t>
  </si>
  <si>
    <t>CE06</t>
  </si>
  <si>
    <t>4E08</t>
  </si>
  <si>
    <t>6C01</t>
  </si>
  <si>
    <t>CE01</t>
  </si>
  <si>
    <t>AE02</t>
  </si>
  <si>
    <t>EC01</t>
  </si>
  <si>
    <t>0A00</t>
  </si>
  <si>
    <t>FB63</t>
  </si>
  <si>
    <t>0043</t>
  </si>
  <si>
    <t>CLA</t>
  </si>
  <si>
    <t>PUSH</t>
  </si>
  <si>
    <t>CALL 0x6F0</t>
  </si>
  <si>
    <t>POP</t>
  </si>
  <si>
    <t>INC</t>
  </si>
  <si>
    <t>ST IP + 0x18</t>
  </si>
  <si>
    <t>LD IP + 0x16</t>
  </si>
  <si>
    <t>SUB IP + 0x12</t>
  </si>
  <si>
    <t>ST IP + 0x11</t>
  </si>
  <si>
    <t>Фактический адрес: 406. X -&gt; AC</t>
  </si>
  <si>
    <t>X -&gt; 7FF (X в стек)</t>
  </si>
  <si>
    <t>Вызов подпрограммы по адресу 0x6F0 (3F2 в стек)</t>
  </si>
  <si>
    <t>LD IP + 0xE</t>
  </si>
  <si>
    <t>Y -&gt; AC</t>
  </si>
  <si>
    <t>Y -&gt; 7FF (Y в стек)</t>
  </si>
  <si>
    <t>Вызов подпрограммы по адресу 0x6F0 (3F9 в стек)</t>
  </si>
  <si>
    <t>DEC</t>
  </si>
  <si>
    <t>SP: 7FE + 1 -&gt; 7FF (Загрузить аргумент функции)</t>
  </si>
  <si>
    <t>Если 0 -&gt; 6F3</t>
  </si>
  <si>
    <t>Если положительное -&gt; 6F7</t>
  </si>
  <si>
    <t>SUB IP + 0xB</t>
  </si>
  <si>
    <t>BPL IP + 0x4</t>
  </si>
  <si>
    <t>BZS IP + 0x1</t>
  </si>
  <si>
    <t>LD SP + 0x1</t>
  </si>
  <si>
    <t>Иначе -&gt; 6FC</t>
  </si>
  <si>
    <t>ASL</t>
  </si>
  <si>
    <t>Умножить результат на 2</t>
  </si>
  <si>
    <t>Если все еще отрицательное -&gt; 6F6</t>
  </si>
  <si>
    <t>Умножить результат на 2 (уже на 4)</t>
  </si>
  <si>
    <t>Вычесть аргумент</t>
  </si>
  <si>
    <t>SUB IP + 0x5</t>
  </si>
  <si>
    <t>ADD IP + 0x8</t>
  </si>
  <si>
    <t>JUMP IP + 0x6</t>
  </si>
  <si>
    <t>BMI IP + 0x1</t>
  </si>
  <si>
    <t>SUB SP + 0x1</t>
  </si>
  <si>
    <t>Вычесть MEM(700)</t>
  </si>
  <si>
    <t>JUMP IP + 0x1</t>
  </si>
  <si>
    <t>LD IP + 2</t>
  </si>
  <si>
    <t>Перепрыгнуть на 1 команду</t>
  </si>
  <si>
    <t>MEM(6FF) -&gt; AC</t>
  </si>
  <si>
    <t>ST SP + 1</t>
  </si>
  <si>
    <t>Сохранить результат вместо аргумента</t>
  </si>
  <si>
    <t>RET</t>
  </si>
  <si>
    <t>(3F2 сняли со стека) Снять F(X) со стека</t>
  </si>
  <si>
    <t>F(X) + 1 -&gt; AC</t>
  </si>
  <si>
    <t>ST IP + 0xA</t>
  </si>
  <si>
    <t>MEM(407) = F(X) + 1</t>
  </si>
  <si>
    <t>LD IP + 0x6</t>
  </si>
  <si>
    <t>Z -&gt; AC</t>
  </si>
  <si>
    <t>Z -&gt; 7FF (Z в стек)</t>
  </si>
  <si>
    <t>Вызов подпрограммы по адресу 0x6F0 (400 в стек)</t>
  </si>
  <si>
    <t>Снять F(Y) со стека</t>
  </si>
  <si>
    <t>F(Y) - 1 -&gt; AC</t>
  </si>
  <si>
    <t>Снять F(Z) со стека</t>
  </si>
  <si>
    <t>ST IP + 0x4</t>
  </si>
  <si>
    <t>HLT</t>
  </si>
  <si>
    <t>Результат в 407. Формула выше</t>
  </si>
  <si>
    <t>MEM(407) = F(Y) - 1 - F(X) - 1 = F(Y) - F(X) - 2</t>
  </si>
  <si>
    <t>MEM(407) = F(Z) - F(Y) + F(X) + 2</t>
  </si>
  <si>
    <t>Подпрограмма</t>
  </si>
  <si>
    <t>MEM(407) = 0</t>
  </si>
  <si>
    <t>F(X) + 1 - 0 -&gt; AC (MEM(407) = 0)</t>
  </si>
  <si>
    <t>F(Y) - 1 - (F(X) + 1) -&gt; AC (MEM(407) = F(X) + 1)</t>
  </si>
  <si>
    <t>F(Z) - MEM(407) -&gt; AC</t>
  </si>
  <si>
    <t>Z</t>
  </si>
  <si>
    <t>Y</t>
  </si>
  <si>
    <t>X</t>
  </si>
  <si>
    <t>Результат работы программы</t>
  </si>
  <si>
    <t>Константа 1</t>
  </si>
  <si>
    <t>Константа 2</t>
  </si>
  <si>
    <t>Иначе фактический адрес: 6FF. Аргумент - MEM(6FF) -&gt; AC</t>
  </si>
  <si>
    <t>Взять с вершины стека адрес и перейти обратно в программу</t>
  </si>
  <si>
    <t>R</t>
  </si>
  <si>
    <t>Если было отрицательное -&gt; сложить с MEM(6FF). Вернуть все в исходное 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</si>
</sst>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5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0" fillId="5" borderId="1" xfId="0" applyFill="1" applyBorder="1"/>
    <xf numFmtId="49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49" fontId="0" fillId="3" borderId="13" xfId="0" applyNumberFormat="1" applyFill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D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31D4-3A92-1D4F-ADD8-38A9ED5D6537}">
  <dimension ref="A1:F117"/>
  <sheetViews>
    <sheetView tabSelected="1" topLeftCell="A20" zoomScale="120" zoomScaleNormal="120" workbookViewId="0">
      <selection activeCell="G23" sqref="G23"/>
    </sheetView>
  </sheetViews>
  <sheetFormatPr baseColWidth="10" defaultColWidth="11" defaultRowHeight="16" x14ac:dyDescent="0.2"/>
  <cols>
    <col min="1" max="1" width="11" style="1"/>
    <col min="2" max="2" width="7" style="1" customWidth="1"/>
    <col min="3" max="3" width="13.1640625" style="1" customWidth="1"/>
    <col min="4" max="4" width="13.83203125" customWidth="1"/>
    <col min="5" max="5" width="44" style="3" customWidth="1"/>
  </cols>
  <sheetData>
    <row r="1" spans="1:5" ht="17" x14ac:dyDescent="0.2">
      <c r="A1" s="20"/>
      <c r="B1" s="22" t="s">
        <v>0</v>
      </c>
      <c r="C1" s="10" t="s">
        <v>1</v>
      </c>
      <c r="D1" s="10" t="s">
        <v>2</v>
      </c>
      <c r="E1" s="11" t="s">
        <v>3</v>
      </c>
    </row>
    <row r="2" spans="1:5" x14ac:dyDescent="0.2">
      <c r="A2" s="19">
        <v>1005</v>
      </c>
      <c r="B2" s="23" t="str">
        <f t="shared" ref="B2:B30" si="0">DEC2HEX(A2)</f>
        <v>3ED</v>
      </c>
      <c r="C2" s="6" t="s">
        <v>4</v>
      </c>
      <c r="D2" s="18" t="s">
        <v>39</v>
      </c>
      <c r="E2" s="32" t="s">
        <v>99</v>
      </c>
    </row>
    <row r="3" spans="1:5" x14ac:dyDescent="0.2">
      <c r="A3" s="19">
        <f t="shared" ref="A3:A28" si="1">A2+1</f>
        <v>1006</v>
      </c>
      <c r="B3" s="23" t="str">
        <f t="shared" si="0"/>
        <v>3EE</v>
      </c>
      <c r="C3" s="6" t="s">
        <v>7</v>
      </c>
      <c r="D3" s="18" t="s">
        <v>44</v>
      </c>
      <c r="E3" s="33"/>
    </row>
    <row r="4" spans="1:5" ht="17" x14ac:dyDescent="0.2">
      <c r="A4" s="19">
        <f t="shared" si="1"/>
        <v>1007</v>
      </c>
      <c r="B4" s="23" t="str">
        <f t="shared" si="0"/>
        <v>3EF</v>
      </c>
      <c r="C4" s="6" t="s">
        <v>8</v>
      </c>
      <c r="D4" s="17" t="s">
        <v>45</v>
      </c>
      <c r="E4" s="12" t="s">
        <v>48</v>
      </c>
    </row>
    <row r="5" spans="1:5" ht="17" x14ac:dyDescent="0.2">
      <c r="A5" s="19">
        <f t="shared" si="1"/>
        <v>1008</v>
      </c>
      <c r="B5" s="23" t="str">
        <f t="shared" si="0"/>
        <v>3F0</v>
      </c>
      <c r="C5" s="6" t="s">
        <v>9</v>
      </c>
      <c r="D5" s="17" t="s">
        <v>40</v>
      </c>
      <c r="E5" s="12" t="s">
        <v>49</v>
      </c>
    </row>
    <row r="6" spans="1:5" ht="34" x14ac:dyDescent="0.2">
      <c r="A6" s="19">
        <f t="shared" si="1"/>
        <v>1009</v>
      </c>
      <c r="B6" s="23" t="str">
        <f t="shared" si="0"/>
        <v>3F1</v>
      </c>
      <c r="C6" s="6" t="s">
        <v>10</v>
      </c>
      <c r="D6" s="17" t="s">
        <v>41</v>
      </c>
      <c r="E6" s="12" t="s">
        <v>50</v>
      </c>
    </row>
    <row r="7" spans="1:5" ht="17" x14ac:dyDescent="0.2">
      <c r="A7" s="19">
        <f t="shared" si="1"/>
        <v>1010</v>
      </c>
      <c r="B7" s="23" t="str">
        <f t="shared" si="0"/>
        <v>3F2</v>
      </c>
      <c r="C7" s="7" t="s">
        <v>11</v>
      </c>
      <c r="D7" s="17" t="s">
        <v>42</v>
      </c>
      <c r="E7" s="12" t="s">
        <v>82</v>
      </c>
    </row>
    <row r="8" spans="1:5" ht="17" x14ac:dyDescent="0.2">
      <c r="A8" s="19">
        <f t="shared" si="1"/>
        <v>1011</v>
      </c>
      <c r="B8" s="23" t="str">
        <f t="shared" si="0"/>
        <v>3F3</v>
      </c>
      <c r="C8" s="7" t="s">
        <v>12</v>
      </c>
      <c r="D8" s="7" t="s">
        <v>43</v>
      </c>
      <c r="E8" s="12" t="s">
        <v>83</v>
      </c>
    </row>
    <row r="9" spans="1:5" ht="17" x14ac:dyDescent="0.2">
      <c r="A9" s="19">
        <f t="shared" si="1"/>
        <v>1012</v>
      </c>
      <c r="B9" s="23" t="str">
        <f t="shared" si="0"/>
        <v>3F4</v>
      </c>
      <c r="C9" s="7" t="s">
        <v>13</v>
      </c>
      <c r="D9" s="7" t="s">
        <v>46</v>
      </c>
      <c r="E9" s="12" t="s">
        <v>100</v>
      </c>
    </row>
    <row r="10" spans="1:5" ht="17" x14ac:dyDescent="0.2">
      <c r="A10" s="19">
        <f t="shared" si="1"/>
        <v>1013</v>
      </c>
      <c r="B10" s="23" t="str">
        <f t="shared" si="0"/>
        <v>3F5</v>
      </c>
      <c r="C10" s="7" t="s">
        <v>14</v>
      </c>
      <c r="D10" s="7" t="s">
        <v>47</v>
      </c>
      <c r="E10" s="12" t="s">
        <v>85</v>
      </c>
    </row>
    <row r="11" spans="1:5" ht="17" x14ac:dyDescent="0.2">
      <c r="A11" s="19">
        <f t="shared" si="1"/>
        <v>1014</v>
      </c>
      <c r="B11" s="23" t="str">
        <f t="shared" si="0"/>
        <v>3F6</v>
      </c>
      <c r="C11" s="7" t="s">
        <v>15</v>
      </c>
      <c r="D11" s="17" t="s">
        <v>51</v>
      </c>
      <c r="E11" s="12" t="s">
        <v>52</v>
      </c>
    </row>
    <row r="12" spans="1:5" ht="17" x14ac:dyDescent="0.2">
      <c r="A12" s="19">
        <f t="shared" si="1"/>
        <v>1015</v>
      </c>
      <c r="B12" s="23" t="str">
        <f t="shared" si="0"/>
        <v>3F7</v>
      </c>
      <c r="C12" s="7" t="s">
        <v>9</v>
      </c>
      <c r="D12" s="17" t="s">
        <v>40</v>
      </c>
      <c r="E12" s="12" t="s">
        <v>53</v>
      </c>
    </row>
    <row r="13" spans="1:5" ht="34" x14ac:dyDescent="0.2">
      <c r="A13" s="19">
        <f t="shared" si="1"/>
        <v>1016</v>
      </c>
      <c r="B13" s="23" t="str">
        <f t="shared" si="0"/>
        <v>3F8</v>
      </c>
      <c r="C13" s="7" t="s">
        <v>10</v>
      </c>
      <c r="D13" s="17" t="s">
        <v>41</v>
      </c>
      <c r="E13" s="12" t="s">
        <v>54</v>
      </c>
    </row>
    <row r="14" spans="1:5" ht="17" x14ac:dyDescent="0.2">
      <c r="A14" s="19">
        <f t="shared" si="1"/>
        <v>1017</v>
      </c>
      <c r="B14" s="23" t="str">
        <f t="shared" si="0"/>
        <v>3F9</v>
      </c>
      <c r="C14" s="7" t="s">
        <v>11</v>
      </c>
      <c r="D14" s="17" t="s">
        <v>42</v>
      </c>
      <c r="E14" s="12" t="s">
        <v>90</v>
      </c>
    </row>
    <row r="15" spans="1:5" ht="17" x14ac:dyDescent="0.2">
      <c r="A15" s="19">
        <f t="shared" si="1"/>
        <v>1018</v>
      </c>
      <c r="B15" s="23" t="str">
        <f t="shared" si="0"/>
        <v>3FA</v>
      </c>
      <c r="C15" s="7" t="s">
        <v>16</v>
      </c>
      <c r="D15" s="7" t="s">
        <v>55</v>
      </c>
      <c r="E15" s="12" t="s">
        <v>91</v>
      </c>
    </row>
    <row r="16" spans="1:5" ht="17" x14ac:dyDescent="0.2">
      <c r="A16" s="19">
        <f t="shared" si="1"/>
        <v>1019</v>
      </c>
      <c r="B16" s="23" t="str">
        <f t="shared" si="0"/>
        <v>3FB</v>
      </c>
      <c r="C16" s="7" t="s">
        <v>17</v>
      </c>
      <c r="D16" s="7" t="s">
        <v>59</v>
      </c>
      <c r="E16" s="12" t="s">
        <v>101</v>
      </c>
    </row>
    <row r="17" spans="1:6" ht="17" x14ac:dyDescent="0.2">
      <c r="A17" s="19">
        <f t="shared" si="1"/>
        <v>1020</v>
      </c>
      <c r="B17" s="23" t="str">
        <f t="shared" si="0"/>
        <v>3FC</v>
      </c>
      <c r="C17" s="7" t="s">
        <v>18</v>
      </c>
      <c r="D17" s="7" t="s">
        <v>84</v>
      </c>
      <c r="E17" s="12" t="s">
        <v>96</v>
      </c>
    </row>
    <row r="18" spans="1:6" ht="17" x14ac:dyDescent="0.2">
      <c r="A18" s="19">
        <f t="shared" si="1"/>
        <v>1021</v>
      </c>
      <c r="B18" s="23" t="str">
        <f t="shared" si="0"/>
        <v>3FD</v>
      </c>
      <c r="C18" s="7" t="s">
        <v>19</v>
      </c>
      <c r="D18" s="17" t="s">
        <v>86</v>
      </c>
      <c r="E18" s="12" t="s">
        <v>87</v>
      </c>
    </row>
    <row r="19" spans="1:6" ht="17" x14ac:dyDescent="0.2">
      <c r="A19" s="19">
        <f t="shared" si="1"/>
        <v>1022</v>
      </c>
      <c r="B19" s="23" t="str">
        <f t="shared" si="0"/>
        <v>3FE</v>
      </c>
      <c r="C19" s="7" t="s">
        <v>9</v>
      </c>
      <c r="D19" s="17" t="s">
        <v>40</v>
      </c>
      <c r="E19" s="12" t="s">
        <v>88</v>
      </c>
    </row>
    <row r="20" spans="1:6" ht="34" x14ac:dyDescent="0.2">
      <c r="A20" s="19">
        <f t="shared" si="1"/>
        <v>1023</v>
      </c>
      <c r="B20" s="23" t="str">
        <f t="shared" si="0"/>
        <v>3FF</v>
      </c>
      <c r="C20" s="7" t="s">
        <v>10</v>
      </c>
      <c r="D20" s="17" t="s">
        <v>41</v>
      </c>
      <c r="E20" s="12" t="s">
        <v>89</v>
      </c>
    </row>
    <row r="21" spans="1:6" ht="17" x14ac:dyDescent="0.2">
      <c r="A21" s="19">
        <f t="shared" si="1"/>
        <v>1024</v>
      </c>
      <c r="B21" s="23" t="str">
        <f t="shared" si="0"/>
        <v>400</v>
      </c>
      <c r="C21" s="7" t="s">
        <v>11</v>
      </c>
      <c r="D21" s="17" t="s">
        <v>42</v>
      </c>
      <c r="E21" s="12" t="s">
        <v>92</v>
      </c>
      <c r="F21" s="4"/>
    </row>
    <row r="22" spans="1:6" ht="17" x14ac:dyDescent="0.2">
      <c r="A22" s="19">
        <f t="shared" si="1"/>
        <v>1025</v>
      </c>
      <c r="B22" s="23" t="str">
        <f t="shared" si="0"/>
        <v>401</v>
      </c>
      <c r="C22" s="7" t="s">
        <v>20</v>
      </c>
      <c r="D22" s="7" t="s">
        <v>69</v>
      </c>
      <c r="E22" s="12" t="s">
        <v>102</v>
      </c>
    </row>
    <row r="23" spans="1:6" ht="17" x14ac:dyDescent="0.2">
      <c r="A23" s="19">
        <f t="shared" si="1"/>
        <v>1026</v>
      </c>
      <c r="B23" s="23" t="str">
        <f t="shared" si="0"/>
        <v>402</v>
      </c>
      <c r="C23" s="7" t="s">
        <v>21</v>
      </c>
      <c r="D23" s="7" t="s">
        <v>93</v>
      </c>
      <c r="E23" s="12" t="s">
        <v>97</v>
      </c>
    </row>
    <row r="24" spans="1:6" ht="17" x14ac:dyDescent="0.2">
      <c r="A24" s="19">
        <f t="shared" si="1"/>
        <v>1027</v>
      </c>
      <c r="B24" s="23" t="str">
        <f t="shared" si="0"/>
        <v>403</v>
      </c>
      <c r="C24" s="7" t="s">
        <v>6</v>
      </c>
      <c r="D24" s="7" t="s">
        <v>94</v>
      </c>
      <c r="E24" s="12" t="s">
        <v>95</v>
      </c>
    </row>
    <row r="25" spans="1:6" x14ac:dyDescent="0.2">
      <c r="A25" s="19">
        <f t="shared" si="1"/>
        <v>1028</v>
      </c>
      <c r="B25" s="23" t="str">
        <f t="shared" si="0"/>
        <v>404</v>
      </c>
      <c r="C25" s="7" t="s">
        <v>22</v>
      </c>
      <c r="D25" s="7" t="s">
        <v>103</v>
      </c>
      <c r="E25" s="12"/>
    </row>
    <row r="26" spans="1:6" x14ac:dyDescent="0.2">
      <c r="A26" s="19">
        <f t="shared" si="1"/>
        <v>1029</v>
      </c>
      <c r="B26" s="23" t="str">
        <f t="shared" si="0"/>
        <v>405</v>
      </c>
      <c r="C26" s="7" t="s">
        <v>23</v>
      </c>
      <c r="D26" s="7" t="s">
        <v>104</v>
      </c>
      <c r="E26" s="12"/>
    </row>
    <row r="27" spans="1:6" x14ac:dyDescent="0.2">
      <c r="A27" s="19">
        <f t="shared" si="1"/>
        <v>1030</v>
      </c>
      <c r="B27" s="23" t="str">
        <f t="shared" si="0"/>
        <v>406</v>
      </c>
      <c r="C27" s="7" t="s">
        <v>24</v>
      </c>
      <c r="D27" s="7" t="s">
        <v>105</v>
      </c>
      <c r="E27" s="12"/>
    </row>
    <row r="28" spans="1:6" ht="17" x14ac:dyDescent="0.2">
      <c r="A28" s="19">
        <f t="shared" si="1"/>
        <v>1031</v>
      </c>
      <c r="B28" s="23" t="str">
        <f t="shared" si="0"/>
        <v>407</v>
      </c>
      <c r="C28" s="7" t="s">
        <v>25</v>
      </c>
      <c r="D28" s="7" t="s">
        <v>111</v>
      </c>
      <c r="E28" s="12" t="s">
        <v>106</v>
      </c>
    </row>
    <row r="29" spans="1:6" x14ac:dyDescent="0.2">
      <c r="A29" s="19"/>
      <c r="B29" s="34" t="s">
        <v>98</v>
      </c>
      <c r="C29" s="35"/>
      <c r="D29" s="35"/>
      <c r="E29" s="36"/>
    </row>
    <row r="30" spans="1:6" ht="17" x14ac:dyDescent="0.2">
      <c r="A30" s="19">
        <v>1776</v>
      </c>
      <c r="B30" s="23" t="str">
        <f t="shared" si="0"/>
        <v>6F0</v>
      </c>
      <c r="C30" s="7" t="s">
        <v>26</v>
      </c>
      <c r="D30" s="25" t="s">
        <v>62</v>
      </c>
      <c r="E30" s="12" t="s">
        <v>56</v>
      </c>
    </row>
    <row r="31" spans="1:6" ht="17" x14ac:dyDescent="0.2">
      <c r="A31" s="19">
        <f>A30+1</f>
        <v>1777</v>
      </c>
      <c r="B31" s="23" t="str">
        <f t="shared" ref="B31:B46" si="2">DEC2HEX(A31)</f>
        <v>6F1</v>
      </c>
      <c r="C31" s="7" t="s">
        <v>27</v>
      </c>
      <c r="D31" s="26" t="s">
        <v>61</v>
      </c>
      <c r="E31" s="13" t="s">
        <v>57</v>
      </c>
    </row>
    <row r="32" spans="1:6" ht="17" x14ac:dyDescent="0.2">
      <c r="A32" s="19">
        <f t="shared" ref="A32:A46" si="3">A31+1</f>
        <v>1778</v>
      </c>
      <c r="B32" s="23" t="str">
        <f t="shared" si="2"/>
        <v>6F2</v>
      </c>
      <c r="C32" s="7" t="s">
        <v>28</v>
      </c>
      <c r="D32" s="28" t="s">
        <v>60</v>
      </c>
      <c r="E32" s="13" t="s">
        <v>58</v>
      </c>
    </row>
    <row r="33" spans="1:5" ht="34" x14ac:dyDescent="0.2">
      <c r="A33" s="19">
        <f t="shared" si="3"/>
        <v>1779</v>
      </c>
      <c r="B33" s="23" t="str">
        <f t="shared" si="2"/>
        <v>6F3</v>
      </c>
      <c r="C33" s="9" t="s">
        <v>17</v>
      </c>
      <c r="D33" s="27" t="s">
        <v>59</v>
      </c>
      <c r="E33" s="13" t="s">
        <v>109</v>
      </c>
    </row>
    <row r="34" spans="1:5" ht="17" x14ac:dyDescent="0.2">
      <c r="A34" s="19">
        <f t="shared" si="3"/>
        <v>1780</v>
      </c>
      <c r="B34" s="23" t="str">
        <f t="shared" si="2"/>
        <v>6F4</v>
      </c>
      <c r="C34" s="9" t="s">
        <v>29</v>
      </c>
      <c r="D34" s="30" t="s">
        <v>72</v>
      </c>
      <c r="E34" s="13" t="s">
        <v>66</v>
      </c>
    </row>
    <row r="35" spans="1:5" ht="17" x14ac:dyDescent="0.2">
      <c r="A35" s="19">
        <f t="shared" si="3"/>
        <v>1781</v>
      </c>
      <c r="B35" s="23" t="str">
        <f t="shared" si="2"/>
        <v>6F5</v>
      </c>
      <c r="C35" s="9" t="s">
        <v>30</v>
      </c>
      <c r="D35" s="31" t="s">
        <v>71</v>
      </c>
      <c r="E35" s="13" t="s">
        <v>63</v>
      </c>
    </row>
    <row r="36" spans="1:5" ht="34" x14ac:dyDescent="0.2">
      <c r="A36" s="19">
        <f t="shared" si="3"/>
        <v>1782</v>
      </c>
      <c r="B36" s="23" t="str">
        <f t="shared" si="2"/>
        <v>6F6</v>
      </c>
      <c r="C36" s="9" t="s">
        <v>31</v>
      </c>
      <c r="D36" s="30" t="s">
        <v>70</v>
      </c>
      <c r="E36" s="13" t="s">
        <v>112</v>
      </c>
    </row>
    <row r="37" spans="1:5" ht="17" x14ac:dyDescent="0.2">
      <c r="A37" s="19">
        <f t="shared" si="3"/>
        <v>1783</v>
      </c>
      <c r="B37" s="23" t="str">
        <f t="shared" si="2"/>
        <v>6F7</v>
      </c>
      <c r="C37" s="9" t="s">
        <v>5</v>
      </c>
      <c r="D37" s="29" t="s">
        <v>64</v>
      </c>
      <c r="E37" s="13" t="s">
        <v>65</v>
      </c>
    </row>
    <row r="38" spans="1:5" ht="17" x14ac:dyDescent="0.2">
      <c r="A38" s="19">
        <f t="shared" si="3"/>
        <v>1784</v>
      </c>
      <c r="B38" s="23" t="str">
        <f t="shared" si="2"/>
        <v>6F8</v>
      </c>
      <c r="C38" s="9" t="s">
        <v>5</v>
      </c>
      <c r="D38" s="29" t="s">
        <v>64</v>
      </c>
      <c r="E38" s="13" t="s">
        <v>67</v>
      </c>
    </row>
    <row r="39" spans="1:5" ht="17" x14ac:dyDescent="0.2">
      <c r="A39" s="19">
        <f t="shared" si="3"/>
        <v>1785</v>
      </c>
      <c r="B39" s="23" t="str">
        <f t="shared" si="2"/>
        <v>6F9</v>
      </c>
      <c r="C39" s="9" t="s">
        <v>32</v>
      </c>
      <c r="D39" s="29" t="s">
        <v>73</v>
      </c>
      <c r="E39" s="13" t="s">
        <v>68</v>
      </c>
    </row>
    <row r="40" spans="1:5" ht="17" x14ac:dyDescent="0.2">
      <c r="A40" s="19">
        <f t="shared" si="3"/>
        <v>1786</v>
      </c>
      <c r="B40" s="23" t="str">
        <f t="shared" si="2"/>
        <v>6FA</v>
      </c>
      <c r="C40" s="9" t="s">
        <v>20</v>
      </c>
      <c r="D40" s="29" t="s">
        <v>69</v>
      </c>
      <c r="E40" s="13" t="s">
        <v>74</v>
      </c>
    </row>
    <row r="41" spans="1:5" ht="17" x14ac:dyDescent="0.2">
      <c r="A41" s="19">
        <f t="shared" si="3"/>
        <v>1787</v>
      </c>
      <c r="B41" s="23" t="str">
        <f t="shared" si="2"/>
        <v>6FB</v>
      </c>
      <c r="C41" s="9" t="s">
        <v>33</v>
      </c>
      <c r="D41" s="29" t="s">
        <v>75</v>
      </c>
      <c r="E41" s="13" t="s">
        <v>77</v>
      </c>
    </row>
    <row r="42" spans="1:5" ht="17" x14ac:dyDescent="0.2">
      <c r="A42" s="19">
        <f t="shared" si="3"/>
        <v>1788</v>
      </c>
      <c r="B42" s="23" t="str">
        <f t="shared" si="2"/>
        <v>6FC</v>
      </c>
      <c r="C42" s="9" t="s">
        <v>34</v>
      </c>
      <c r="D42" s="31" t="s">
        <v>76</v>
      </c>
      <c r="E42" s="13" t="s">
        <v>78</v>
      </c>
    </row>
    <row r="43" spans="1:5" ht="17" x14ac:dyDescent="0.2">
      <c r="A43" s="19">
        <f t="shared" si="3"/>
        <v>1789</v>
      </c>
      <c r="B43" s="23" t="str">
        <f t="shared" si="2"/>
        <v>6FD</v>
      </c>
      <c r="C43" s="9" t="s">
        <v>35</v>
      </c>
      <c r="D43" s="29" t="s">
        <v>79</v>
      </c>
      <c r="E43" s="13" t="s">
        <v>80</v>
      </c>
    </row>
    <row r="44" spans="1:5" ht="34" x14ac:dyDescent="0.2">
      <c r="A44" s="19">
        <f t="shared" si="3"/>
        <v>1790</v>
      </c>
      <c r="B44" s="23" t="str">
        <f t="shared" si="2"/>
        <v>6FE</v>
      </c>
      <c r="C44" s="9" t="s">
        <v>36</v>
      </c>
      <c r="D44" s="29" t="s">
        <v>81</v>
      </c>
      <c r="E44" s="13" t="s">
        <v>110</v>
      </c>
    </row>
    <row r="45" spans="1:5" ht="17" x14ac:dyDescent="0.2">
      <c r="A45" s="19">
        <f t="shared" si="3"/>
        <v>1791</v>
      </c>
      <c r="B45" s="23" t="str">
        <f t="shared" si="2"/>
        <v>6FF</v>
      </c>
      <c r="C45" s="9" t="s">
        <v>37</v>
      </c>
      <c r="D45" s="8"/>
      <c r="E45" s="13" t="s">
        <v>107</v>
      </c>
    </row>
    <row r="46" spans="1:5" ht="18" thickBot="1" x14ac:dyDescent="0.25">
      <c r="A46" s="21">
        <f t="shared" si="3"/>
        <v>1792</v>
      </c>
      <c r="B46" s="24" t="str">
        <f t="shared" si="2"/>
        <v>700</v>
      </c>
      <c r="C46" s="14" t="s">
        <v>38</v>
      </c>
      <c r="D46" s="15"/>
      <c r="E46" s="16" t="s">
        <v>108</v>
      </c>
    </row>
    <row r="47" spans="1:5" x14ac:dyDescent="0.2">
      <c r="B47" s="2"/>
      <c r="C47" s="5"/>
    </row>
    <row r="48" spans="1:5" x14ac:dyDescent="0.2">
      <c r="B48" s="2"/>
      <c r="C48" s="5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</sheetData>
  <mergeCells count="2">
    <mergeCell ref="E2:E3"/>
    <mergeCell ref="B29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D7E9-AA1A-5842-A154-329AD68C3F66}">
  <dimension ref="A1"/>
  <sheetViews>
    <sheetView workbookViewId="0">
      <selection sqref="A1:D4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formatted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Афанасьев</dc:creator>
  <cp:keywords/>
  <dc:description/>
  <cp:lastModifiedBy>Кирилл Афанасьев</cp:lastModifiedBy>
  <cp:revision/>
  <dcterms:created xsi:type="dcterms:W3CDTF">2023-02-28T11:15:19Z</dcterms:created>
  <dcterms:modified xsi:type="dcterms:W3CDTF">2023-05-16T23:58:55Z</dcterms:modified>
  <cp:category/>
  <cp:contentStatus/>
</cp:coreProperties>
</file>