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shunshi/Google Drive/Huan_Access/Experiment/"/>
    </mc:Choice>
  </mc:AlternateContent>
  <xr:revisionPtr revIDLastSave="0" documentId="13_ncr:1_{276FEDF5-0D44-AB4C-979C-19AC85BB2BDF}" xr6:coauthVersionLast="40" xr6:coauthVersionMax="40" xr10:uidLastSave="{00000000-0000-0000-0000-000000000000}"/>
  <bookViews>
    <workbookView xWindow="3200" yWindow="920" windowWidth="21540" windowHeight="13560" activeTab="5" xr2:uid="{AE3FD6C5-2F96-6C4D-82A2-DD735B56B79D}"/>
  </bookViews>
  <sheets>
    <sheet name="Sawtooth" sheetId="5" r:id="rId1"/>
    <sheet name="Iroha" sheetId="4" r:id="rId2"/>
    <sheet name="Ethereum" sheetId="2" r:id="rId3"/>
    <sheet name="Besu" sheetId="1" r:id="rId4"/>
    <sheet name="Fabric" sheetId="3" r:id="rId5"/>
    <sheet name="Result" sheetId="6" r:id="rId6"/>
  </sheets>
  <definedNames>
    <definedName name="_xlchart.v1.12" hidden="1">Result!$A$1</definedName>
    <definedName name="_xlchart.v1.13" hidden="1">Result!$A$2:$A$11</definedName>
    <definedName name="_xlchart.v1.14" hidden="1">Result!$B$1</definedName>
    <definedName name="_xlchart.v1.15" hidden="1">Result!$B$2:$B$11</definedName>
    <definedName name="_xlchart.v1.16" hidden="1">Result!$C$1</definedName>
    <definedName name="_xlchart.v1.17" hidden="1">Result!$C$2:$C$11</definedName>
    <definedName name="_xlchart.v1.18" hidden="1">Result!$D$1</definedName>
    <definedName name="_xlchart.v1.19" hidden="1">Result!$D$2:$D$11</definedName>
    <definedName name="_xlchart.v1.20" hidden="1">Result!$E$1</definedName>
    <definedName name="_xlchart.v1.21" hidden="1">Result!$E$2:$E$11</definedName>
    <definedName name="_xlchart.v1.22" hidden="1">Result!$F$1</definedName>
    <definedName name="_xlchart.v1.23" hidden="1">Result!$F$2:$F$11</definedName>
    <definedName name="_xlchart.v2.0" hidden="1">Result!$A$1</definedName>
    <definedName name="_xlchart.v2.1" hidden="1">Result!$A$2:$A$11</definedName>
    <definedName name="_xlchart.v2.10" hidden="1">Result!$F$1</definedName>
    <definedName name="_xlchart.v2.11" hidden="1">Result!$F$2:$F$11</definedName>
    <definedName name="_xlchart.v2.2" hidden="1">Result!$B$1</definedName>
    <definedName name="_xlchart.v2.3" hidden="1">Result!$B$2:$B$11</definedName>
    <definedName name="_xlchart.v2.4" hidden="1">Result!$C$1</definedName>
    <definedName name="_xlchart.v2.5" hidden="1">Result!$C$2:$C$11</definedName>
    <definedName name="_xlchart.v2.6" hidden="1">Result!$D$1</definedName>
    <definedName name="_xlchart.v2.7" hidden="1">Result!$D$2:$D$11</definedName>
    <definedName name="_xlchart.v2.8" hidden="1">Result!$E$1</definedName>
    <definedName name="_xlchart.v2.9" hidden="1">Result!$E$2:$E$11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R15" i="6" l="1"/>
  <c r="AS15" i="6"/>
  <c r="AT15" i="6"/>
  <c r="AU15" i="6"/>
  <c r="AV15" i="6"/>
  <c r="AR16" i="6"/>
  <c r="AS16" i="6"/>
  <c r="AT16" i="6"/>
  <c r="AU16" i="6"/>
  <c r="AV16" i="6"/>
  <c r="AR17" i="6"/>
  <c r="AS17" i="6"/>
  <c r="AT17" i="6"/>
  <c r="AU17" i="6"/>
  <c r="AV17" i="6"/>
  <c r="AR18" i="6"/>
  <c r="AS18" i="6"/>
  <c r="AT18" i="6"/>
  <c r="AU18" i="6"/>
  <c r="AV18" i="6"/>
  <c r="AR19" i="6"/>
  <c r="AS19" i="6"/>
  <c r="AT19" i="6"/>
  <c r="AU19" i="6"/>
  <c r="AV19" i="6"/>
  <c r="AR20" i="6"/>
  <c r="AS20" i="6"/>
  <c r="AT20" i="6"/>
  <c r="AU20" i="6"/>
  <c r="AV20" i="6"/>
  <c r="AR21" i="6"/>
  <c r="AS21" i="6"/>
  <c r="AT21" i="6"/>
  <c r="AU21" i="6"/>
  <c r="AV21" i="6"/>
  <c r="AR22" i="6"/>
  <c r="AS22" i="6"/>
  <c r="AT22" i="6"/>
  <c r="AU22" i="6"/>
  <c r="AV22" i="6"/>
  <c r="AR23" i="6"/>
  <c r="AS23" i="6"/>
  <c r="AT23" i="6"/>
  <c r="AU23" i="6"/>
  <c r="AV23" i="6"/>
  <c r="AS14" i="6"/>
  <c r="AT14" i="6"/>
  <c r="AU14" i="6"/>
  <c r="AV14" i="6"/>
  <c r="AR14" i="6"/>
  <c r="AS11" i="6"/>
  <c r="AS10" i="6"/>
  <c r="AS9" i="6"/>
  <c r="AS8" i="6"/>
  <c r="AS7" i="6"/>
  <c r="AS6" i="6"/>
  <c r="AS5" i="6"/>
  <c r="AS4" i="6"/>
  <c r="AS3" i="6"/>
  <c r="AS2" i="6"/>
  <c r="AT2" i="6"/>
  <c r="AU2" i="6"/>
  <c r="AV2" i="6"/>
  <c r="AT3" i="6"/>
  <c r="AU3" i="6"/>
  <c r="AV3" i="6"/>
  <c r="AT4" i="6"/>
  <c r="AU4" i="6"/>
  <c r="AV4" i="6"/>
  <c r="AT5" i="6"/>
  <c r="AU5" i="6"/>
  <c r="AV5" i="6"/>
  <c r="AT6" i="6"/>
  <c r="AU6" i="6"/>
  <c r="AV6" i="6"/>
  <c r="AT7" i="6"/>
  <c r="AU7" i="6"/>
  <c r="AV7" i="6"/>
  <c r="AT8" i="6"/>
  <c r="AU8" i="6"/>
  <c r="AV8" i="6"/>
  <c r="AT9" i="6"/>
  <c r="AU9" i="6"/>
  <c r="AV9" i="6"/>
  <c r="AT10" i="6"/>
  <c r="AU10" i="6"/>
  <c r="AV10" i="6"/>
  <c r="AT11" i="6"/>
  <c r="AU11" i="6"/>
  <c r="AV11" i="6"/>
  <c r="AR3" i="6"/>
  <c r="AR4" i="6"/>
  <c r="AR5" i="6"/>
  <c r="AR6" i="6"/>
  <c r="AR7" i="6"/>
  <c r="AR8" i="6"/>
  <c r="AR9" i="6"/>
  <c r="AR10" i="6"/>
  <c r="AR11" i="6"/>
  <c r="AR2" i="6"/>
  <c r="AP15" i="6"/>
  <c r="AP16" i="6"/>
  <c r="AP17" i="6"/>
  <c r="AP18" i="6"/>
  <c r="AP19" i="6"/>
  <c r="AP20" i="6"/>
  <c r="AP21" i="6"/>
  <c r="AP22" i="6"/>
  <c r="AP23" i="6"/>
  <c r="AO15" i="6"/>
  <c r="AO16" i="6"/>
  <c r="AO17" i="6"/>
  <c r="AO18" i="6"/>
  <c r="AO19" i="6"/>
  <c r="AO20" i="6"/>
  <c r="AO21" i="6"/>
  <c r="AO22" i="6"/>
  <c r="AO23" i="6"/>
  <c r="AN15" i="6"/>
  <c r="AN16" i="6"/>
  <c r="AN17" i="6"/>
  <c r="AN18" i="6"/>
  <c r="AN19" i="6"/>
  <c r="AN20" i="6"/>
  <c r="AN21" i="6"/>
  <c r="AN22" i="6"/>
  <c r="AN23" i="6"/>
  <c r="AM15" i="6"/>
  <c r="AM16" i="6"/>
  <c r="AM17" i="6"/>
  <c r="AM18" i="6"/>
  <c r="AM19" i="6"/>
  <c r="AM20" i="6"/>
  <c r="AM21" i="6"/>
  <c r="AM22" i="6"/>
  <c r="AM23" i="6"/>
  <c r="AM14" i="6"/>
  <c r="AN14" i="6"/>
  <c r="AO14" i="6"/>
  <c r="AP14" i="6"/>
  <c r="AL15" i="6"/>
  <c r="AL16" i="6"/>
  <c r="AL17" i="6"/>
  <c r="AL18" i="6"/>
  <c r="AL19" i="6"/>
  <c r="AL20" i="6"/>
  <c r="AL21" i="6"/>
  <c r="AL22" i="6"/>
  <c r="AL23" i="6"/>
  <c r="AL14" i="6"/>
  <c r="AP3" i="6"/>
  <c r="AP4" i="6"/>
  <c r="AP5" i="6"/>
  <c r="AP6" i="6"/>
  <c r="AP7" i="6"/>
  <c r="AP8" i="6"/>
  <c r="AP9" i="6"/>
  <c r="AP10" i="6"/>
  <c r="AP11" i="6"/>
  <c r="AO3" i="6"/>
  <c r="AO4" i="6"/>
  <c r="AO5" i="6"/>
  <c r="AO6" i="6"/>
  <c r="AO7" i="6"/>
  <c r="AO8" i="6"/>
  <c r="AO9" i="6"/>
  <c r="AO10" i="6"/>
  <c r="AO11" i="6"/>
  <c r="AN3" i="6"/>
  <c r="AN4" i="6"/>
  <c r="AN5" i="6"/>
  <c r="AN6" i="6"/>
  <c r="AN7" i="6"/>
  <c r="AN8" i="6"/>
  <c r="AN9" i="6"/>
  <c r="AN10" i="6"/>
  <c r="AN11" i="6"/>
  <c r="AM3" i="6"/>
  <c r="AM4" i="6"/>
  <c r="AM5" i="6"/>
  <c r="AM6" i="6"/>
  <c r="AM7" i="6"/>
  <c r="AM8" i="6"/>
  <c r="AM9" i="6"/>
  <c r="AM10" i="6"/>
  <c r="AM11" i="6"/>
  <c r="AM2" i="6"/>
  <c r="AN2" i="6"/>
  <c r="AO2" i="6"/>
  <c r="AP2" i="6"/>
  <c r="AL3" i="6"/>
  <c r="AL4" i="6"/>
  <c r="AL5" i="6"/>
  <c r="AL6" i="6"/>
  <c r="AL7" i="6"/>
  <c r="AL8" i="6"/>
  <c r="AL9" i="6"/>
  <c r="AL10" i="6"/>
  <c r="AL11" i="6"/>
  <c r="AL2" i="6"/>
  <c r="AJ15" i="6"/>
  <c r="AJ16" i="6"/>
  <c r="AJ17" i="6"/>
  <c r="AJ18" i="6"/>
  <c r="AJ19" i="6"/>
  <c r="AJ20" i="6"/>
  <c r="AJ21" i="6"/>
  <c r="AJ22" i="6"/>
  <c r="AJ23" i="6"/>
  <c r="AI15" i="6"/>
  <c r="AI16" i="6"/>
  <c r="AI17" i="6"/>
  <c r="AI18" i="6"/>
  <c r="AI19" i="6"/>
  <c r="AI20" i="6"/>
  <c r="AI21" i="6"/>
  <c r="AI22" i="6"/>
  <c r="AI23" i="6"/>
  <c r="AH15" i="6"/>
  <c r="AH16" i="6"/>
  <c r="AH17" i="6"/>
  <c r="AH18" i="6"/>
  <c r="AH19" i="6"/>
  <c r="AH20" i="6"/>
  <c r="AH21" i="6"/>
  <c r="AH22" i="6"/>
  <c r="AH23" i="6"/>
  <c r="AG15" i="6"/>
  <c r="AG16" i="6"/>
  <c r="AG17" i="6"/>
  <c r="AG18" i="6"/>
  <c r="AG19" i="6"/>
  <c r="AG20" i="6"/>
  <c r="AG21" i="6"/>
  <c r="AG22" i="6"/>
  <c r="AG23" i="6"/>
  <c r="AG14" i="6"/>
  <c r="AH14" i="6"/>
  <c r="AI14" i="6"/>
  <c r="AJ14" i="6"/>
  <c r="AF15" i="6"/>
  <c r="AF16" i="6"/>
  <c r="AF17" i="6"/>
  <c r="AF18" i="6"/>
  <c r="AF19" i="6"/>
  <c r="AF20" i="6"/>
  <c r="AF21" i="6"/>
  <c r="AF22" i="6"/>
  <c r="AF23" i="6"/>
  <c r="AF14" i="6"/>
  <c r="AJ2" i="6"/>
  <c r="AJ3" i="6"/>
  <c r="AJ4" i="6"/>
  <c r="AJ5" i="6"/>
  <c r="AJ6" i="6"/>
  <c r="AJ7" i="6"/>
  <c r="AJ8" i="6"/>
  <c r="AJ9" i="6"/>
  <c r="AJ10" i="6"/>
  <c r="AJ11" i="6"/>
  <c r="AI3" i="6"/>
  <c r="AI4" i="6"/>
  <c r="AI5" i="6"/>
  <c r="AI6" i="6"/>
  <c r="AI7" i="6"/>
  <c r="AI8" i="6"/>
  <c r="AI9" i="6"/>
  <c r="AI10" i="6"/>
  <c r="AI11" i="6"/>
  <c r="AH3" i="6"/>
  <c r="AH4" i="6"/>
  <c r="AH5" i="6"/>
  <c r="AH6" i="6"/>
  <c r="AH7" i="6"/>
  <c r="AH8" i="6"/>
  <c r="AH9" i="6"/>
  <c r="AH10" i="6"/>
  <c r="AH11" i="6"/>
  <c r="AI2" i="6"/>
  <c r="AH2" i="6"/>
  <c r="AG2" i="6"/>
  <c r="AG7" i="6"/>
  <c r="AG8" i="6"/>
  <c r="AG9" i="6"/>
  <c r="AG10" i="6"/>
  <c r="AG11" i="6"/>
  <c r="AG3" i="6"/>
  <c r="AG4" i="6"/>
  <c r="AG5" i="6"/>
  <c r="AG6" i="6"/>
  <c r="AF2" i="6"/>
  <c r="AF3" i="6"/>
  <c r="AF4" i="6"/>
  <c r="AF5" i="6"/>
  <c r="AF6" i="6"/>
  <c r="AF7" i="6"/>
  <c r="AF8" i="6"/>
  <c r="AF9" i="6"/>
  <c r="AF10" i="6"/>
  <c r="AF11" i="6"/>
  <c r="AD3" i="6"/>
  <c r="AD4" i="6"/>
  <c r="AD5" i="6"/>
  <c r="AD6" i="6"/>
  <c r="AD7" i="6"/>
  <c r="AD8" i="6"/>
  <c r="AD9" i="6"/>
  <c r="AD10" i="6"/>
  <c r="AD11" i="6"/>
  <c r="AD14" i="6"/>
  <c r="AD15" i="6"/>
  <c r="AD16" i="6"/>
  <c r="AD17" i="6"/>
  <c r="AD18" i="6"/>
  <c r="AD19" i="6"/>
  <c r="AD20" i="6"/>
  <c r="AD21" i="6"/>
  <c r="AD22" i="6"/>
  <c r="AD23" i="6"/>
  <c r="AC3" i="6"/>
  <c r="AC4" i="6"/>
  <c r="AC5" i="6"/>
  <c r="AC6" i="6"/>
  <c r="AC7" i="6"/>
  <c r="AC8" i="6"/>
  <c r="AC9" i="6"/>
  <c r="AC10" i="6"/>
  <c r="AC11" i="6"/>
  <c r="AC14" i="6"/>
  <c r="AC15" i="6"/>
  <c r="AC16" i="6"/>
  <c r="AC17" i="6"/>
  <c r="AC18" i="6"/>
  <c r="AC19" i="6"/>
  <c r="AC20" i="6"/>
  <c r="AC21" i="6"/>
  <c r="AC22" i="6"/>
  <c r="AC23" i="6"/>
  <c r="AB3" i="6"/>
  <c r="AB4" i="6"/>
  <c r="AB5" i="6"/>
  <c r="AB6" i="6"/>
  <c r="AB7" i="6"/>
  <c r="AB8" i="6"/>
  <c r="AB9" i="6"/>
  <c r="AB10" i="6"/>
  <c r="AB11" i="6"/>
  <c r="AB14" i="6"/>
  <c r="AB15" i="6"/>
  <c r="AB16" i="6"/>
  <c r="AB17" i="6"/>
  <c r="AB18" i="6"/>
  <c r="AB19" i="6"/>
  <c r="AB20" i="6"/>
  <c r="AB21" i="6"/>
  <c r="AB22" i="6"/>
  <c r="AB23" i="6"/>
  <c r="AA3" i="6"/>
  <c r="AA4" i="6"/>
  <c r="AA5" i="6"/>
  <c r="AA6" i="6"/>
  <c r="AA7" i="6"/>
  <c r="AA8" i="6"/>
  <c r="AA9" i="6"/>
  <c r="AA10" i="6"/>
  <c r="AA11" i="6"/>
  <c r="AA14" i="6"/>
  <c r="AA15" i="6"/>
  <c r="AA16" i="6"/>
  <c r="AA17" i="6"/>
  <c r="AA18" i="6"/>
  <c r="AA19" i="6"/>
  <c r="AA20" i="6"/>
  <c r="AA21" i="6"/>
  <c r="AA22" i="6"/>
  <c r="AA23" i="6"/>
  <c r="Z3" i="6"/>
  <c r="Z4" i="6"/>
  <c r="Z5" i="6"/>
  <c r="Z6" i="6"/>
  <c r="Z7" i="6"/>
  <c r="Z8" i="6"/>
  <c r="Z9" i="6"/>
  <c r="Z10" i="6"/>
  <c r="Z11" i="6"/>
  <c r="Z14" i="6"/>
  <c r="Z15" i="6"/>
  <c r="Z16" i="6"/>
  <c r="Z17" i="6"/>
  <c r="Z18" i="6"/>
  <c r="Z19" i="6"/>
  <c r="Z20" i="6"/>
  <c r="Z21" i="6"/>
  <c r="Z22" i="6"/>
  <c r="Z23" i="6"/>
  <c r="AD2" i="6"/>
  <c r="AC2" i="6"/>
  <c r="AB2" i="6"/>
  <c r="AA2" i="6"/>
  <c r="Z2" i="6"/>
  <c r="X3" i="6"/>
  <c r="X4" i="6"/>
  <c r="X5" i="6"/>
  <c r="X6" i="6"/>
  <c r="X7" i="6"/>
  <c r="X8" i="6"/>
  <c r="X9" i="6"/>
  <c r="X10" i="6"/>
  <c r="X11" i="6"/>
  <c r="X14" i="6"/>
  <c r="X15" i="6"/>
  <c r="X16" i="6"/>
  <c r="X17" i="6"/>
  <c r="X18" i="6"/>
  <c r="X19" i="6"/>
  <c r="X20" i="6"/>
  <c r="X21" i="6"/>
  <c r="X22" i="6"/>
  <c r="X23" i="6"/>
  <c r="W3" i="6"/>
  <c r="W4" i="6"/>
  <c r="W5" i="6"/>
  <c r="W6" i="6"/>
  <c r="W7" i="6"/>
  <c r="W8" i="6"/>
  <c r="W9" i="6"/>
  <c r="W10" i="6"/>
  <c r="W11" i="6"/>
  <c r="W14" i="6"/>
  <c r="W15" i="6"/>
  <c r="W16" i="6"/>
  <c r="W17" i="6"/>
  <c r="W18" i="6"/>
  <c r="W19" i="6"/>
  <c r="W20" i="6"/>
  <c r="W21" i="6"/>
  <c r="W22" i="6"/>
  <c r="W23" i="6"/>
  <c r="V3" i="6"/>
  <c r="V4" i="6"/>
  <c r="V5" i="6"/>
  <c r="V6" i="6"/>
  <c r="V7" i="6"/>
  <c r="V8" i="6"/>
  <c r="V9" i="6"/>
  <c r="V10" i="6"/>
  <c r="V11" i="6"/>
  <c r="V14" i="6"/>
  <c r="V15" i="6"/>
  <c r="V16" i="6"/>
  <c r="V17" i="6"/>
  <c r="V18" i="6"/>
  <c r="V19" i="6"/>
  <c r="V20" i="6"/>
  <c r="V21" i="6"/>
  <c r="V22" i="6"/>
  <c r="V23" i="6"/>
  <c r="U3" i="6"/>
  <c r="U4" i="6"/>
  <c r="U5" i="6"/>
  <c r="U6" i="6"/>
  <c r="U7" i="6"/>
  <c r="U8" i="6"/>
  <c r="U9" i="6"/>
  <c r="U10" i="6"/>
  <c r="U11" i="6"/>
  <c r="U14" i="6"/>
  <c r="U15" i="6"/>
  <c r="U16" i="6"/>
  <c r="U17" i="6"/>
  <c r="U18" i="6"/>
  <c r="U19" i="6"/>
  <c r="U20" i="6"/>
  <c r="U21" i="6"/>
  <c r="U22" i="6"/>
  <c r="U23" i="6"/>
  <c r="X2" i="6"/>
  <c r="W2" i="6"/>
  <c r="V2" i="6"/>
  <c r="U2" i="6"/>
  <c r="T3" i="6"/>
  <c r="T4" i="6"/>
  <c r="T5" i="6"/>
  <c r="T6" i="6"/>
  <c r="T7" i="6"/>
  <c r="T8" i="6"/>
  <c r="T9" i="6"/>
  <c r="T10" i="6"/>
  <c r="T11" i="6"/>
  <c r="T14" i="6"/>
  <c r="T15" i="6"/>
  <c r="T16" i="6"/>
  <c r="T17" i="6"/>
  <c r="T18" i="6"/>
  <c r="T19" i="6"/>
  <c r="T20" i="6"/>
  <c r="T21" i="6"/>
  <c r="T22" i="6"/>
  <c r="T23" i="6"/>
  <c r="T2" i="6"/>
  <c r="R3" i="6"/>
  <c r="R4" i="6"/>
  <c r="R5" i="6"/>
  <c r="R6" i="6"/>
  <c r="R7" i="6"/>
  <c r="R8" i="6"/>
  <c r="R9" i="6"/>
  <c r="R10" i="6"/>
  <c r="R11" i="6"/>
  <c r="R14" i="6"/>
  <c r="R15" i="6"/>
  <c r="R16" i="6"/>
  <c r="R17" i="6"/>
  <c r="R18" i="6"/>
  <c r="R19" i="6"/>
  <c r="R20" i="6"/>
  <c r="R21" i="6"/>
  <c r="R22" i="6"/>
  <c r="R23" i="6"/>
  <c r="R2" i="6"/>
  <c r="Q3" i="6"/>
  <c r="Q4" i="6"/>
  <c r="Q5" i="6"/>
  <c r="Q6" i="6"/>
  <c r="Q7" i="6"/>
  <c r="Q8" i="6"/>
  <c r="Q9" i="6"/>
  <c r="Q10" i="6"/>
  <c r="Q11" i="6"/>
  <c r="Q14" i="6"/>
  <c r="Q15" i="6"/>
  <c r="Q16" i="6"/>
  <c r="Q17" i="6"/>
  <c r="Q18" i="6"/>
  <c r="Q19" i="6"/>
  <c r="Q20" i="6"/>
  <c r="Q21" i="6"/>
  <c r="Q22" i="6"/>
  <c r="Q23" i="6"/>
  <c r="Q2" i="6"/>
  <c r="P3" i="6"/>
  <c r="P4" i="6"/>
  <c r="P5" i="6"/>
  <c r="P6" i="6"/>
  <c r="P7" i="6"/>
  <c r="P8" i="6"/>
  <c r="P9" i="6"/>
  <c r="P10" i="6"/>
  <c r="P11" i="6"/>
  <c r="P14" i="6"/>
  <c r="P15" i="6"/>
  <c r="P16" i="6"/>
  <c r="P17" i="6"/>
  <c r="P18" i="6"/>
  <c r="P19" i="6"/>
  <c r="P20" i="6"/>
  <c r="P21" i="6"/>
  <c r="P22" i="6"/>
  <c r="P23" i="6"/>
  <c r="P2" i="6"/>
  <c r="O3" i="6"/>
  <c r="O4" i="6"/>
  <c r="O5" i="6"/>
  <c r="O6" i="6"/>
  <c r="O7" i="6"/>
  <c r="O8" i="6"/>
  <c r="O9" i="6"/>
  <c r="O10" i="6"/>
  <c r="O11" i="6"/>
  <c r="O14" i="6"/>
  <c r="O15" i="6"/>
  <c r="O16" i="6"/>
  <c r="O17" i="6"/>
  <c r="O18" i="6"/>
  <c r="O19" i="6"/>
  <c r="O20" i="6"/>
  <c r="O21" i="6"/>
  <c r="O22" i="6"/>
  <c r="O23" i="6"/>
  <c r="O2" i="6"/>
  <c r="N3" i="6"/>
  <c r="N4" i="6"/>
  <c r="N5" i="6"/>
  <c r="N6" i="6"/>
  <c r="N7" i="6"/>
  <c r="N8" i="6"/>
  <c r="N9" i="6"/>
  <c r="N10" i="6"/>
  <c r="N11" i="6"/>
  <c r="N14" i="6"/>
  <c r="N15" i="6"/>
  <c r="N16" i="6"/>
  <c r="N17" i="6"/>
  <c r="N18" i="6"/>
  <c r="N19" i="6"/>
  <c r="N20" i="6"/>
  <c r="N21" i="6"/>
  <c r="N22" i="6"/>
  <c r="N23" i="6"/>
  <c r="N2" i="6"/>
  <c r="L3" i="6"/>
  <c r="L4" i="6"/>
  <c r="L5" i="6"/>
  <c r="L6" i="6"/>
  <c r="L7" i="6"/>
  <c r="L8" i="6"/>
  <c r="L9" i="6"/>
  <c r="L10" i="6"/>
  <c r="L11" i="6"/>
  <c r="L14" i="6"/>
  <c r="L15" i="6"/>
  <c r="L16" i="6"/>
  <c r="L17" i="6"/>
  <c r="L18" i="6"/>
  <c r="L19" i="6"/>
  <c r="L20" i="6"/>
  <c r="L21" i="6"/>
  <c r="L22" i="6"/>
  <c r="L23" i="6"/>
  <c r="L2" i="6"/>
  <c r="K3" i="6"/>
  <c r="K4" i="6"/>
  <c r="K5" i="6"/>
  <c r="K6" i="6"/>
  <c r="K7" i="6"/>
  <c r="K8" i="6"/>
  <c r="K9" i="6"/>
  <c r="K10" i="6"/>
  <c r="K11" i="6"/>
  <c r="K14" i="6"/>
  <c r="K15" i="6"/>
  <c r="K16" i="6"/>
  <c r="K17" i="6"/>
  <c r="K18" i="6"/>
  <c r="K19" i="6"/>
  <c r="K20" i="6"/>
  <c r="K21" i="6"/>
  <c r="K22" i="6"/>
  <c r="K23" i="6"/>
  <c r="K2" i="6"/>
  <c r="J3" i="6"/>
  <c r="J4" i="6"/>
  <c r="J5" i="6"/>
  <c r="J6" i="6"/>
  <c r="J7" i="6"/>
  <c r="J8" i="6"/>
  <c r="J9" i="6"/>
  <c r="J10" i="6"/>
  <c r="J11" i="6"/>
  <c r="J14" i="6"/>
  <c r="J15" i="6"/>
  <c r="J16" i="6"/>
  <c r="J17" i="6"/>
  <c r="J18" i="6"/>
  <c r="J19" i="6"/>
  <c r="J20" i="6"/>
  <c r="J21" i="6"/>
  <c r="J22" i="6"/>
  <c r="J23" i="6"/>
  <c r="J2" i="6"/>
  <c r="I3" i="6"/>
  <c r="I4" i="6"/>
  <c r="I5" i="6"/>
  <c r="I6" i="6"/>
  <c r="I7" i="6"/>
  <c r="I8" i="6"/>
  <c r="I9" i="6"/>
  <c r="I10" i="6"/>
  <c r="I11" i="6"/>
  <c r="I14" i="6"/>
  <c r="I15" i="6"/>
  <c r="I16" i="6"/>
  <c r="I17" i="6"/>
  <c r="I18" i="6"/>
  <c r="I19" i="6"/>
  <c r="I20" i="6"/>
  <c r="I21" i="6"/>
  <c r="I22" i="6"/>
  <c r="I23" i="6"/>
  <c r="I2" i="6"/>
  <c r="H14" i="6"/>
  <c r="H15" i="6"/>
  <c r="H16" i="6"/>
  <c r="H17" i="6"/>
  <c r="H18" i="6"/>
  <c r="H19" i="6"/>
  <c r="H20" i="6"/>
  <c r="H21" i="6"/>
  <c r="H22" i="6"/>
  <c r="H23" i="6"/>
  <c r="H3" i="6"/>
  <c r="H4" i="6"/>
  <c r="H5" i="6"/>
  <c r="H6" i="6"/>
  <c r="H7" i="6"/>
  <c r="H8" i="6"/>
  <c r="H9" i="6"/>
  <c r="H10" i="6"/>
  <c r="H11" i="6"/>
  <c r="H2" i="6"/>
  <c r="F3" i="6"/>
  <c r="F4" i="6"/>
  <c r="F5" i="6"/>
  <c r="F6" i="6"/>
  <c r="F7" i="6"/>
  <c r="F8" i="6"/>
  <c r="F9" i="6"/>
  <c r="F10" i="6"/>
  <c r="F11" i="6"/>
  <c r="F14" i="6"/>
  <c r="F15" i="6"/>
  <c r="F16" i="6"/>
  <c r="F17" i="6"/>
  <c r="F18" i="6"/>
  <c r="F19" i="6"/>
  <c r="F20" i="6"/>
  <c r="F21" i="6"/>
  <c r="F22" i="6"/>
  <c r="F23" i="6"/>
  <c r="E3" i="6"/>
  <c r="E4" i="6"/>
  <c r="E5" i="6"/>
  <c r="E6" i="6"/>
  <c r="E7" i="6"/>
  <c r="E8" i="6"/>
  <c r="E9" i="6"/>
  <c r="E10" i="6"/>
  <c r="E11" i="6"/>
  <c r="E14" i="6"/>
  <c r="E15" i="6"/>
  <c r="E16" i="6"/>
  <c r="E17" i="6"/>
  <c r="E18" i="6"/>
  <c r="E19" i="6"/>
  <c r="E20" i="6"/>
  <c r="E21" i="6"/>
  <c r="E22" i="6"/>
  <c r="E23" i="6"/>
  <c r="D3" i="6"/>
  <c r="D4" i="6"/>
  <c r="D5" i="6"/>
  <c r="D6" i="6"/>
  <c r="D7" i="6"/>
  <c r="D8" i="6"/>
  <c r="D9" i="6"/>
  <c r="D10" i="6"/>
  <c r="D11" i="6"/>
  <c r="D14" i="6"/>
  <c r="D15" i="6"/>
  <c r="D16" i="6"/>
  <c r="D17" i="6"/>
  <c r="D18" i="6"/>
  <c r="D19" i="6"/>
  <c r="D20" i="6"/>
  <c r="D21" i="6"/>
  <c r="D22" i="6"/>
  <c r="D23" i="6"/>
  <c r="C3" i="6"/>
  <c r="C4" i="6"/>
  <c r="C5" i="6"/>
  <c r="C6" i="6"/>
  <c r="C7" i="6"/>
  <c r="C8" i="6"/>
  <c r="C9" i="6"/>
  <c r="C10" i="6"/>
  <c r="C11" i="6"/>
  <c r="C14" i="6"/>
  <c r="C15" i="6"/>
  <c r="C16" i="6"/>
  <c r="C17" i="6"/>
  <c r="C18" i="6"/>
  <c r="C19" i="6"/>
  <c r="C20" i="6"/>
  <c r="C21" i="6"/>
  <c r="C22" i="6"/>
  <c r="C23" i="6"/>
  <c r="F2" i="6"/>
  <c r="E2" i="6"/>
  <c r="D2" i="6"/>
  <c r="C2" i="6"/>
  <c r="B3" i="6"/>
  <c r="B4" i="6"/>
  <c r="B5" i="6"/>
  <c r="B6" i="6"/>
  <c r="B7" i="6"/>
  <c r="B8" i="6"/>
  <c r="B9" i="6"/>
  <c r="B10" i="6"/>
  <c r="B11" i="6"/>
  <c r="B14" i="6"/>
  <c r="B15" i="6"/>
  <c r="B16" i="6"/>
  <c r="B17" i="6"/>
  <c r="B18" i="6"/>
  <c r="B19" i="6"/>
  <c r="B20" i="6"/>
  <c r="B21" i="6"/>
  <c r="B22" i="6"/>
  <c r="B23" i="6"/>
  <c r="B2" i="6"/>
</calcChain>
</file>

<file path=xl/sharedStrings.xml><?xml version="1.0" encoding="utf-8"?>
<sst xmlns="http://schemas.openxmlformats.org/spreadsheetml/2006/main" count="620" uniqueCount="15">
  <si>
    <t>Name</t>
  </si>
  <si>
    <t>Succ</t>
  </si>
  <si>
    <t>Fail</t>
  </si>
  <si>
    <t>Send Rate (TPS)</t>
  </si>
  <si>
    <t>Max Latency (s)</t>
  </si>
  <si>
    <t>Min Latency (s)</t>
  </si>
  <si>
    <t>Avg Latency (s)</t>
  </si>
  <si>
    <t>Throughput (TPS)</t>
  </si>
  <si>
    <t>open</t>
  </si>
  <si>
    <t>query</t>
  </si>
  <si>
    <t>Sawtooth</t>
  </si>
  <si>
    <t>Iroha</t>
  </si>
  <si>
    <t>Ethereum</t>
  </si>
  <si>
    <t>Besu</t>
  </si>
  <si>
    <t>Fabric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</si>
</sst>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rgb="FF333333"/>
      <name val="Verdana"/>
      <family val="2"/>
    </font>
    <font>
      <sz val="11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BBA4C-70F2-CA4E-8383-1F00F28E312E}">
  <dimension ref="A1:H105"/>
  <sheetViews>
    <sheetView topLeftCell="A64" workbookViewId="0">
      <selection activeCell="H44" sqref="H44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63</v>
      </c>
      <c r="C2" s="2">
        <v>37</v>
      </c>
      <c r="D2" s="2">
        <v>10.199999999999999</v>
      </c>
      <c r="E2" s="2">
        <v>12.54</v>
      </c>
      <c r="F2" s="2">
        <v>0.43</v>
      </c>
      <c r="G2" s="2">
        <v>9.08</v>
      </c>
      <c r="H2" s="2">
        <v>4.9000000000000004</v>
      </c>
    </row>
    <row r="3" spans="1:8" x14ac:dyDescent="0.2">
      <c r="A3" s="2" t="s">
        <v>8</v>
      </c>
      <c r="B3" s="2">
        <v>92</v>
      </c>
      <c r="C3" s="2">
        <v>8</v>
      </c>
      <c r="D3" s="2">
        <v>20.2</v>
      </c>
      <c r="E3" s="2">
        <v>17.45</v>
      </c>
      <c r="F3" s="2">
        <v>0.42</v>
      </c>
      <c r="G3" s="2">
        <v>14.87</v>
      </c>
      <c r="H3" s="2">
        <v>5.2</v>
      </c>
    </row>
    <row r="4" spans="1:8" x14ac:dyDescent="0.2">
      <c r="A4" s="2" t="s">
        <v>8</v>
      </c>
      <c r="B4" s="2">
        <v>100</v>
      </c>
      <c r="C4" s="2">
        <v>0</v>
      </c>
      <c r="D4" s="2">
        <v>30.3</v>
      </c>
      <c r="E4" s="2">
        <v>9.76</v>
      </c>
      <c r="F4" s="2">
        <v>0.64</v>
      </c>
      <c r="G4" s="2">
        <v>6.69</v>
      </c>
      <c r="H4" s="2">
        <v>10.199999999999999</v>
      </c>
    </row>
    <row r="5" spans="1:8" x14ac:dyDescent="0.2">
      <c r="A5" s="2" t="s">
        <v>8</v>
      </c>
      <c r="B5" s="2">
        <v>100</v>
      </c>
      <c r="C5" s="2">
        <v>0</v>
      </c>
      <c r="D5" s="2">
        <v>40.4</v>
      </c>
      <c r="E5" s="2">
        <v>15.21</v>
      </c>
      <c r="F5" s="2">
        <v>3.29</v>
      </c>
      <c r="G5" s="2">
        <v>4.83</v>
      </c>
      <c r="H5" s="2">
        <v>5.7</v>
      </c>
    </row>
    <row r="6" spans="1:8" x14ac:dyDescent="0.2">
      <c r="A6" s="2" t="s">
        <v>8</v>
      </c>
      <c r="B6" s="2">
        <v>100</v>
      </c>
      <c r="C6" s="2">
        <v>0</v>
      </c>
      <c r="D6" s="2">
        <v>50.6</v>
      </c>
      <c r="E6" s="2">
        <v>11</v>
      </c>
      <c r="F6" s="2">
        <v>2.2400000000000002</v>
      </c>
      <c r="G6" s="2">
        <v>7.83</v>
      </c>
      <c r="H6" s="2">
        <v>8.4</v>
      </c>
    </row>
    <row r="7" spans="1:8" x14ac:dyDescent="0.2">
      <c r="A7" s="2" t="s">
        <v>8</v>
      </c>
      <c r="B7" s="2">
        <v>100</v>
      </c>
      <c r="C7" s="2">
        <v>0</v>
      </c>
      <c r="D7" s="2">
        <v>60.6</v>
      </c>
      <c r="E7" s="2">
        <v>6.38</v>
      </c>
      <c r="F7" s="2">
        <v>4.33</v>
      </c>
      <c r="G7" s="2">
        <v>5.23</v>
      </c>
      <c r="H7" s="2">
        <v>12.7</v>
      </c>
    </row>
    <row r="8" spans="1:8" x14ac:dyDescent="0.2">
      <c r="A8" s="2" t="s">
        <v>8</v>
      </c>
      <c r="B8" s="2">
        <v>100</v>
      </c>
      <c r="C8" s="2">
        <v>0</v>
      </c>
      <c r="D8" s="2">
        <v>70.599999999999994</v>
      </c>
      <c r="E8" s="2">
        <v>6.71</v>
      </c>
      <c r="F8" s="2">
        <v>2.84</v>
      </c>
      <c r="G8" s="2">
        <v>5.94</v>
      </c>
      <c r="H8" s="2">
        <v>14.8</v>
      </c>
    </row>
    <row r="9" spans="1:8" x14ac:dyDescent="0.2">
      <c r="A9" s="2" t="s">
        <v>8</v>
      </c>
      <c r="B9" s="2">
        <v>100</v>
      </c>
      <c r="C9" s="2">
        <v>0</v>
      </c>
      <c r="D9" s="2">
        <v>80.900000000000006</v>
      </c>
      <c r="E9" s="2">
        <v>13.15</v>
      </c>
      <c r="F9" s="2">
        <v>11.86</v>
      </c>
      <c r="G9" s="2">
        <v>12.51</v>
      </c>
      <c r="H9" s="2">
        <v>7.6</v>
      </c>
    </row>
    <row r="10" spans="1:8" x14ac:dyDescent="0.2">
      <c r="A10" s="2" t="s">
        <v>8</v>
      </c>
      <c r="B10" s="2">
        <v>100</v>
      </c>
      <c r="C10" s="2">
        <v>0</v>
      </c>
      <c r="D10" s="2">
        <v>90.9</v>
      </c>
      <c r="E10" s="2">
        <v>12.48</v>
      </c>
      <c r="F10" s="2">
        <v>2.66</v>
      </c>
      <c r="G10" s="2">
        <v>11.78</v>
      </c>
      <c r="H10" s="2">
        <v>8</v>
      </c>
    </row>
    <row r="11" spans="1:8" x14ac:dyDescent="0.2">
      <c r="A11" s="2" t="s">
        <v>8</v>
      </c>
      <c r="B11" s="2">
        <v>100</v>
      </c>
      <c r="C11" s="2">
        <v>0</v>
      </c>
      <c r="D11" s="2">
        <v>101.2</v>
      </c>
      <c r="E11" s="2">
        <v>14.44</v>
      </c>
      <c r="F11" s="2">
        <v>5.03</v>
      </c>
      <c r="G11" s="2">
        <v>9.3000000000000007</v>
      </c>
      <c r="H11" s="2">
        <v>6.6</v>
      </c>
    </row>
    <row r="12" spans="1:8" x14ac:dyDescent="0.2">
      <c r="A12" s="2" t="s">
        <v>9</v>
      </c>
      <c r="B12" s="2">
        <v>97</v>
      </c>
      <c r="C12" s="2">
        <v>3</v>
      </c>
      <c r="D12" s="2">
        <v>20.2</v>
      </c>
      <c r="E12" s="2">
        <v>0.49</v>
      </c>
      <c r="F12" s="2">
        <v>0.02</v>
      </c>
      <c r="G12" s="2">
        <v>0.06</v>
      </c>
      <c r="H12" s="2">
        <v>19.5</v>
      </c>
    </row>
    <row r="13" spans="1:8" x14ac:dyDescent="0.2">
      <c r="A13" s="2" t="s">
        <v>9</v>
      </c>
      <c r="B13" s="2">
        <v>98</v>
      </c>
      <c r="C13" s="2">
        <v>2</v>
      </c>
      <c r="D13" s="2">
        <v>40.4</v>
      </c>
      <c r="E13" s="2">
        <v>0.73</v>
      </c>
      <c r="F13" s="2">
        <v>0.02</v>
      </c>
      <c r="G13" s="2">
        <v>0.25</v>
      </c>
      <c r="H13" s="2">
        <v>39.200000000000003</v>
      </c>
    </row>
    <row r="14" spans="1:8" x14ac:dyDescent="0.2">
      <c r="A14" s="2" t="s">
        <v>9</v>
      </c>
      <c r="B14" s="2">
        <v>97</v>
      </c>
      <c r="C14" s="2">
        <v>3</v>
      </c>
      <c r="D14" s="2">
        <v>60.6</v>
      </c>
      <c r="E14" s="2">
        <v>1.1399999999999999</v>
      </c>
      <c r="F14" s="2">
        <v>0.03</v>
      </c>
      <c r="G14" s="2">
        <v>0.78</v>
      </c>
      <c r="H14" s="2">
        <v>43.4</v>
      </c>
    </row>
    <row r="15" spans="1:8" x14ac:dyDescent="0.2">
      <c r="A15" s="2" t="s">
        <v>9</v>
      </c>
      <c r="B15" s="2">
        <v>93</v>
      </c>
      <c r="C15" s="2">
        <v>7</v>
      </c>
      <c r="D15" s="2">
        <v>80.900000000000006</v>
      </c>
      <c r="E15" s="2">
        <v>1.45</v>
      </c>
      <c r="F15" s="2">
        <v>0.03</v>
      </c>
      <c r="G15" s="2">
        <v>0.97</v>
      </c>
      <c r="H15" s="2">
        <v>41.3</v>
      </c>
    </row>
    <row r="16" spans="1:8" x14ac:dyDescent="0.2">
      <c r="A16" s="2" t="s">
        <v>9</v>
      </c>
      <c r="B16" s="2">
        <v>94</v>
      </c>
      <c r="C16" s="2">
        <v>6</v>
      </c>
      <c r="D16" s="2">
        <v>100.9</v>
      </c>
      <c r="E16" s="2">
        <v>1.64</v>
      </c>
      <c r="F16" s="2">
        <v>0.04</v>
      </c>
      <c r="G16" s="2">
        <v>1.23</v>
      </c>
      <c r="H16" s="2">
        <v>40.799999999999997</v>
      </c>
    </row>
    <row r="17" spans="1:8" x14ac:dyDescent="0.2">
      <c r="A17" s="2" t="s">
        <v>9</v>
      </c>
      <c r="B17" s="2">
        <v>92</v>
      </c>
      <c r="C17" s="2">
        <v>8</v>
      </c>
      <c r="D17" s="2">
        <v>120.9</v>
      </c>
      <c r="E17" s="2">
        <v>1.66</v>
      </c>
      <c r="F17" s="2">
        <v>0.05</v>
      </c>
      <c r="G17" s="2">
        <v>1.26</v>
      </c>
      <c r="H17" s="2">
        <v>41.1</v>
      </c>
    </row>
    <row r="18" spans="1:8" x14ac:dyDescent="0.2">
      <c r="A18" s="2" t="s">
        <v>9</v>
      </c>
      <c r="B18" s="2">
        <v>93</v>
      </c>
      <c r="C18" s="2">
        <v>7</v>
      </c>
      <c r="D18" s="2">
        <v>141.4</v>
      </c>
      <c r="E18" s="2">
        <v>1.77</v>
      </c>
      <c r="F18" s="2">
        <v>7.0000000000000007E-2</v>
      </c>
      <c r="G18" s="2">
        <v>1.37</v>
      </c>
      <c r="H18" s="2">
        <v>40.200000000000003</v>
      </c>
    </row>
    <row r="19" spans="1:8" x14ac:dyDescent="0.2">
      <c r="A19" s="2" t="s">
        <v>9</v>
      </c>
      <c r="B19" s="2">
        <v>97</v>
      </c>
      <c r="C19" s="2">
        <v>3</v>
      </c>
      <c r="D19" s="2">
        <v>162.6</v>
      </c>
      <c r="E19" s="2">
        <v>1.64</v>
      </c>
      <c r="F19" s="2">
        <v>0.1</v>
      </c>
      <c r="G19" s="2">
        <v>1.31</v>
      </c>
      <c r="H19" s="2">
        <v>45.6</v>
      </c>
    </row>
    <row r="20" spans="1:8" x14ac:dyDescent="0.2">
      <c r="A20" s="2" t="s">
        <v>9</v>
      </c>
      <c r="B20" s="2">
        <v>94</v>
      </c>
      <c r="C20" s="2">
        <v>6</v>
      </c>
      <c r="D20" s="2">
        <v>183.2</v>
      </c>
      <c r="E20" s="2">
        <v>1.64</v>
      </c>
      <c r="F20" s="2">
        <v>0.06</v>
      </c>
      <c r="G20" s="2">
        <v>1.31</v>
      </c>
      <c r="H20" s="2">
        <v>44.6</v>
      </c>
    </row>
    <row r="21" spans="1:8" x14ac:dyDescent="0.2">
      <c r="A21" s="2" t="s">
        <v>9</v>
      </c>
      <c r="B21" s="2">
        <v>96</v>
      </c>
      <c r="C21" s="2">
        <v>4</v>
      </c>
      <c r="D21" s="2">
        <v>203.7</v>
      </c>
      <c r="E21" s="2">
        <v>1.69</v>
      </c>
      <c r="F21" s="2">
        <v>0.1</v>
      </c>
      <c r="G21" s="2">
        <v>1.35</v>
      </c>
      <c r="H21" s="2">
        <v>45.3</v>
      </c>
    </row>
    <row r="23" spans="1:8" x14ac:dyDescent="0.2">
      <c r="A23" s="2" t="s">
        <v>8</v>
      </c>
      <c r="B23" s="2">
        <v>61</v>
      </c>
      <c r="C23" s="2">
        <v>39</v>
      </c>
      <c r="D23" s="2">
        <v>10.199999999999999</v>
      </c>
      <c r="E23" s="2">
        <v>12.58</v>
      </c>
      <c r="F23" s="2">
        <v>0.44</v>
      </c>
      <c r="G23" s="2">
        <v>9.4600000000000009</v>
      </c>
      <c r="H23" s="2">
        <v>4.8</v>
      </c>
    </row>
    <row r="24" spans="1:8" x14ac:dyDescent="0.2">
      <c r="A24" s="2" t="s">
        <v>8</v>
      </c>
      <c r="B24" s="2">
        <v>100</v>
      </c>
      <c r="C24" s="2">
        <v>0</v>
      </c>
      <c r="D24" s="2">
        <v>20.2</v>
      </c>
      <c r="E24" s="2">
        <v>6.25</v>
      </c>
      <c r="F24" s="2">
        <v>0.43</v>
      </c>
      <c r="G24" s="2">
        <v>3.71</v>
      </c>
      <c r="H24" s="2">
        <v>12.5</v>
      </c>
    </row>
    <row r="25" spans="1:8" x14ac:dyDescent="0.2">
      <c r="A25" s="2" t="s">
        <v>8</v>
      </c>
      <c r="B25" s="2">
        <v>83</v>
      </c>
      <c r="C25" s="2">
        <v>17</v>
      </c>
      <c r="D25" s="2">
        <v>30.3</v>
      </c>
      <c r="E25" s="2">
        <v>10.199999999999999</v>
      </c>
      <c r="F25" s="2">
        <v>0.83</v>
      </c>
      <c r="G25" s="2">
        <v>6.29</v>
      </c>
      <c r="H25" s="2">
        <v>7</v>
      </c>
    </row>
    <row r="26" spans="1:8" x14ac:dyDescent="0.2">
      <c r="A26" s="2" t="s">
        <v>8</v>
      </c>
      <c r="B26" s="2">
        <v>88</v>
      </c>
      <c r="C26" s="2">
        <v>12</v>
      </c>
      <c r="D26" s="2">
        <v>40.4</v>
      </c>
      <c r="E26" s="2">
        <v>6.1</v>
      </c>
      <c r="F26" s="2">
        <v>1.22</v>
      </c>
      <c r="G26" s="2">
        <v>5.0199999999999996</v>
      </c>
      <c r="H26" s="2">
        <v>14.1</v>
      </c>
    </row>
    <row r="27" spans="1:8" x14ac:dyDescent="0.2">
      <c r="A27" s="2" t="s">
        <v>8</v>
      </c>
      <c r="B27" s="2">
        <v>100</v>
      </c>
      <c r="C27" s="2">
        <v>0</v>
      </c>
      <c r="D27" s="2">
        <v>50.5</v>
      </c>
      <c r="E27" s="2">
        <v>6.91</v>
      </c>
      <c r="F27" s="2">
        <v>3.59</v>
      </c>
      <c r="G27" s="2">
        <v>4.96</v>
      </c>
      <c r="H27" s="2">
        <v>11.9</v>
      </c>
    </row>
    <row r="28" spans="1:8" x14ac:dyDescent="0.2">
      <c r="A28" s="2" t="s">
        <v>8</v>
      </c>
      <c r="B28" s="2">
        <v>98</v>
      </c>
      <c r="C28" s="2">
        <v>2</v>
      </c>
      <c r="D28" s="2">
        <v>60.6</v>
      </c>
      <c r="E28" s="2">
        <v>5.72</v>
      </c>
      <c r="F28" s="2">
        <v>4.05</v>
      </c>
      <c r="G28" s="2">
        <v>4.8499999999999996</v>
      </c>
      <c r="H28" s="2">
        <v>17.100000000000001</v>
      </c>
    </row>
    <row r="29" spans="1:8" x14ac:dyDescent="0.2">
      <c r="A29" s="2" t="s">
        <v>8</v>
      </c>
      <c r="B29" s="2">
        <v>100</v>
      </c>
      <c r="C29" s="2">
        <v>0</v>
      </c>
      <c r="D29" s="2">
        <v>70.599999999999994</v>
      </c>
      <c r="E29" s="2">
        <v>15.03</v>
      </c>
      <c r="F29" s="2">
        <v>2.23</v>
      </c>
      <c r="G29" s="2">
        <v>14.17</v>
      </c>
      <c r="H29" s="2">
        <v>6.6</v>
      </c>
    </row>
    <row r="30" spans="1:8" x14ac:dyDescent="0.2">
      <c r="A30" s="2" t="s">
        <v>8</v>
      </c>
      <c r="B30" s="2">
        <v>100</v>
      </c>
      <c r="C30" s="2">
        <v>0</v>
      </c>
      <c r="D30" s="2">
        <v>80.8</v>
      </c>
      <c r="E30" s="2">
        <v>9.51</v>
      </c>
      <c r="F30" s="2">
        <v>2.64</v>
      </c>
      <c r="G30" s="2">
        <v>6.38</v>
      </c>
      <c r="H30" s="2">
        <v>9.6</v>
      </c>
    </row>
    <row r="31" spans="1:8" x14ac:dyDescent="0.2">
      <c r="A31" s="2" t="s">
        <v>8</v>
      </c>
      <c r="B31" s="2">
        <v>100</v>
      </c>
      <c r="C31" s="2">
        <v>0</v>
      </c>
      <c r="D31" s="2">
        <v>91</v>
      </c>
      <c r="E31" s="2">
        <v>12.53</v>
      </c>
      <c r="F31" s="2">
        <v>3.46</v>
      </c>
      <c r="G31" s="2">
        <v>7.3</v>
      </c>
      <c r="H31" s="2">
        <v>7.4</v>
      </c>
    </row>
    <row r="32" spans="1:8" x14ac:dyDescent="0.2">
      <c r="A32" s="2" t="s">
        <v>8</v>
      </c>
      <c r="B32" s="2">
        <v>100</v>
      </c>
      <c r="C32" s="2">
        <v>0</v>
      </c>
      <c r="D32" s="2">
        <v>101.1</v>
      </c>
      <c r="E32" s="2">
        <v>5.87</v>
      </c>
      <c r="F32" s="2">
        <v>4.8600000000000003</v>
      </c>
      <c r="G32" s="2">
        <v>5.38</v>
      </c>
      <c r="H32" s="2">
        <v>16.8</v>
      </c>
    </row>
    <row r="33" spans="1:8" x14ac:dyDescent="0.2">
      <c r="A33" s="2" t="s">
        <v>9</v>
      </c>
      <c r="B33" s="2">
        <v>99</v>
      </c>
      <c r="C33" s="2">
        <v>1</v>
      </c>
      <c r="D33" s="2">
        <v>20.2</v>
      </c>
      <c r="E33" s="2">
        <v>1.46</v>
      </c>
      <c r="F33" s="2">
        <v>0.03</v>
      </c>
      <c r="G33" s="2">
        <v>0.39</v>
      </c>
      <c r="H33" s="2">
        <v>19.8</v>
      </c>
    </row>
    <row r="34" spans="1:8" x14ac:dyDescent="0.2">
      <c r="A34" s="2" t="s">
        <v>9</v>
      </c>
      <c r="B34" s="2">
        <v>95</v>
      </c>
      <c r="C34" s="2">
        <v>5</v>
      </c>
      <c r="D34" s="2">
        <v>40.299999999999997</v>
      </c>
      <c r="E34" s="2">
        <v>2.1800000000000002</v>
      </c>
      <c r="F34" s="2">
        <v>0.05</v>
      </c>
      <c r="G34" s="2">
        <v>1.3</v>
      </c>
      <c r="H34" s="2">
        <v>25.6</v>
      </c>
    </row>
    <row r="35" spans="1:8" x14ac:dyDescent="0.2">
      <c r="A35" s="2" t="s">
        <v>9</v>
      </c>
      <c r="B35" s="2">
        <v>94</v>
      </c>
      <c r="C35" s="2">
        <v>6</v>
      </c>
      <c r="D35" s="2">
        <v>60.6</v>
      </c>
      <c r="E35" s="2">
        <v>2.0499999999999998</v>
      </c>
      <c r="F35" s="2">
        <v>0.12</v>
      </c>
      <c r="G35" s="2">
        <v>1.49</v>
      </c>
      <c r="H35" s="2">
        <v>31.8</v>
      </c>
    </row>
    <row r="36" spans="1:8" x14ac:dyDescent="0.2">
      <c r="A36" s="2" t="s">
        <v>9</v>
      </c>
      <c r="B36" s="2">
        <v>89</v>
      </c>
      <c r="C36" s="2">
        <v>11</v>
      </c>
      <c r="D36" s="2">
        <v>80.8</v>
      </c>
      <c r="E36" s="2">
        <v>2.21</v>
      </c>
      <c r="F36" s="2">
        <v>0.12</v>
      </c>
      <c r="G36" s="2">
        <v>1.63</v>
      </c>
      <c r="H36" s="2">
        <v>30.5</v>
      </c>
    </row>
    <row r="37" spans="1:8" x14ac:dyDescent="0.2">
      <c r="A37" s="2" t="s">
        <v>9</v>
      </c>
      <c r="B37" s="2">
        <v>92</v>
      </c>
      <c r="C37" s="2">
        <v>8</v>
      </c>
      <c r="D37" s="2">
        <v>100.9</v>
      </c>
      <c r="E37" s="2">
        <v>2.41</v>
      </c>
      <c r="F37" s="2">
        <v>0.06</v>
      </c>
      <c r="G37" s="2">
        <v>1.85</v>
      </c>
      <c r="H37" s="2">
        <v>30.4</v>
      </c>
    </row>
    <row r="38" spans="1:8" x14ac:dyDescent="0.2">
      <c r="A38" s="2" t="s">
        <v>9</v>
      </c>
      <c r="B38" s="2">
        <v>93</v>
      </c>
      <c r="C38" s="2">
        <v>7</v>
      </c>
      <c r="D38" s="2">
        <v>121.1</v>
      </c>
      <c r="E38" s="2">
        <v>2.5099999999999998</v>
      </c>
      <c r="F38" s="2">
        <v>0.08</v>
      </c>
      <c r="G38" s="2">
        <v>1.92</v>
      </c>
      <c r="H38" s="2">
        <v>30.2</v>
      </c>
    </row>
    <row r="39" spans="1:8" x14ac:dyDescent="0.2">
      <c r="A39" s="2" t="s">
        <v>9</v>
      </c>
      <c r="B39" s="2">
        <v>88</v>
      </c>
      <c r="C39" s="2">
        <v>12</v>
      </c>
      <c r="D39" s="2">
        <v>141.80000000000001</v>
      </c>
      <c r="E39" s="2">
        <v>2.41</v>
      </c>
      <c r="F39" s="2">
        <v>0.13</v>
      </c>
      <c r="G39" s="2">
        <v>1.92</v>
      </c>
      <c r="H39" s="2">
        <v>29.8</v>
      </c>
    </row>
    <row r="40" spans="1:8" x14ac:dyDescent="0.2">
      <c r="A40" s="2" t="s">
        <v>9</v>
      </c>
      <c r="B40" s="2">
        <v>93</v>
      </c>
      <c r="C40" s="2">
        <v>7</v>
      </c>
      <c r="D40" s="2">
        <v>161.80000000000001</v>
      </c>
      <c r="E40" s="2">
        <v>2.5</v>
      </c>
      <c r="F40" s="2">
        <v>0.19</v>
      </c>
      <c r="G40" s="2">
        <v>2.0099999999999998</v>
      </c>
      <c r="H40" s="2">
        <v>31</v>
      </c>
    </row>
    <row r="41" spans="1:8" x14ac:dyDescent="0.2">
      <c r="A41" s="2" t="s">
        <v>9</v>
      </c>
      <c r="B41" s="2">
        <v>94</v>
      </c>
      <c r="C41" s="2">
        <v>6</v>
      </c>
      <c r="D41" s="2">
        <v>183.5</v>
      </c>
      <c r="E41" s="2">
        <v>2.5099999999999998</v>
      </c>
      <c r="F41" s="2">
        <v>0.12</v>
      </c>
      <c r="G41" s="2">
        <v>2</v>
      </c>
      <c r="H41" s="2">
        <v>31.9</v>
      </c>
    </row>
    <row r="42" spans="1:8" x14ac:dyDescent="0.2">
      <c r="A42" s="2" t="s">
        <v>9</v>
      </c>
      <c r="B42" s="2">
        <v>95</v>
      </c>
      <c r="C42" s="2">
        <v>5</v>
      </c>
      <c r="D42" s="2">
        <v>202.4</v>
      </c>
      <c r="E42" s="2">
        <v>2.52</v>
      </c>
      <c r="F42" s="2">
        <v>0.22</v>
      </c>
      <c r="G42" s="2">
        <v>2.0299999999999998</v>
      </c>
      <c r="H42" s="2">
        <v>32.299999999999997</v>
      </c>
    </row>
    <row r="44" spans="1:8" x14ac:dyDescent="0.2">
      <c r="A44" s="2" t="s">
        <v>8</v>
      </c>
      <c r="B44" s="2">
        <v>100</v>
      </c>
      <c r="C44" s="2">
        <v>0</v>
      </c>
      <c r="D44" s="2">
        <v>10.199999999999999</v>
      </c>
      <c r="E44" s="2">
        <v>6.72</v>
      </c>
      <c r="F44" s="2">
        <v>0.43</v>
      </c>
      <c r="G44" s="2">
        <v>3.81</v>
      </c>
      <c r="H44" s="2">
        <v>7.5</v>
      </c>
    </row>
    <row r="45" spans="1:8" x14ac:dyDescent="0.2">
      <c r="A45" s="2" t="s">
        <v>8</v>
      </c>
      <c r="B45" s="2">
        <v>100</v>
      </c>
      <c r="C45" s="2">
        <v>0</v>
      </c>
      <c r="D45" s="2">
        <v>20.2</v>
      </c>
      <c r="E45" s="2">
        <v>6.93</v>
      </c>
      <c r="F45" s="2">
        <v>0.84</v>
      </c>
      <c r="G45" s="2">
        <v>4.12</v>
      </c>
      <c r="H45" s="2">
        <v>9.1</v>
      </c>
    </row>
    <row r="46" spans="1:8" x14ac:dyDescent="0.2">
      <c r="A46" s="2" t="s">
        <v>8</v>
      </c>
      <c r="B46" s="2">
        <v>100</v>
      </c>
      <c r="C46" s="2">
        <v>0</v>
      </c>
      <c r="D46" s="2">
        <v>30.1</v>
      </c>
      <c r="E46" s="2">
        <v>8.17</v>
      </c>
      <c r="F46" s="2">
        <v>0.83</v>
      </c>
      <c r="G46" s="2">
        <v>5.14</v>
      </c>
      <c r="H46" s="2">
        <v>9.6</v>
      </c>
    </row>
    <row r="47" spans="1:8" x14ac:dyDescent="0.2">
      <c r="A47" s="2" t="s">
        <v>8</v>
      </c>
      <c r="B47" s="2">
        <v>100</v>
      </c>
      <c r="C47" s="2">
        <v>0</v>
      </c>
      <c r="D47" s="2">
        <v>40.4</v>
      </c>
      <c r="E47" s="2">
        <v>13.81</v>
      </c>
      <c r="F47" s="2">
        <v>11.28</v>
      </c>
      <c r="G47" s="2">
        <v>12.51</v>
      </c>
      <c r="H47" s="2">
        <v>7.2</v>
      </c>
    </row>
    <row r="48" spans="1:8" x14ac:dyDescent="0.2">
      <c r="A48" s="2" t="s">
        <v>8</v>
      </c>
      <c r="B48" s="2">
        <v>100</v>
      </c>
      <c r="C48" s="2">
        <v>0</v>
      </c>
      <c r="D48" s="2">
        <v>50.5</v>
      </c>
      <c r="E48" s="2">
        <v>5.94</v>
      </c>
      <c r="F48" s="2">
        <v>3.93</v>
      </c>
      <c r="G48" s="2">
        <v>4.91</v>
      </c>
      <c r="H48" s="2">
        <v>14.7</v>
      </c>
    </row>
    <row r="49" spans="1:8" x14ac:dyDescent="0.2">
      <c r="A49" s="2" t="s">
        <v>8</v>
      </c>
      <c r="B49" s="2">
        <v>100</v>
      </c>
      <c r="C49" s="2">
        <v>0</v>
      </c>
      <c r="D49" s="2">
        <v>60.6</v>
      </c>
      <c r="E49" s="2">
        <v>9.11</v>
      </c>
      <c r="F49" s="2">
        <v>4.38</v>
      </c>
      <c r="G49" s="2">
        <v>6.87</v>
      </c>
      <c r="H49" s="2">
        <v>9.8000000000000007</v>
      </c>
    </row>
    <row r="50" spans="1:8" x14ac:dyDescent="0.2">
      <c r="A50" s="2" t="s">
        <v>8</v>
      </c>
      <c r="B50" s="2">
        <v>100</v>
      </c>
      <c r="C50" s="2">
        <v>0</v>
      </c>
      <c r="D50" s="2">
        <v>70.7</v>
      </c>
      <c r="E50" s="2">
        <v>8.52</v>
      </c>
      <c r="F50" s="2">
        <v>7.08</v>
      </c>
      <c r="G50" s="2">
        <v>7.75</v>
      </c>
      <c r="H50" s="2">
        <v>11.7</v>
      </c>
    </row>
    <row r="51" spans="1:8" x14ac:dyDescent="0.2">
      <c r="A51" s="2" t="s">
        <v>8</v>
      </c>
      <c r="B51" s="2">
        <v>100</v>
      </c>
      <c r="C51" s="2">
        <v>0</v>
      </c>
      <c r="D51" s="2">
        <v>80.8</v>
      </c>
      <c r="E51" s="2">
        <v>18.16</v>
      </c>
      <c r="F51" s="2">
        <v>2.65</v>
      </c>
      <c r="G51" s="2">
        <v>12.38</v>
      </c>
      <c r="H51" s="2">
        <v>5.5</v>
      </c>
    </row>
    <row r="52" spans="1:8" x14ac:dyDescent="0.2">
      <c r="A52" s="2" t="s">
        <v>8</v>
      </c>
      <c r="B52" s="2">
        <v>100</v>
      </c>
      <c r="C52" s="2">
        <v>0</v>
      </c>
      <c r="D52" s="2">
        <v>90.8</v>
      </c>
      <c r="E52" s="2">
        <v>13.88</v>
      </c>
      <c r="F52" s="2">
        <v>12.75</v>
      </c>
      <c r="G52" s="2">
        <v>13.28</v>
      </c>
      <c r="H52" s="2">
        <v>7.2</v>
      </c>
    </row>
    <row r="53" spans="1:8" x14ac:dyDescent="0.2">
      <c r="A53" s="2" t="s">
        <v>8</v>
      </c>
      <c r="B53" s="2">
        <v>100</v>
      </c>
      <c r="C53" s="2">
        <v>0</v>
      </c>
      <c r="D53" s="2">
        <v>100.9</v>
      </c>
      <c r="E53" s="2">
        <v>9.61</v>
      </c>
      <c r="F53" s="2">
        <v>3.3</v>
      </c>
      <c r="G53" s="2">
        <v>9</v>
      </c>
      <c r="H53" s="2">
        <v>10.4</v>
      </c>
    </row>
    <row r="54" spans="1:8" x14ac:dyDescent="0.2">
      <c r="A54" s="2" t="s">
        <v>9</v>
      </c>
      <c r="B54" s="2">
        <v>100</v>
      </c>
      <c r="C54" s="2">
        <v>0</v>
      </c>
      <c r="D54" s="2">
        <v>20.2</v>
      </c>
      <c r="E54" s="2">
        <v>0.53</v>
      </c>
      <c r="F54" s="2">
        <v>0.03</v>
      </c>
      <c r="G54" s="2">
        <v>0.08</v>
      </c>
      <c r="H54" s="2">
        <v>20</v>
      </c>
    </row>
    <row r="55" spans="1:8" x14ac:dyDescent="0.2">
      <c r="A55" s="2" t="s">
        <v>9</v>
      </c>
      <c r="B55" s="2">
        <v>100</v>
      </c>
      <c r="C55" s="2">
        <v>0</v>
      </c>
      <c r="D55" s="2">
        <v>40.4</v>
      </c>
      <c r="E55" s="2">
        <v>1.27</v>
      </c>
      <c r="F55" s="2">
        <v>0.04</v>
      </c>
      <c r="G55" s="2">
        <v>0.98</v>
      </c>
      <c r="H55" s="2">
        <v>32</v>
      </c>
    </row>
    <row r="56" spans="1:8" x14ac:dyDescent="0.2">
      <c r="A56" s="2" t="s">
        <v>9</v>
      </c>
      <c r="B56" s="2">
        <v>100</v>
      </c>
      <c r="C56" s="2">
        <v>0</v>
      </c>
      <c r="D56" s="2">
        <v>60.6</v>
      </c>
      <c r="E56" s="2">
        <v>1.99</v>
      </c>
      <c r="F56" s="2">
        <v>0.05</v>
      </c>
      <c r="G56" s="2">
        <v>1.42</v>
      </c>
      <c r="H56" s="2">
        <v>35</v>
      </c>
    </row>
    <row r="57" spans="1:8" x14ac:dyDescent="0.2">
      <c r="A57" s="2" t="s">
        <v>9</v>
      </c>
      <c r="B57" s="2">
        <v>100</v>
      </c>
      <c r="C57" s="2">
        <v>0</v>
      </c>
      <c r="D57" s="2">
        <v>80.8</v>
      </c>
      <c r="E57" s="2">
        <v>2.29</v>
      </c>
      <c r="F57" s="2">
        <v>0.05</v>
      </c>
      <c r="G57" s="2">
        <v>1.71</v>
      </c>
      <c r="H57" s="2">
        <v>33.299999999999997</v>
      </c>
    </row>
    <row r="58" spans="1:8" x14ac:dyDescent="0.2">
      <c r="A58" s="2" t="s">
        <v>9</v>
      </c>
      <c r="B58" s="2">
        <v>100</v>
      </c>
      <c r="C58" s="2">
        <v>0</v>
      </c>
      <c r="D58" s="2">
        <v>100.9</v>
      </c>
      <c r="E58" s="2">
        <v>2.34</v>
      </c>
      <c r="F58" s="2">
        <v>0.05</v>
      </c>
      <c r="G58" s="2">
        <v>1.76</v>
      </c>
      <c r="H58" s="2">
        <v>34.200000000000003</v>
      </c>
    </row>
    <row r="59" spans="1:8" x14ac:dyDescent="0.2">
      <c r="A59" s="2" t="s">
        <v>9</v>
      </c>
      <c r="B59" s="2">
        <v>100</v>
      </c>
      <c r="C59" s="2">
        <v>0</v>
      </c>
      <c r="D59" s="2">
        <v>121.1</v>
      </c>
      <c r="E59" s="2">
        <v>2.34</v>
      </c>
      <c r="F59" s="2">
        <v>7.0000000000000007E-2</v>
      </c>
      <c r="G59" s="2">
        <v>1.85</v>
      </c>
      <c r="H59" s="2">
        <v>34.700000000000003</v>
      </c>
    </row>
    <row r="60" spans="1:8" x14ac:dyDescent="0.2">
      <c r="A60" s="2" t="s">
        <v>9</v>
      </c>
      <c r="B60" s="2">
        <v>100</v>
      </c>
      <c r="C60" s="2">
        <v>0</v>
      </c>
      <c r="D60" s="2">
        <v>141.19999999999999</v>
      </c>
      <c r="E60" s="2">
        <v>2.4300000000000002</v>
      </c>
      <c r="F60" s="2">
        <v>0.11</v>
      </c>
      <c r="G60" s="2">
        <v>1.92</v>
      </c>
      <c r="H60" s="2">
        <v>33.700000000000003</v>
      </c>
    </row>
    <row r="61" spans="1:8" x14ac:dyDescent="0.2">
      <c r="A61" s="2" t="s">
        <v>9</v>
      </c>
      <c r="B61" s="2">
        <v>100</v>
      </c>
      <c r="C61" s="2">
        <v>0</v>
      </c>
      <c r="D61" s="2">
        <v>161.6</v>
      </c>
      <c r="E61" s="2">
        <v>2.46</v>
      </c>
      <c r="F61" s="2">
        <v>0.21</v>
      </c>
      <c r="G61" s="2">
        <v>1.96</v>
      </c>
      <c r="H61" s="2">
        <v>34</v>
      </c>
    </row>
    <row r="62" spans="1:8" x14ac:dyDescent="0.2">
      <c r="A62" s="2" t="s">
        <v>9</v>
      </c>
      <c r="B62" s="2">
        <v>100</v>
      </c>
      <c r="C62" s="2">
        <v>0</v>
      </c>
      <c r="D62" s="2">
        <v>183.8</v>
      </c>
      <c r="E62" s="2">
        <v>2.57</v>
      </c>
      <c r="F62" s="2">
        <v>0.19</v>
      </c>
      <c r="G62" s="2">
        <v>2.0499999999999998</v>
      </c>
      <c r="H62" s="2">
        <v>32.799999999999997</v>
      </c>
    </row>
    <row r="63" spans="1:8" x14ac:dyDescent="0.2">
      <c r="A63" s="2" t="s">
        <v>9</v>
      </c>
      <c r="B63" s="2">
        <v>100</v>
      </c>
      <c r="C63" s="2">
        <v>0</v>
      </c>
      <c r="D63" s="2">
        <v>204.1</v>
      </c>
      <c r="E63" s="2">
        <v>2.42</v>
      </c>
      <c r="F63" s="2">
        <v>0.13</v>
      </c>
      <c r="G63" s="2">
        <v>1.93</v>
      </c>
      <c r="H63" s="2">
        <v>35.299999999999997</v>
      </c>
    </row>
    <row r="65" spans="1:8" x14ac:dyDescent="0.2">
      <c r="A65" s="2" t="s">
        <v>8</v>
      </c>
      <c r="B65" s="2">
        <v>62</v>
      </c>
      <c r="C65" s="2">
        <v>38</v>
      </c>
      <c r="D65" s="2">
        <v>10.199999999999999</v>
      </c>
      <c r="E65" s="2">
        <v>10.52</v>
      </c>
      <c r="F65" s="2">
        <v>0.43</v>
      </c>
      <c r="G65" s="2">
        <v>7.36</v>
      </c>
      <c r="H65" s="2">
        <v>5.8</v>
      </c>
    </row>
    <row r="66" spans="1:8" x14ac:dyDescent="0.2">
      <c r="A66" s="2" t="s">
        <v>8</v>
      </c>
      <c r="B66" s="2">
        <v>97</v>
      </c>
      <c r="C66" s="2">
        <v>3</v>
      </c>
      <c r="D66" s="2">
        <v>20.2</v>
      </c>
      <c r="E66" s="2">
        <v>6.45</v>
      </c>
      <c r="F66" s="2">
        <v>0.43</v>
      </c>
      <c r="G66" s="2">
        <v>4.25</v>
      </c>
      <c r="H66" s="2">
        <v>8.9</v>
      </c>
    </row>
    <row r="67" spans="1:8" x14ac:dyDescent="0.2">
      <c r="A67" s="2" t="s">
        <v>8</v>
      </c>
      <c r="B67" s="2">
        <v>100</v>
      </c>
      <c r="C67" s="2">
        <v>0</v>
      </c>
      <c r="D67" s="2">
        <v>30.3</v>
      </c>
      <c r="E67" s="2">
        <v>17.68</v>
      </c>
      <c r="F67" s="2">
        <v>0.63</v>
      </c>
      <c r="G67" s="2">
        <v>15.7</v>
      </c>
      <c r="H67" s="2">
        <v>5.6</v>
      </c>
    </row>
    <row r="68" spans="1:8" x14ac:dyDescent="0.2">
      <c r="A68" s="2" t="s">
        <v>8</v>
      </c>
      <c r="B68" s="2">
        <v>100</v>
      </c>
      <c r="C68" s="2">
        <v>0</v>
      </c>
      <c r="D68" s="2">
        <v>40.4</v>
      </c>
      <c r="E68" s="2">
        <v>9.36</v>
      </c>
      <c r="F68" s="2">
        <v>3.15</v>
      </c>
      <c r="G68" s="2">
        <v>4.8600000000000003</v>
      </c>
      <c r="H68" s="2">
        <v>8.6999999999999993</v>
      </c>
    </row>
    <row r="69" spans="1:8" x14ac:dyDescent="0.2">
      <c r="A69" s="2" t="s">
        <v>8</v>
      </c>
      <c r="B69" s="2">
        <v>100</v>
      </c>
      <c r="C69" s="2">
        <v>0</v>
      </c>
      <c r="D69" s="2">
        <v>50.5</v>
      </c>
      <c r="E69" s="2">
        <v>7.12</v>
      </c>
      <c r="F69" s="2">
        <v>3.04</v>
      </c>
      <c r="G69" s="2">
        <v>5.96</v>
      </c>
      <c r="H69" s="2">
        <v>12.3</v>
      </c>
    </row>
    <row r="70" spans="1:8" x14ac:dyDescent="0.2">
      <c r="A70" s="2" t="s">
        <v>8</v>
      </c>
      <c r="B70" s="2">
        <v>100</v>
      </c>
      <c r="C70" s="2">
        <v>0</v>
      </c>
      <c r="D70" s="2">
        <v>60.7</v>
      </c>
      <c r="E70" s="2">
        <v>11.57</v>
      </c>
      <c r="F70" s="2">
        <v>2.63</v>
      </c>
      <c r="G70" s="2">
        <v>10.64</v>
      </c>
      <c r="H70" s="2">
        <v>8.6</v>
      </c>
    </row>
    <row r="71" spans="1:8" x14ac:dyDescent="0.2">
      <c r="A71" s="2" t="s">
        <v>8</v>
      </c>
      <c r="B71" s="2">
        <v>100</v>
      </c>
      <c r="C71" s="2">
        <v>0</v>
      </c>
      <c r="D71" s="2">
        <v>70.5</v>
      </c>
      <c r="E71" s="2">
        <v>20.25</v>
      </c>
      <c r="F71" s="2">
        <v>18.760000000000002</v>
      </c>
      <c r="G71" s="2">
        <v>19.52</v>
      </c>
      <c r="H71" s="2">
        <v>4.9000000000000004</v>
      </c>
    </row>
    <row r="72" spans="1:8" x14ac:dyDescent="0.2">
      <c r="A72" s="2" t="s">
        <v>8</v>
      </c>
      <c r="B72" s="2">
        <v>100</v>
      </c>
      <c r="C72" s="2">
        <v>0</v>
      </c>
      <c r="D72" s="2">
        <v>80.8</v>
      </c>
      <c r="E72" s="2">
        <v>21.12</v>
      </c>
      <c r="F72" s="2">
        <v>4.0999999999999996</v>
      </c>
      <c r="G72" s="2">
        <v>13.39</v>
      </c>
      <c r="H72" s="2">
        <v>4.7</v>
      </c>
    </row>
    <row r="73" spans="1:8" x14ac:dyDescent="0.2">
      <c r="A73" s="2" t="s">
        <v>8</v>
      </c>
      <c r="B73" s="2">
        <v>100</v>
      </c>
      <c r="C73" s="2">
        <v>0</v>
      </c>
      <c r="D73" s="2">
        <v>91.2</v>
      </c>
      <c r="E73" s="2">
        <v>5.83</v>
      </c>
      <c r="F73" s="2">
        <v>2.46</v>
      </c>
      <c r="G73" s="2">
        <v>5.21</v>
      </c>
      <c r="H73" s="2">
        <v>17</v>
      </c>
    </row>
    <row r="74" spans="1:8" x14ac:dyDescent="0.2">
      <c r="A74" s="2" t="s">
        <v>8</v>
      </c>
      <c r="B74" s="2">
        <v>100</v>
      </c>
      <c r="C74" s="2">
        <v>0</v>
      </c>
      <c r="D74" s="2">
        <v>101</v>
      </c>
      <c r="E74" s="2">
        <v>7.54</v>
      </c>
      <c r="F74" s="2">
        <v>3.85</v>
      </c>
      <c r="G74" s="2">
        <v>6.98</v>
      </c>
      <c r="H74" s="2">
        <v>13</v>
      </c>
    </row>
    <row r="75" spans="1:8" x14ac:dyDescent="0.2">
      <c r="A75" s="2" t="s">
        <v>9</v>
      </c>
      <c r="B75" s="2">
        <v>98</v>
      </c>
      <c r="C75" s="2">
        <v>2</v>
      </c>
      <c r="D75" s="2">
        <v>20.2</v>
      </c>
      <c r="E75" s="2">
        <v>0.63</v>
      </c>
      <c r="F75" s="2">
        <v>0.03</v>
      </c>
      <c r="G75" s="2">
        <v>0.1</v>
      </c>
      <c r="H75" s="2">
        <v>19.7</v>
      </c>
    </row>
    <row r="76" spans="1:8" x14ac:dyDescent="0.2">
      <c r="A76" s="2" t="s">
        <v>9</v>
      </c>
      <c r="B76" s="2">
        <v>97</v>
      </c>
      <c r="C76" s="2">
        <v>3</v>
      </c>
      <c r="D76" s="2">
        <v>40.299999999999997</v>
      </c>
      <c r="E76" s="2">
        <v>1.1100000000000001</v>
      </c>
      <c r="F76" s="2">
        <v>0.04</v>
      </c>
      <c r="G76" s="2">
        <v>0.83</v>
      </c>
      <c r="H76" s="2">
        <v>32.4</v>
      </c>
    </row>
    <row r="77" spans="1:8" x14ac:dyDescent="0.2">
      <c r="A77" s="2" t="s">
        <v>9</v>
      </c>
      <c r="B77" s="2">
        <v>93</v>
      </c>
      <c r="C77" s="2">
        <v>7</v>
      </c>
      <c r="D77" s="2">
        <v>60.6</v>
      </c>
      <c r="E77" s="2">
        <v>1.94</v>
      </c>
      <c r="F77" s="2">
        <v>0.04</v>
      </c>
      <c r="G77" s="2">
        <v>1.39</v>
      </c>
      <c r="H77" s="2">
        <v>32</v>
      </c>
    </row>
    <row r="78" spans="1:8" x14ac:dyDescent="0.2">
      <c r="A78" s="2" t="s">
        <v>9</v>
      </c>
      <c r="B78" s="2">
        <v>93</v>
      </c>
      <c r="C78" s="2">
        <v>7</v>
      </c>
      <c r="D78" s="2">
        <v>80.8</v>
      </c>
      <c r="E78" s="2">
        <v>2.09</v>
      </c>
      <c r="F78" s="2">
        <v>0.04</v>
      </c>
      <c r="G78" s="2">
        <v>1.53</v>
      </c>
      <c r="H78" s="2">
        <v>33.299999999999997</v>
      </c>
    </row>
    <row r="79" spans="1:8" x14ac:dyDescent="0.2">
      <c r="A79" s="2" t="s">
        <v>9</v>
      </c>
      <c r="B79" s="2">
        <v>96</v>
      </c>
      <c r="C79" s="2">
        <v>4</v>
      </c>
      <c r="D79" s="2">
        <v>100.8</v>
      </c>
      <c r="E79" s="2">
        <v>2.2799999999999998</v>
      </c>
      <c r="F79" s="2">
        <v>0.09</v>
      </c>
      <c r="G79" s="2">
        <v>1.74</v>
      </c>
      <c r="H79" s="2">
        <v>33.200000000000003</v>
      </c>
    </row>
    <row r="80" spans="1:8" x14ac:dyDescent="0.2">
      <c r="A80" s="2" t="s">
        <v>9</v>
      </c>
      <c r="B80" s="2">
        <v>99</v>
      </c>
      <c r="C80" s="2">
        <v>1</v>
      </c>
      <c r="D80" s="2">
        <v>121.2</v>
      </c>
      <c r="E80" s="2">
        <v>2.5</v>
      </c>
      <c r="F80" s="2">
        <v>7.0000000000000007E-2</v>
      </c>
      <c r="G80" s="2">
        <v>1.93</v>
      </c>
      <c r="H80" s="2">
        <v>32.700000000000003</v>
      </c>
    </row>
    <row r="81" spans="1:8" x14ac:dyDescent="0.2">
      <c r="A81" s="2" t="s">
        <v>9</v>
      </c>
      <c r="B81" s="2">
        <v>96</v>
      </c>
      <c r="C81" s="2">
        <v>4</v>
      </c>
      <c r="D81" s="2">
        <v>141.19999999999999</v>
      </c>
      <c r="E81" s="2">
        <v>2.5</v>
      </c>
      <c r="F81" s="2">
        <v>7.0000000000000007E-2</v>
      </c>
      <c r="G81" s="2">
        <v>2.0099999999999998</v>
      </c>
      <c r="H81" s="2">
        <v>31.6</v>
      </c>
    </row>
    <row r="82" spans="1:8" x14ac:dyDescent="0.2">
      <c r="A82" s="2" t="s">
        <v>9</v>
      </c>
      <c r="B82" s="2">
        <v>98</v>
      </c>
      <c r="C82" s="2">
        <v>2</v>
      </c>
      <c r="D82" s="2">
        <v>161.6</v>
      </c>
      <c r="E82" s="2">
        <v>2.5</v>
      </c>
      <c r="F82" s="2">
        <v>0.15</v>
      </c>
      <c r="G82" s="2">
        <v>2.0099999999999998</v>
      </c>
      <c r="H82" s="2">
        <v>32.9</v>
      </c>
    </row>
    <row r="83" spans="1:8" x14ac:dyDescent="0.2">
      <c r="A83" s="2" t="s">
        <v>9</v>
      </c>
      <c r="B83" s="2">
        <v>95</v>
      </c>
      <c r="C83" s="2">
        <v>5</v>
      </c>
      <c r="D83" s="2">
        <v>183.2</v>
      </c>
      <c r="E83" s="2">
        <v>2.48</v>
      </c>
      <c r="F83" s="2">
        <v>0.11</v>
      </c>
      <c r="G83" s="2">
        <v>1.98</v>
      </c>
      <c r="H83" s="2">
        <v>32.200000000000003</v>
      </c>
    </row>
    <row r="84" spans="1:8" x14ac:dyDescent="0.2">
      <c r="A84" s="2" t="s">
        <v>9</v>
      </c>
      <c r="B84" s="2">
        <v>98</v>
      </c>
      <c r="C84" s="2">
        <v>2</v>
      </c>
      <c r="D84" s="2">
        <v>203.7</v>
      </c>
      <c r="E84" s="2">
        <v>2.4500000000000002</v>
      </c>
      <c r="F84" s="2">
        <v>0.2</v>
      </c>
      <c r="G84" s="2">
        <v>1.99</v>
      </c>
      <c r="H84" s="2">
        <v>33.700000000000003</v>
      </c>
    </row>
    <row r="86" spans="1:8" x14ac:dyDescent="0.2">
      <c r="A86" s="2" t="s">
        <v>8</v>
      </c>
      <c r="B86" s="2">
        <v>99</v>
      </c>
      <c r="C86" s="2">
        <v>1</v>
      </c>
      <c r="D86" s="2">
        <v>10.199999999999999</v>
      </c>
      <c r="E86" s="2">
        <v>6.25</v>
      </c>
      <c r="F86" s="2">
        <v>0.44</v>
      </c>
      <c r="G86" s="2">
        <v>3.63</v>
      </c>
      <c r="H86" s="2">
        <v>7.4</v>
      </c>
    </row>
    <row r="87" spans="1:8" x14ac:dyDescent="0.2">
      <c r="A87" s="2" t="s">
        <v>8</v>
      </c>
      <c r="B87" s="2">
        <v>76</v>
      </c>
      <c r="C87" s="2">
        <v>24</v>
      </c>
      <c r="D87" s="2">
        <v>20.2</v>
      </c>
      <c r="E87" s="2">
        <v>7.08</v>
      </c>
      <c r="F87" s="2">
        <v>3.24</v>
      </c>
      <c r="G87" s="2">
        <v>5.19</v>
      </c>
      <c r="H87" s="2">
        <v>10.6</v>
      </c>
    </row>
    <row r="88" spans="1:8" x14ac:dyDescent="0.2">
      <c r="A88" s="2" t="s">
        <v>8</v>
      </c>
      <c r="B88" s="2">
        <v>100</v>
      </c>
      <c r="C88" s="2">
        <v>0</v>
      </c>
      <c r="D88" s="2">
        <v>30.2</v>
      </c>
      <c r="E88" s="2">
        <v>5.66</v>
      </c>
      <c r="F88" s="2">
        <v>2.4700000000000002</v>
      </c>
      <c r="G88" s="2">
        <v>4.04</v>
      </c>
      <c r="H88" s="2">
        <v>17.3</v>
      </c>
    </row>
    <row r="89" spans="1:8" x14ac:dyDescent="0.2">
      <c r="A89" s="2" t="s">
        <v>8</v>
      </c>
      <c r="B89" s="2">
        <v>100</v>
      </c>
      <c r="C89" s="2">
        <v>0</v>
      </c>
      <c r="D89" s="2">
        <v>40.4</v>
      </c>
      <c r="E89" s="2">
        <v>11.35</v>
      </c>
      <c r="F89" s="2">
        <v>2.64</v>
      </c>
      <c r="G89" s="2">
        <v>10.02</v>
      </c>
      <c r="H89" s="2">
        <v>8.6999999999999993</v>
      </c>
    </row>
    <row r="90" spans="1:8" x14ac:dyDescent="0.2">
      <c r="A90" s="2" t="s">
        <v>8</v>
      </c>
      <c r="B90" s="2">
        <v>100</v>
      </c>
      <c r="C90" s="2">
        <v>0</v>
      </c>
      <c r="D90" s="2">
        <v>50.5</v>
      </c>
      <c r="E90" s="2">
        <v>6.75</v>
      </c>
      <c r="F90" s="2">
        <v>2.44</v>
      </c>
      <c r="G90" s="2">
        <v>5.7</v>
      </c>
      <c r="H90" s="2">
        <v>14.7</v>
      </c>
    </row>
    <row r="91" spans="1:8" x14ac:dyDescent="0.2">
      <c r="A91" s="2" t="s">
        <v>8</v>
      </c>
      <c r="B91" s="2">
        <v>100</v>
      </c>
      <c r="C91" s="2">
        <v>0</v>
      </c>
      <c r="D91" s="2">
        <v>60.6</v>
      </c>
      <c r="E91" s="2">
        <v>12.49</v>
      </c>
      <c r="F91" s="2">
        <v>2.4300000000000002</v>
      </c>
      <c r="G91" s="2">
        <v>11.59</v>
      </c>
      <c r="H91" s="2">
        <v>7.9</v>
      </c>
    </row>
    <row r="92" spans="1:8" x14ac:dyDescent="0.2">
      <c r="A92" s="2" t="s">
        <v>8</v>
      </c>
      <c r="B92" s="2">
        <v>100</v>
      </c>
      <c r="C92" s="2">
        <v>0</v>
      </c>
      <c r="D92" s="2">
        <v>70.7</v>
      </c>
      <c r="E92" s="2">
        <v>16.12</v>
      </c>
      <c r="F92" s="2">
        <v>2.84</v>
      </c>
      <c r="G92" s="2">
        <v>15.28</v>
      </c>
      <c r="H92" s="2">
        <v>6.2</v>
      </c>
    </row>
    <row r="93" spans="1:8" x14ac:dyDescent="0.2">
      <c r="A93" s="2" t="s">
        <v>8</v>
      </c>
      <c r="B93" s="2">
        <v>100</v>
      </c>
      <c r="C93" s="2">
        <v>0</v>
      </c>
      <c r="D93" s="2">
        <v>80.8</v>
      </c>
      <c r="E93" s="2">
        <v>6.38</v>
      </c>
      <c r="F93" s="2">
        <v>2.87</v>
      </c>
      <c r="G93" s="2">
        <v>5.22</v>
      </c>
      <c r="H93" s="2">
        <v>13.5</v>
      </c>
    </row>
    <row r="94" spans="1:8" x14ac:dyDescent="0.2">
      <c r="A94" s="2" t="s">
        <v>8</v>
      </c>
      <c r="B94" s="2">
        <v>100</v>
      </c>
      <c r="C94" s="2">
        <v>0</v>
      </c>
      <c r="D94" s="2">
        <v>90.9</v>
      </c>
      <c r="E94" s="2">
        <v>9.44</v>
      </c>
      <c r="F94" s="2">
        <v>3.26</v>
      </c>
      <c r="G94" s="2">
        <v>7.65</v>
      </c>
      <c r="H94" s="2">
        <v>10.1</v>
      </c>
    </row>
    <row r="95" spans="1:8" x14ac:dyDescent="0.2">
      <c r="A95" s="2" t="s">
        <v>8</v>
      </c>
      <c r="B95" s="2">
        <v>98</v>
      </c>
      <c r="C95" s="2">
        <v>2</v>
      </c>
      <c r="D95" s="2">
        <v>101.1</v>
      </c>
      <c r="E95" s="2">
        <v>5.82</v>
      </c>
      <c r="F95" s="2">
        <v>4.8499999999999996</v>
      </c>
      <c r="G95" s="2">
        <v>5.28</v>
      </c>
      <c r="H95" s="2">
        <v>16.8</v>
      </c>
    </row>
    <row r="96" spans="1:8" x14ac:dyDescent="0.2">
      <c r="A96" s="2" t="s">
        <v>9</v>
      </c>
      <c r="B96" s="2">
        <v>97</v>
      </c>
      <c r="C96" s="2">
        <v>3</v>
      </c>
      <c r="D96" s="2">
        <v>20.2</v>
      </c>
      <c r="E96" s="2">
        <v>0.59</v>
      </c>
      <c r="F96" s="2">
        <v>0.03</v>
      </c>
      <c r="G96" s="2">
        <v>0.09</v>
      </c>
      <c r="H96" s="2">
        <v>19.7</v>
      </c>
    </row>
    <row r="97" spans="1:8" x14ac:dyDescent="0.2">
      <c r="A97" s="2" t="s">
        <v>9</v>
      </c>
      <c r="B97" s="2">
        <v>99</v>
      </c>
      <c r="C97" s="2">
        <v>1</v>
      </c>
      <c r="D97" s="2">
        <v>40.4</v>
      </c>
      <c r="E97" s="2">
        <v>1.1599999999999999</v>
      </c>
      <c r="F97" s="2">
        <v>0.04</v>
      </c>
      <c r="G97" s="2">
        <v>0.88</v>
      </c>
      <c r="H97" s="2">
        <v>32.6</v>
      </c>
    </row>
    <row r="98" spans="1:8" x14ac:dyDescent="0.2">
      <c r="A98" s="2" t="s">
        <v>9</v>
      </c>
      <c r="B98" s="2">
        <v>98</v>
      </c>
      <c r="C98" s="2">
        <v>2</v>
      </c>
      <c r="D98" s="2">
        <v>60.6</v>
      </c>
      <c r="E98" s="2">
        <v>2.2000000000000002</v>
      </c>
      <c r="F98" s="2">
        <v>0.05</v>
      </c>
      <c r="G98" s="2">
        <v>1.52</v>
      </c>
      <c r="H98" s="2">
        <v>32.1</v>
      </c>
    </row>
    <row r="99" spans="1:8" x14ac:dyDescent="0.2">
      <c r="A99" s="2" t="s">
        <v>9</v>
      </c>
      <c r="B99" s="2">
        <v>97</v>
      </c>
      <c r="C99" s="2">
        <v>3</v>
      </c>
      <c r="D99" s="2">
        <v>80.8</v>
      </c>
      <c r="E99" s="2">
        <v>2.2200000000000002</v>
      </c>
      <c r="F99" s="2">
        <v>0.12</v>
      </c>
      <c r="G99" s="2">
        <v>1.64</v>
      </c>
      <c r="H99" s="2">
        <v>33.4</v>
      </c>
    </row>
    <row r="100" spans="1:8" x14ac:dyDescent="0.2">
      <c r="A100" s="2" t="s">
        <v>9</v>
      </c>
      <c r="B100" s="2">
        <v>100</v>
      </c>
      <c r="C100" s="2">
        <v>0</v>
      </c>
      <c r="D100" s="2">
        <v>101</v>
      </c>
      <c r="E100" s="2">
        <v>2.4</v>
      </c>
      <c r="F100" s="2">
        <v>0.05</v>
      </c>
      <c r="G100" s="2">
        <v>1.84</v>
      </c>
      <c r="H100" s="2">
        <v>33.1</v>
      </c>
    </row>
    <row r="101" spans="1:8" x14ac:dyDescent="0.2">
      <c r="A101" s="2" t="s">
        <v>9</v>
      </c>
      <c r="B101" s="2">
        <v>97</v>
      </c>
      <c r="C101" s="2">
        <v>3</v>
      </c>
      <c r="D101" s="2">
        <v>121.1</v>
      </c>
      <c r="E101" s="2">
        <v>2.4300000000000002</v>
      </c>
      <c r="F101" s="2">
        <v>0.08</v>
      </c>
      <c r="G101" s="2">
        <v>1.9</v>
      </c>
      <c r="H101" s="2">
        <v>32.4</v>
      </c>
    </row>
    <row r="102" spans="1:8" x14ac:dyDescent="0.2">
      <c r="A102" s="2" t="s">
        <v>9</v>
      </c>
      <c r="B102" s="2">
        <v>98</v>
      </c>
      <c r="C102" s="2">
        <v>2</v>
      </c>
      <c r="D102" s="2">
        <v>141.6</v>
      </c>
      <c r="E102" s="2">
        <v>2.63</v>
      </c>
      <c r="F102" s="2">
        <v>0.12</v>
      </c>
      <c r="G102" s="2">
        <v>2.09</v>
      </c>
      <c r="H102" s="2">
        <v>30.9</v>
      </c>
    </row>
    <row r="103" spans="1:8" x14ac:dyDescent="0.2">
      <c r="A103" s="2" t="s">
        <v>9</v>
      </c>
      <c r="B103" s="2">
        <v>97</v>
      </c>
      <c r="C103" s="2">
        <v>3</v>
      </c>
      <c r="D103" s="2">
        <v>161.80000000000001</v>
      </c>
      <c r="E103" s="2">
        <v>2.48</v>
      </c>
      <c r="F103" s="2">
        <v>0.14000000000000001</v>
      </c>
      <c r="G103" s="2">
        <v>2</v>
      </c>
      <c r="H103" s="2">
        <v>32.5</v>
      </c>
    </row>
    <row r="104" spans="1:8" x14ac:dyDescent="0.2">
      <c r="A104" s="2" t="s">
        <v>9</v>
      </c>
      <c r="B104" s="2">
        <v>100</v>
      </c>
      <c r="C104" s="2">
        <v>0</v>
      </c>
      <c r="D104" s="2">
        <v>183.8</v>
      </c>
      <c r="E104" s="2">
        <v>2.44</v>
      </c>
      <c r="F104" s="2">
        <v>0.2</v>
      </c>
      <c r="G104" s="2">
        <v>1.97</v>
      </c>
      <c r="H104" s="2">
        <v>34.4</v>
      </c>
    </row>
    <row r="105" spans="1:8" x14ac:dyDescent="0.2">
      <c r="A105" s="2" t="s">
        <v>9</v>
      </c>
      <c r="B105" s="2">
        <v>99</v>
      </c>
      <c r="C105" s="2">
        <v>1</v>
      </c>
      <c r="D105" s="2">
        <v>203.7</v>
      </c>
      <c r="E105" s="2">
        <v>2.41</v>
      </c>
      <c r="F105" s="2">
        <v>0.18</v>
      </c>
      <c r="G105" s="2">
        <v>1.93</v>
      </c>
      <c r="H105" s="2">
        <v>34.700000000000003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7DC0-E321-F246-AABC-008552020A01}">
  <dimension ref="A1:H105"/>
  <sheetViews>
    <sheetView topLeftCell="A31" workbookViewId="0">
      <selection activeCell="A86" sqref="A86:H10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100</v>
      </c>
      <c r="C2" s="2">
        <v>0</v>
      </c>
      <c r="D2" s="2">
        <v>10.1</v>
      </c>
      <c r="E2" s="2">
        <v>5.91</v>
      </c>
      <c r="F2" s="2">
        <v>0.09</v>
      </c>
      <c r="G2" s="2">
        <v>2.17</v>
      </c>
      <c r="H2" s="2">
        <v>9</v>
      </c>
    </row>
    <row r="3" spans="1:8" x14ac:dyDescent="0.2">
      <c r="A3" s="2" t="s">
        <v>8</v>
      </c>
      <c r="B3" s="2">
        <v>100</v>
      </c>
      <c r="C3" s="2">
        <v>0</v>
      </c>
      <c r="D3" s="2">
        <v>20.2</v>
      </c>
      <c r="E3" s="2">
        <v>6.14</v>
      </c>
      <c r="F3" s="2">
        <v>2.69</v>
      </c>
      <c r="G3" s="2">
        <v>4.5599999999999996</v>
      </c>
      <c r="H3" s="2">
        <v>13.1</v>
      </c>
    </row>
    <row r="4" spans="1:8" x14ac:dyDescent="0.2">
      <c r="A4" s="2" t="s">
        <v>8</v>
      </c>
      <c r="B4" s="2">
        <v>100</v>
      </c>
      <c r="C4" s="2">
        <v>0</v>
      </c>
      <c r="D4" s="2">
        <v>30.3</v>
      </c>
      <c r="E4" s="2">
        <v>4.93</v>
      </c>
      <c r="F4" s="2">
        <v>2.4900000000000002</v>
      </c>
      <c r="G4" s="2">
        <v>3.71</v>
      </c>
      <c r="H4" s="2">
        <v>17.2</v>
      </c>
    </row>
    <row r="5" spans="1:8" x14ac:dyDescent="0.2">
      <c r="A5" s="2" t="s">
        <v>8</v>
      </c>
      <c r="B5" s="2">
        <v>100</v>
      </c>
      <c r="C5" s="2">
        <v>0</v>
      </c>
      <c r="D5" s="2">
        <v>40.4</v>
      </c>
      <c r="E5" s="2">
        <v>8.0399999999999991</v>
      </c>
      <c r="F5" s="2">
        <v>5.13</v>
      </c>
      <c r="G5" s="2">
        <v>6.55</v>
      </c>
      <c r="H5" s="2">
        <v>12.4</v>
      </c>
    </row>
    <row r="6" spans="1:8" x14ac:dyDescent="0.2">
      <c r="A6" s="2" t="s">
        <v>8</v>
      </c>
      <c r="B6" s="2">
        <v>100</v>
      </c>
      <c r="C6" s="2">
        <v>0</v>
      </c>
      <c r="D6" s="2">
        <v>50.5</v>
      </c>
      <c r="E6" s="2">
        <v>6.6</v>
      </c>
      <c r="F6" s="2">
        <v>4.59</v>
      </c>
      <c r="G6" s="2">
        <v>5.62</v>
      </c>
      <c r="H6" s="2">
        <v>15</v>
      </c>
    </row>
    <row r="7" spans="1:8" x14ac:dyDescent="0.2">
      <c r="A7" s="2" t="s">
        <v>8</v>
      </c>
      <c r="B7" s="2">
        <v>100</v>
      </c>
      <c r="C7" s="2">
        <v>0</v>
      </c>
      <c r="D7" s="2">
        <v>60.6</v>
      </c>
      <c r="E7" s="2">
        <v>6</v>
      </c>
      <c r="F7" s="2">
        <v>3.23</v>
      </c>
      <c r="G7" s="2">
        <v>4.97</v>
      </c>
      <c r="H7" s="2">
        <v>16.600000000000001</v>
      </c>
    </row>
    <row r="8" spans="1:8" x14ac:dyDescent="0.2">
      <c r="A8" s="2" t="s">
        <v>8</v>
      </c>
      <c r="B8" s="2">
        <v>100</v>
      </c>
      <c r="C8" s="2">
        <v>0</v>
      </c>
      <c r="D8" s="2">
        <v>70.7</v>
      </c>
      <c r="E8" s="2">
        <v>25.62</v>
      </c>
      <c r="F8" s="2">
        <v>4.6500000000000004</v>
      </c>
      <c r="G8" s="2">
        <v>15.14</v>
      </c>
      <c r="H8" s="2">
        <v>3.9</v>
      </c>
    </row>
    <row r="9" spans="1:8" x14ac:dyDescent="0.2">
      <c r="A9" s="2" t="s">
        <v>8</v>
      </c>
      <c r="B9" s="2">
        <v>100</v>
      </c>
      <c r="C9" s="2">
        <v>0</v>
      </c>
      <c r="D9" s="2">
        <v>80.8</v>
      </c>
      <c r="E9" s="2">
        <v>25.35</v>
      </c>
      <c r="F9" s="2">
        <v>4.8</v>
      </c>
      <c r="G9" s="2">
        <v>15.17</v>
      </c>
      <c r="H9" s="2">
        <v>3.9</v>
      </c>
    </row>
    <row r="10" spans="1:8" x14ac:dyDescent="0.2">
      <c r="A10" s="2" t="s">
        <v>8</v>
      </c>
      <c r="B10" s="2">
        <v>100</v>
      </c>
      <c r="C10" s="2">
        <v>0</v>
      </c>
      <c r="D10" s="2">
        <v>91.1</v>
      </c>
      <c r="E10" s="2">
        <v>6.47</v>
      </c>
      <c r="F10" s="2">
        <v>5.36</v>
      </c>
      <c r="G10" s="2">
        <v>5.91</v>
      </c>
      <c r="H10" s="2">
        <v>15.4</v>
      </c>
    </row>
    <row r="11" spans="1:8" x14ac:dyDescent="0.2">
      <c r="A11" s="2" t="s">
        <v>8</v>
      </c>
      <c r="B11" s="2">
        <v>100</v>
      </c>
      <c r="C11" s="2">
        <v>0</v>
      </c>
      <c r="D11" s="2">
        <v>101.1</v>
      </c>
      <c r="E11" s="2">
        <v>29.71</v>
      </c>
      <c r="F11" s="2">
        <v>12.27</v>
      </c>
      <c r="G11" s="2">
        <v>18.87</v>
      </c>
      <c r="H11" s="2">
        <v>3.3</v>
      </c>
    </row>
    <row r="12" spans="1:8" x14ac:dyDescent="0.2">
      <c r="A12" s="2" t="s">
        <v>9</v>
      </c>
      <c r="B12" s="2">
        <v>100</v>
      </c>
      <c r="C12" s="2">
        <v>0</v>
      </c>
      <c r="D12" s="2">
        <v>20.2</v>
      </c>
      <c r="E12" s="2">
        <v>0.01</v>
      </c>
      <c r="F12" s="2">
        <v>0.01</v>
      </c>
      <c r="G12" s="2">
        <v>0.01</v>
      </c>
      <c r="H12" s="2">
        <v>20.2</v>
      </c>
    </row>
    <row r="13" spans="1:8" x14ac:dyDescent="0.2">
      <c r="A13" s="2" t="s">
        <v>9</v>
      </c>
      <c r="B13" s="2">
        <v>100</v>
      </c>
      <c r="C13" s="2">
        <v>0</v>
      </c>
      <c r="D13" s="2">
        <v>40.299999999999997</v>
      </c>
      <c r="E13" s="2">
        <v>0.02</v>
      </c>
      <c r="F13" s="2">
        <v>0.01</v>
      </c>
      <c r="G13" s="2">
        <v>0.01</v>
      </c>
      <c r="H13" s="2">
        <v>40.1</v>
      </c>
    </row>
    <row r="14" spans="1:8" x14ac:dyDescent="0.2">
      <c r="A14" s="2" t="s">
        <v>9</v>
      </c>
      <c r="B14" s="2">
        <v>100</v>
      </c>
      <c r="C14" s="2">
        <v>0</v>
      </c>
      <c r="D14" s="2">
        <v>60.6</v>
      </c>
      <c r="E14" s="2">
        <v>0.02</v>
      </c>
      <c r="F14" s="2">
        <v>0.01</v>
      </c>
      <c r="G14" s="2">
        <v>0.01</v>
      </c>
      <c r="H14" s="2">
        <v>60.3</v>
      </c>
    </row>
    <row r="15" spans="1:8" x14ac:dyDescent="0.2">
      <c r="A15" s="2" t="s">
        <v>9</v>
      </c>
      <c r="B15" s="2">
        <v>100</v>
      </c>
      <c r="C15" s="2">
        <v>0</v>
      </c>
      <c r="D15" s="2">
        <v>80.8</v>
      </c>
      <c r="E15" s="2">
        <v>0.02</v>
      </c>
      <c r="F15" s="2">
        <v>0.01</v>
      </c>
      <c r="G15" s="2">
        <v>0.01</v>
      </c>
      <c r="H15" s="2">
        <v>80.3</v>
      </c>
    </row>
    <row r="16" spans="1:8" x14ac:dyDescent="0.2">
      <c r="A16" s="2" t="s">
        <v>9</v>
      </c>
      <c r="B16" s="2">
        <v>100</v>
      </c>
      <c r="C16" s="2">
        <v>0</v>
      </c>
      <c r="D16" s="2">
        <v>101</v>
      </c>
      <c r="E16" s="2">
        <v>0.03</v>
      </c>
      <c r="F16" s="2">
        <v>0.01</v>
      </c>
      <c r="G16" s="2">
        <v>0.01</v>
      </c>
      <c r="H16" s="2">
        <v>100</v>
      </c>
    </row>
    <row r="17" spans="1:8" x14ac:dyDescent="0.2">
      <c r="A17" s="2" t="s">
        <v>9</v>
      </c>
      <c r="B17" s="2">
        <v>100</v>
      </c>
      <c r="C17" s="2">
        <v>0</v>
      </c>
      <c r="D17" s="2">
        <v>120.9</v>
      </c>
      <c r="E17" s="2">
        <v>0.02</v>
      </c>
      <c r="F17" s="2">
        <v>0.01</v>
      </c>
      <c r="G17" s="2">
        <v>0.01</v>
      </c>
      <c r="H17" s="2">
        <v>119.9</v>
      </c>
    </row>
    <row r="18" spans="1:8" x14ac:dyDescent="0.2">
      <c r="A18" s="2" t="s">
        <v>9</v>
      </c>
      <c r="B18" s="2">
        <v>100</v>
      </c>
      <c r="C18" s="2">
        <v>0</v>
      </c>
      <c r="D18" s="2">
        <v>141.4</v>
      </c>
      <c r="E18" s="2">
        <v>0.05</v>
      </c>
      <c r="F18" s="2">
        <v>0.01</v>
      </c>
      <c r="G18" s="2">
        <v>0.01</v>
      </c>
      <c r="H18" s="2">
        <v>138.9</v>
      </c>
    </row>
    <row r="19" spans="1:8" x14ac:dyDescent="0.2">
      <c r="A19" s="2" t="s">
        <v>9</v>
      </c>
      <c r="B19" s="2">
        <v>100</v>
      </c>
      <c r="C19" s="2">
        <v>0</v>
      </c>
      <c r="D19" s="2">
        <v>161.80000000000001</v>
      </c>
      <c r="E19" s="2">
        <v>0.04</v>
      </c>
      <c r="F19" s="2">
        <v>0.01</v>
      </c>
      <c r="G19" s="2">
        <v>0.01</v>
      </c>
      <c r="H19" s="2">
        <v>159.5</v>
      </c>
    </row>
    <row r="20" spans="1:8" x14ac:dyDescent="0.2">
      <c r="A20" s="2" t="s">
        <v>9</v>
      </c>
      <c r="B20" s="2">
        <v>100</v>
      </c>
      <c r="C20" s="2">
        <v>0</v>
      </c>
      <c r="D20" s="2">
        <v>181.8</v>
      </c>
      <c r="E20" s="2">
        <v>0.02</v>
      </c>
      <c r="F20" s="2">
        <v>0.01</v>
      </c>
      <c r="G20" s="2">
        <v>0.01</v>
      </c>
      <c r="H20" s="2">
        <v>179.2</v>
      </c>
    </row>
    <row r="21" spans="1:8" x14ac:dyDescent="0.2">
      <c r="A21" s="2" t="s">
        <v>9</v>
      </c>
      <c r="B21" s="2">
        <v>100</v>
      </c>
      <c r="C21" s="2">
        <v>0</v>
      </c>
      <c r="D21" s="2">
        <v>202</v>
      </c>
      <c r="E21" s="2">
        <v>0.05</v>
      </c>
      <c r="F21" s="2">
        <v>0.01</v>
      </c>
      <c r="G21" s="2">
        <v>0.01</v>
      </c>
      <c r="H21" s="2">
        <v>195.3</v>
      </c>
    </row>
    <row r="23" spans="1:8" x14ac:dyDescent="0.2">
      <c r="A23" s="2" t="s">
        <v>8</v>
      </c>
      <c r="B23" s="2">
        <v>100</v>
      </c>
      <c r="C23" s="2">
        <v>0</v>
      </c>
      <c r="D23" s="2">
        <v>10.1</v>
      </c>
      <c r="E23" s="2">
        <v>7</v>
      </c>
      <c r="F23" s="2">
        <v>0.15</v>
      </c>
      <c r="G23" s="2">
        <v>2.08</v>
      </c>
      <c r="H23" s="2">
        <v>9.9</v>
      </c>
    </row>
    <row r="24" spans="1:8" x14ac:dyDescent="0.2">
      <c r="A24" s="2" t="s">
        <v>8</v>
      </c>
      <c r="B24" s="2">
        <v>100</v>
      </c>
      <c r="C24" s="2">
        <v>0</v>
      </c>
      <c r="D24" s="2">
        <v>20.2</v>
      </c>
      <c r="E24" s="2">
        <v>9.6999999999999993</v>
      </c>
      <c r="F24" s="2">
        <v>4.33</v>
      </c>
      <c r="G24" s="2">
        <v>7.03</v>
      </c>
      <c r="H24" s="2">
        <v>10.3</v>
      </c>
    </row>
    <row r="25" spans="1:8" x14ac:dyDescent="0.2">
      <c r="A25" s="2" t="s">
        <v>8</v>
      </c>
      <c r="B25" s="2">
        <v>100</v>
      </c>
      <c r="C25" s="2">
        <v>0</v>
      </c>
      <c r="D25" s="2">
        <v>30.3</v>
      </c>
      <c r="E25" s="2">
        <v>6.42</v>
      </c>
      <c r="F25" s="2">
        <v>3.54</v>
      </c>
      <c r="G25" s="2">
        <v>4.9400000000000004</v>
      </c>
      <c r="H25" s="2">
        <v>12.9</v>
      </c>
    </row>
    <row r="26" spans="1:8" x14ac:dyDescent="0.2">
      <c r="A26" s="2" t="s">
        <v>8</v>
      </c>
      <c r="B26" s="2">
        <v>100</v>
      </c>
      <c r="C26" s="2">
        <v>0</v>
      </c>
      <c r="D26" s="2">
        <v>40.4</v>
      </c>
      <c r="E26" s="2">
        <v>6.34</v>
      </c>
      <c r="F26" s="2">
        <v>3.23</v>
      </c>
      <c r="G26" s="2">
        <v>4.9400000000000004</v>
      </c>
      <c r="H26" s="2">
        <v>15.7</v>
      </c>
    </row>
    <row r="27" spans="1:8" x14ac:dyDescent="0.2">
      <c r="A27" s="2" t="s">
        <v>8</v>
      </c>
      <c r="B27" s="2">
        <v>100</v>
      </c>
      <c r="C27" s="2">
        <v>0</v>
      </c>
      <c r="D27" s="2">
        <v>50.5</v>
      </c>
      <c r="E27" s="2">
        <v>6.66</v>
      </c>
      <c r="F27" s="2">
        <v>4.66</v>
      </c>
      <c r="G27" s="2">
        <v>5.64</v>
      </c>
      <c r="H27" s="2">
        <v>15</v>
      </c>
    </row>
    <row r="28" spans="1:8" x14ac:dyDescent="0.2">
      <c r="A28" s="2" t="s">
        <v>8</v>
      </c>
      <c r="B28" s="2">
        <v>100</v>
      </c>
      <c r="C28" s="2">
        <v>0</v>
      </c>
      <c r="D28" s="2">
        <v>60.6</v>
      </c>
      <c r="E28" s="2">
        <v>23.37</v>
      </c>
      <c r="F28" s="2">
        <v>3.19</v>
      </c>
      <c r="G28" s="2">
        <v>14.23</v>
      </c>
      <c r="H28" s="2">
        <v>4.2</v>
      </c>
    </row>
    <row r="29" spans="1:8" x14ac:dyDescent="0.2">
      <c r="A29" s="2" t="s">
        <v>8</v>
      </c>
      <c r="B29" s="2">
        <v>100</v>
      </c>
      <c r="C29" s="2">
        <v>0</v>
      </c>
      <c r="D29" s="2">
        <v>70.599999999999994</v>
      </c>
      <c r="E29" s="2">
        <v>29.38</v>
      </c>
      <c r="F29" s="2">
        <v>13.63</v>
      </c>
      <c r="G29" s="2">
        <v>20.04</v>
      </c>
      <c r="H29" s="2">
        <v>3.4</v>
      </c>
    </row>
    <row r="30" spans="1:8" x14ac:dyDescent="0.2">
      <c r="A30" s="2" t="s">
        <v>8</v>
      </c>
      <c r="B30" s="2">
        <v>100</v>
      </c>
      <c r="C30" s="2">
        <v>0</v>
      </c>
      <c r="D30" s="2">
        <v>80.900000000000006</v>
      </c>
      <c r="E30" s="2">
        <v>5.68</v>
      </c>
      <c r="F30" s="2">
        <v>3.39</v>
      </c>
      <c r="G30" s="2">
        <v>4.8499999999999996</v>
      </c>
      <c r="H30" s="2">
        <v>17.5</v>
      </c>
    </row>
    <row r="31" spans="1:8" x14ac:dyDescent="0.2">
      <c r="A31" s="2" t="s">
        <v>8</v>
      </c>
      <c r="B31" s="2">
        <v>100</v>
      </c>
      <c r="C31" s="2">
        <v>0</v>
      </c>
      <c r="D31" s="2">
        <v>91.4</v>
      </c>
      <c r="E31" s="2">
        <v>5</v>
      </c>
      <c r="F31" s="2">
        <v>3.61</v>
      </c>
      <c r="G31" s="2">
        <v>4.21</v>
      </c>
      <c r="H31" s="2">
        <v>17</v>
      </c>
    </row>
    <row r="32" spans="1:8" x14ac:dyDescent="0.2">
      <c r="A32" s="2" t="s">
        <v>8</v>
      </c>
      <c r="B32" s="2">
        <v>100</v>
      </c>
      <c r="C32" s="2">
        <v>0</v>
      </c>
      <c r="D32" s="2">
        <v>101.1</v>
      </c>
      <c r="E32" s="2">
        <v>15.58</v>
      </c>
      <c r="F32" s="2">
        <v>14.54</v>
      </c>
      <c r="G32" s="2">
        <v>15.06</v>
      </c>
      <c r="H32" s="2">
        <v>6.4</v>
      </c>
    </row>
    <row r="33" spans="1:8" x14ac:dyDescent="0.2">
      <c r="A33" s="2" t="s">
        <v>9</v>
      </c>
      <c r="B33" s="2">
        <v>100</v>
      </c>
      <c r="C33" s="2">
        <v>0</v>
      </c>
      <c r="D33" s="2">
        <v>20.2</v>
      </c>
      <c r="E33" s="2">
        <v>0.01</v>
      </c>
      <c r="F33" s="2">
        <v>0.01</v>
      </c>
      <c r="G33" s="2">
        <v>0.01</v>
      </c>
      <c r="H33" s="2">
        <v>20.100000000000001</v>
      </c>
    </row>
    <row r="34" spans="1:8" x14ac:dyDescent="0.2">
      <c r="A34" s="2" t="s">
        <v>9</v>
      </c>
      <c r="B34" s="2">
        <v>100</v>
      </c>
      <c r="C34" s="2">
        <v>0</v>
      </c>
      <c r="D34" s="2">
        <v>40.4</v>
      </c>
      <c r="E34" s="2">
        <v>0.02</v>
      </c>
      <c r="F34" s="2">
        <v>0.01</v>
      </c>
      <c r="G34" s="2">
        <v>0.01</v>
      </c>
      <c r="H34" s="2">
        <v>40.200000000000003</v>
      </c>
    </row>
    <row r="35" spans="1:8" x14ac:dyDescent="0.2">
      <c r="A35" s="2" t="s">
        <v>9</v>
      </c>
      <c r="B35" s="2">
        <v>100</v>
      </c>
      <c r="C35" s="2">
        <v>0</v>
      </c>
      <c r="D35" s="2">
        <v>60.6</v>
      </c>
      <c r="E35" s="2">
        <v>0.01</v>
      </c>
      <c r="F35" s="2">
        <v>0.01</v>
      </c>
      <c r="G35" s="2">
        <v>0.01</v>
      </c>
      <c r="H35" s="2">
        <v>60.3</v>
      </c>
    </row>
    <row r="36" spans="1:8" x14ac:dyDescent="0.2">
      <c r="A36" s="2" t="s">
        <v>9</v>
      </c>
      <c r="B36" s="2">
        <v>100</v>
      </c>
      <c r="C36" s="2">
        <v>0</v>
      </c>
      <c r="D36" s="2">
        <v>81.099999999999994</v>
      </c>
      <c r="E36" s="2">
        <v>0.02</v>
      </c>
      <c r="F36" s="2">
        <v>0.01</v>
      </c>
      <c r="G36" s="2">
        <v>0.01</v>
      </c>
      <c r="H36" s="2">
        <v>80.2</v>
      </c>
    </row>
    <row r="37" spans="1:8" x14ac:dyDescent="0.2">
      <c r="A37" s="2" t="s">
        <v>9</v>
      </c>
      <c r="B37" s="2">
        <v>100</v>
      </c>
      <c r="C37" s="2">
        <v>0</v>
      </c>
      <c r="D37" s="2">
        <v>100.9</v>
      </c>
      <c r="E37" s="2">
        <v>0.02</v>
      </c>
      <c r="F37" s="2">
        <v>0.01</v>
      </c>
      <c r="G37" s="2">
        <v>0.01</v>
      </c>
      <c r="H37" s="2">
        <v>99.8</v>
      </c>
    </row>
    <row r="38" spans="1:8" x14ac:dyDescent="0.2">
      <c r="A38" s="2" t="s">
        <v>9</v>
      </c>
      <c r="B38" s="2">
        <v>100</v>
      </c>
      <c r="C38" s="2">
        <v>0</v>
      </c>
      <c r="D38" s="2">
        <v>121.1</v>
      </c>
      <c r="E38" s="2">
        <v>0.02</v>
      </c>
      <c r="F38" s="2">
        <v>0.01</v>
      </c>
      <c r="G38" s="2">
        <v>0.01</v>
      </c>
      <c r="H38" s="2">
        <v>120</v>
      </c>
    </row>
    <row r="39" spans="1:8" x14ac:dyDescent="0.2">
      <c r="A39" s="2" t="s">
        <v>9</v>
      </c>
      <c r="B39" s="2">
        <v>100</v>
      </c>
      <c r="C39" s="2">
        <v>0</v>
      </c>
      <c r="D39" s="2">
        <v>142</v>
      </c>
      <c r="E39" s="2">
        <v>0.02</v>
      </c>
      <c r="F39" s="2">
        <v>0.01</v>
      </c>
      <c r="G39" s="2">
        <v>0.01</v>
      </c>
      <c r="H39" s="2">
        <v>138.5</v>
      </c>
    </row>
    <row r="40" spans="1:8" x14ac:dyDescent="0.2">
      <c r="A40" s="2" t="s">
        <v>9</v>
      </c>
      <c r="B40" s="2">
        <v>100</v>
      </c>
      <c r="C40" s="2">
        <v>0</v>
      </c>
      <c r="D40" s="2">
        <v>162.30000000000001</v>
      </c>
      <c r="E40" s="2">
        <v>0.02</v>
      </c>
      <c r="F40" s="2">
        <v>0.01</v>
      </c>
      <c r="G40" s="2">
        <v>0.01</v>
      </c>
      <c r="H40" s="2">
        <v>160</v>
      </c>
    </row>
    <row r="41" spans="1:8" x14ac:dyDescent="0.2">
      <c r="A41" s="2" t="s">
        <v>9</v>
      </c>
      <c r="B41" s="2">
        <v>100</v>
      </c>
      <c r="C41" s="2">
        <v>0</v>
      </c>
      <c r="D41" s="2">
        <v>183.2</v>
      </c>
      <c r="E41" s="2">
        <v>0.03</v>
      </c>
      <c r="F41" s="2">
        <v>0.01</v>
      </c>
      <c r="G41" s="2">
        <v>0.01</v>
      </c>
      <c r="H41" s="2">
        <v>179.9</v>
      </c>
    </row>
    <row r="42" spans="1:8" x14ac:dyDescent="0.2">
      <c r="A42" s="2" t="s">
        <v>9</v>
      </c>
      <c r="B42" s="2">
        <v>100</v>
      </c>
      <c r="C42" s="2">
        <v>0</v>
      </c>
      <c r="D42" s="2">
        <v>203.7</v>
      </c>
      <c r="E42" s="2">
        <v>0.04</v>
      </c>
      <c r="F42" s="2">
        <v>0.01</v>
      </c>
      <c r="G42" s="2">
        <v>0.01</v>
      </c>
      <c r="H42" s="2">
        <v>197.6</v>
      </c>
    </row>
    <row r="44" spans="1:8" x14ac:dyDescent="0.2">
      <c r="A44" s="2" t="s">
        <v>8</v>
      </c>
      <c r="B44" s="2">
        <v>100</v>
      </c>
      <c r="C44" s="2">
        <v>0</v>
      </c>
      <c r="D44" s="2">
        <v>10.1</v>
      </c>
      <c r="E44" s="2">
        <v>2.2799999999999998</v>
      </c>
      <c r="F44" s="2">
        <v>0.15</v>
      </c>
      <c r="G44" s="2">
        <v>0.92</v>
      </c>
      <c r="H44" s="2">
        <v>9.9</v>
      </c>
    </row>
    <row r="45" spans="1:8" x14ac:dyDescent="0.2">
      <c r="A45" s="2" t="s">
        <v>8</v>
      </c>
      <c r="B45" s="2">
        <v>100</v>
      </c>
      <c r="C45" s="2">
        <v>0</v>
      </c>
      <c r="D45" s="2">
        <v>20.2</v>
      </c>
      <c r="E45" s="2">
        <v>4.7300000000000004</v>
      </c>
      <c r="F45" s="2">
        <v>1.33</v>
      </c>
      <c r="G45" s="2">
        <v>3.21</v>
      </c>
      <c r="H45" s="2">
        <v>13.7</v>
      </c>
    </row>
    <row r="46" spans="1:8" x14ac:dyDescent="0.2">
      <c r="A46" s="2" t="s">
        <v>8</v>
      </c>
      <c r="B46" s="2">
        <v>100</v>
      </c>
      <c r="C46" s="2">
        <v>0</v>
      </c>
      <c r="D46" s="2">
        <v>30.3</v>
      </c>
      <c r="E46" s="2">
        <v>7.72</v>
      </c>
      <c r="F46" s="2">
        <v>3.47</v>
      </c>
      <c r="G46" s="2">
        <v>5.87</v>
      </c>
      <c r="H46" s="2">
        <v>12.9</v>
      </c>
    </row>
    <row r="47" spans="1:8" x14ac:dyDescent="0.2">
      <c r="A47" s="2" t="s">
        <v>8</v>
      </c>
      <c r="B47" s="2">
        <v>100</v>
      </c>
      <c r="C47" s="2">
        <v>0</v>
      </c>
      <c r="D47" s="2">
        <v>40.4</v>
      </c>
      <c r="E47" s="2">
        <v>6.33</v>
      </c>
      <c r="F47" s="2">
        <v>3.35</v>
      </c>
      <c r="G47" s="2">
        <v>4.9000000000000004</v>
      </c>
      <c r="H47" s="2">
        <v>15.7</v>
      </c>
    </row>
    <row r="48" spans="1:8" x14ac:dyDescent="0.2">
      <c r="A48" s="2" t="s">
        <v>8</v>
      </c>
      <c r="B48" s="2">
        <v>100</v>
      </c>
      <c r="C48" s="2">
        <v>0</v>
      </c>
      <c r="D48" s="2">
        <v>50.5</v>
      </c>
      <c r="E48" s="2">
        <v>6.41</v>
      </c>
      <c r="F48" s="2">
        <v>4.45</v>
      </c>
      <c r="G48" s="2">
        <v>5.45</v>
      </c>
      <c r="H48" s="2">
        <v>15.4</v>
      </c>
    </row>
    <row r="49" spans="1:8" x14ac:dyDescent="0.2">
      <c r="A49" s="2" t="s">
        <v>8</v>
      </c>
      <c r="B49" s="2">
        <v>100</v>
      </c>
      <c r="C49" s="2">
        <v>0</v>
      </c>
      <c r="D49" s="2">
        <v>60.7</v>
      </c>
      <c r="E49" s="2">
        <v>7.38</v>
      </c>
      <c r="F49" s="2">
        <v>3.27</v>
      </c>
      <c r="G49" s="2">
        <v>6.22</v>
      </c>
      <c r="H49" s="2">
        <v>13.5</v>
      </c>
    </row>
    <row r="50" spans="1:8" x14ac:dyDescent="0.2">
      <c r="A50" s="2" t="s">
        <v>8</v>
      </c>
      <c r="B50" s="2">
        <v>100</v>
      </c>
      <c r="C50" s="2">
        <v>0</v>
      </c>
      <c r="D50" s="2">
        <v>70.8</v>
      </c>
      <c r="E50" s="2">
        <v>31.28</v>
      </c>
      <c r="F50" s="2">
        <v>13.68</v>
      </c>
      <c r="G50" s="2">
        <v>20.7</v>
      </c>
      <c r="H50" s="2">
        <v>3.2</v>
      </c>
    </row>
    <row r="51" spans="1:8" x14ac:dyDescent="0.2">
      <c r="A51" s="2" t="s">
        <v>8</v>
      </c>
      <c r="B51" s="2">
        <v>100</v>
      </c>
      <c r="C51" s="2">
        <v>0</v>
      </c>
      <c r="D51" s="2">
        <v>80.8</v>
      </c>
      <c r="E51" s="2">
        <v>6.49</v>
      </c>
      <c r="F51" s="2">
        <v>5.22</v>
      </c>
      <c r="G51" s="2">
        <v>5.86</v>
      </c>
      <c r="H51" s="2">
        <v>15.4</v>
      </c>
    </row>
    <row r="52" spans="1:8" x14ac:dyDescent="0.2">
      <c r="A52" s="2" t="s">
        <v>8</v>
      </c>
      <c r="B52" s="2">
        <v>100</v>
      </c>
      <c r="C52" s="2">
        <v>0</v>
      </c>
      <c r="D52" s="2">
        <v>90.9</v>
      </c>
      <c r="E52" s="2">
        <v>25.56</v>
      </c>
      <c r="F52" s="2">
        <v>5.01</v>
      </c>
      <c r="G52" s="2">
        <v>15.34</v>
      </c>
      <c r="H52" s="2">
        <v>3.9</v>
      </c>
    </row>
    <row r="53" spans="1:8" x14ac:dyDescent="0.2">
      <c r="A53" s="2" t="s">
        <v>8</v>
      </c>
      <c r="B53" s="2">
        <v>100</v>
      </c>
      <c r="C53" s="2">
        <v>0</v>
      </c>
      <c r="D53" s="2">
        <v>101</v>
      </c>
      <c r="E53" s="2">
        <v>8.73</v>
      </c>
      <c r="F53" s="2">
        <v>5.03</v>
      </c>
      <c r="G53" s="2">
        <v>7.91</v>
      </c>
      <c r="H53" s="2">
        <v>11.4</v>
      </c>
    </row>
    <row r="54" spans="1:8" x14ac:dyDescent="0.2">
      <c r="A54" s="2" t="s">
        <v>9</v>
      </c>
      <c r="B54" s="2">
        <v>100</v>
      </c>
      <c r="C54" s="2">
        <v>0</v>
      </c>
      <c r="D54" s="2">
        <v>20.2</v>
      </c>
      <c r="E54" s="2">
        <v>0.02</v>
      </c>
      <c r="F54" s="2">
        <v>0.01</v>
      </c>
      <c r="G54" s="2">
        <v>0.01</v>
      </c>
      <c r="H54" s="2">
        <v>20.2</v>
      </c>
    </row>
    <row r="55" spans="1:8" x14ac:dyDescent="0.2">
      <c r="A55" s="2" t="s">
        <v>9</v>
      </c>
      <c r="B55" s="2">
        <v>100</v>
      </c>
      <c r="C55" s="2">
        <v>0</v>
      </c>
      <c r="D55" s="2">
        <v>40.4</v>
      </c>
      <c r="E55" s="2">
        <v>0.46</v>
      </c>
      <c r="F55" s="2">
        <v>0.01</v>
      </c>
      <c r="G55" s="2">
        <v>0.05</v>
      </c>
      <c r="H55" s="2">
        <v>40.299999999999997</v>
      </c>
    </row>
    <row r="56" spans="1:8" x14ac:dyDescent="0.2">
      <c r="A56" s="2" t="s">
        <v>9</v>
      </c>
      <c r="B56" s="2">
        <v>100</v>
      </c>
      <c r="C56" s="2">
        <v>0</v>
      </c>
      <c r="D56" s="2">
        <v>60.6</v>
      </c>
      <c r="E56" s="2">
        <v>0.01</v>
      </c>
      <c r="F56" s="2">
        <v>0.01</v>
      </c>
      <c r="G56" s="2">
        <v>0.01</v>
      </c>
      <c r="H56" s="2">
        <v>60.3</v>
      </c>
    </row>
    <row r="57" spans="1:8" x14ac:dyDescent="0.2">
      <c r="A57" s="2" t="s">
        <v>9</v>
      </c>
      <c r="B57" s="2">
        <v>100</v>
      </c>
      <c r="C57" s="2">
        <v>0</v>
      </c>
      <c r="D57" s="2">
        <v>80.8</v>
      </c>
      <c r="E57" s="2">
        <v>0.03</v>
      </c>
      <c r="F57" s="2">
        <v>0.01</v>
      </c>
      <c r="G57" s="2">
        <v>0.01</v>
      </c>
      <c r="H57" s="2">
        <v>80.3</v>
      </c>
    </row>
    <row r="58" spans="1:8" x14ac:dyDescent="0.2">
      <c r="A58" s="2" t="s">
        <v>9</v>
      </c>
      <c r="B58" s="2">
        <v>100</v>
      </c>
      <c r="C58" s="2">
        <v>0</v>
      </c>
      <c r="D58" s="2">
        <v>100.9</v>
      </c>
      <c r="E58" s="2">
        <v>0.03</v>
      </c>
      <c r="F58" s="2">
        <v>0.01</v>
      </c>
      <c r="G58" s="2">
        <v>0.01</v>
      </c>
      <c r="H58" s="2">
        <v>99.8</v>
      </c>
    </row>
    <row r="59" spans="1:8" x14ac:dyDescent="0.2">
      <c r="A59" s="2" t="s">
        <v>9</v>
      </c>
      <c r="B59" s="2">
        <v>100</v>
      </c>
      <c r="C59" s="2">
        <v>0</v>
      </c>
      <c r="D59" s="2">
        <v>121.2</v>
      </c>
      <c r="E59" s="2">
        <v>0.02</v>
      </c>
      <c r="F59" s="2">
        <v>0.01</v>
      </c>
      <c r="G59" s="2">
        <v>0.01</v>
      </c>
      <c r="H59" s="2">
        <v>119.9</v>
      </c>
    </row>
    <row r="60" spans="1:8" x14ac:dyDescent="0.2">
      <c r="A60" s="2" t="s">
        <v>9</v>
      </c>
      <c r="B60" s="2">
        <v>100</v>
      </c>
      <c r="C60" s="2">
        <v>0</v>
      </c>
      <c r="D60" s="2">
        <v>141.19999999999999</v>
      </c>
      <c r="E60" s="2">
        <v>0.02</v>
      </c>
      <c r="F60" s="2">
        <v>0.01</v>
      </c>
      <c r="G60" s="2">
        <v>0.01</v>
      </c>
      <c r="H60" s="2">
        <v>139.1</v>
      </c>
    </row>
    <row r="61" spans="1:8" x14ac:dyDescent="0.2">
      <c r="A61" s="2" t="s">
        <v>9</v>
      </c>
      <c r="B61" s="2">
        <v>100</v>
      </c>
      <c r="C61" s="2">
        <v>0</v>
      </c>
      <c r="D61" s="2">
        <v>162.30000000000001</v>
      </c>
      <c r="E61" s="2">
        <v>0.02</v>
      </c>
      <c r="F61" s="2">
        <v>0.01</v>
      </c>
      <c r="G61" s="2">
        <v>0.01</v>
      </c>
      <c r="H61" s="2">
        <v>159.69999999999999</v>
      </c>
    </row>
    <row r="62" spans="1:8" x14ac:dyDescent="0.2">
      <c r="A62" s="2" t="s">
        <v>9</v>
      </c>
      <c r="B62" s="2">
        <v>100</v>
      </c>
      <c r="C62" s="2">
        <v>0</v>
      </c>
      <c r="D62" s="2">
        <v>181.8</v>
      </c>
      <c r="E62" s="2">
        <v>0.02</v>
      </c>
      <c r="F62" s="2">
        <v>0.01</v>
      </c>
      <c r="G62" s="2">
        <v>0.01</v>
      </c>
      <c r="H62" s="2">
        <v>179.9</v>
      </c>
    </row>
    <row r="63" spans="1:8" x14ac:dyDescent="0.2">
      <c r="A63" s="2" t="s">
        <v>9</v>
      </c>
      <c r="B63" s="2">
        <v>100</v>
      </c>
      <c r="C63" s="2">
        <v>0</v>
      </c>
      <c r="D63" s="2">
        <v>198.4</v>
      </c>
      <c r="E63" s="2">
        <v>0.08</v>
      </c>
      <c r="F63" s="2">
        <v>0.01</v>
      </c>
      <c r="G63" s="2">
        <v>0.02</v>
      </c>
      <c r="H63" s="2">
        <v>193.1</v>
      </c>
    </row>
    <row r="65" spans="1:8" x14ac:dyDescent="0.2">
      <c r="A65" s="2" t="s">
        <v>8</v>
      </c>
      <c r="B65" s="2">
        <v>100</v>
      </c>
      <c r="C65" s="2">
        <v>0</v>
      </c>
      <c r="D65" s="2">
        <v>10.1</v>
      </c>
      <c r="E65" s="2">
        <v>6.95</v>
      </c>
      <c r="F65" s="2">
        <v>0.12</v>
      </c>
      <c r="G65" s="2">
        <v>2.23</v>
      </c>
      <c r="H65" s="2">
        <v>8.5</v>
      </c>
    </row>
    <row r="66" spans="1:8" x14ac:dyDescent="0.2">
      <c r="A66" s="2" t="s">
        <v>8</v>
      </c>
      <c r="B66" s="2">
        <v>100</v>
      </c>
      <c r="C66" s="2">
        <v>0</v>
      </c>
      <c r="D66" s="2">
        <v>20.2</v>
      </c>
      <c r="E66" s="2">
        <v>5.32</v>
      </c>
      <c r="F66" s="2">
        <v>0.83</v>
      </c>
      <c r="G66" s="2">
        <v>2.91</v>
      </c>
      <c r="H66" s="2">
        <v>17.3</v>
      </c>
    </row>
    <row r="67" spans="1:8" x14ac:dyDescent="0.2">
      <c r="A67" s="2" t="s">
        <v>8</v>
      </c>
      <c r="B67" s="2">
        <v>100</v>
      </c>
      <c r="C67" s="2">
        <v>0</v>
      </c>
      <c r="D67" s="2">
        <v>30.3</v>
      </c>
      <c r="E67" s="2">
        <v>6.37</v>
      </c>
      <c r="F67" s="2">
        <v>3.5</v>
      </c>
      <c r="G67" s="2">
        <v>4.8899999999999997</v>
      </c>
      <c r="H67" s="2">
        <v>13</v>
      </c>
    </row>
    <row r="68" spans="1:8" x14ac:dyDescent="0.2">
      <c r="A68" s="2" t="s">
        <v>8</v>
      </c>
      <c r="B68" s="2">
        <v>100</v>
      </c>
      <c r="C68" s="2">
        <v>0</v>
      </c>
      <c r="D68" s="2">
        <v>40.4</v>
      </c>
      <c r="E68" s="2">
        <v>6.12</v>
      </c>
      <c r="F68" s="2">
        <v>3.29</v>
      </c>
      <c r="G68" s="2">
        <v>4.75</v>
      </c>
      <c r="H68" s="2">
        <v>16.2</v>
      </c>
    </row>
    <row r="69" spans="1:8" x14ac:dyDescent="0.2">
      <c r="A69" s="2" t="s">
        <v>8</v>
      </c>
      <c r="B69" s="2">
        <v>100</v>
      </c>
      <c r="C69" s="2">
        <v>0</v>
      </c>
      <c r="D69" s="2">
        <v>50.5</v>
      </c>
      <c r="E69" s="2">
        <v>6.57</v>
      </c>
      <c r="F69" s="2">
        <v>4.51</v>
      </c>
      <c r="G69" s="2">
        <v>5.54</v>
      </c>
      <c r="H69" s="2">
        <v>15.2</v>
      </c>
    </row>
    <row r="70" spans="1:8" x14ac:dyDescent="0.2">
      <c r="A70" s="2" t="s">
        <v>8</v>
      </c>
      <c r="B70" s="2">
        <v>100</v>
      </c>
      <c r="C70" s="2">
        <v>0</v>
      </c>
      <c r="D70" s="2">
        <v>60.6</v>
      </c>
      <c r="E70" s="2">
        <v>6.39</v>
      </c>
      <c r="F70" s="2">
        <v>3.27</v>
      </c>
      <c r="G70" s="2">
        <v>5.38</v>
      </c>
      <c r="H70" s="2">
        <v>15.6</v>
      </c>
    </row>
    <row r="71" spans="1:8" x14ac:dyDescent="0.2">
      <c r="A71" s="2" t="s">
        <v>8</v>
      </c>
      <c r="B71" s="2">
        <v>100</v>
      </c>
      <c r="C71" s="2">
        <v>0</v>
      </c>
      <c r="D71" s="2">
        <v>70.7</v>
      </c>
      <c r="E71" s="2">
        <v>31.44</v>
      </c>
      <c r="F71" s="2">
        <v>13.74</v>
      </c>
      <c r="G71" s="2">
        <v>20.48</v>
      </c>
      <c r="H71" s="2">
        <v>3.2</v>
      </c>
    </row>
    <row r="72" spans="1:8" x14ac:dyDescent="0.2">
      <c r="A72" s="2" t="s">
        <v>8</v>
      </c>
      <c r="B72" s="2">
        <v>100</v>
      </c>
      <c r="C72" s="2">
        <v>0</v>
      </c>
      <c r="D72" s="2">
        <v>80.8</v>
      </c>
      <c r="E72" s="2">
        <v>6.48</v>
      </c>
      <c r="F72" s="2">
        <v>5.24</v>
      </c>
      <c r="G72" s="2">
        <v>5.86</v>
      </c>
      <c r="H72" s="2">
        <v>15.4</v>
      </c>
    </row>
    <row r="73" spans="1:8" x14ac:dyDescent="0.2">
      <c r="A73" s="2" t="s">
        <v>8</v>
      </c>
      <c r="B73" s="2">
        <v>100</v>
      </c>
      <c r="C73" s="2">
        <v>0</v>
      </c>
      <c r="D73" s="2">
        <v>90.9</v>
      </c>
      <c r="E73" s="2">
        <v>15.69</v>
      </c>
      <c r="F73" s="2">
        <v>14.56</v>
      </c>
      <c r="G73" s="2">
        <v>15.1</v>
      </c>
      <c r="H73" s="2">
        <v>6.4</v>
      </c>
    </row>
    <row r="74" spans="1:8" x14ac:dyDescent="0.2">
      <c r="A74" s="2" t="s">
        <v>8</v>
      </c>
      <c r="B74" s="2">
        <v>100</v>
      </c>
      <c r="C74" s="2">
        <v>0</v>
      </c>
      <c r="D74" s="2">
        <v>101.5</v>
      </c>
      <c r="E74" s="2">
        <v>19.11</v>
      </c>
      <c r="F74" s="2">
        <v>14.36</v>
      </c>
      <c r="G74" s="2">
        <v>18.079999999999998</v>
      </c>
      <c r="H74" s="2">
        <v>5.2</v>
      </c>
    </row>
    <row r="75" spans="1:8" x14ac:dyDescent="0.2">
      <c r="A75" s="2" t="s">
        <v>9</v>
      </c>
      <c r="B75" s="2">
        <v>100</v>
      </c>
      <c r="C75" s="2">
        <v>0</v>
      </c>
      <c r="D75" s="2">
        <v>20.2</v>
      </c>
      <c r="E75" s="2">
        <v>0.02</v>
      </c>
      <c r="F75" s="2">
        <v>0.01</v>
      </c>
      <c r="G75" s="2">
        <v>0.01</v>
      </c>
      <c r="H75" s="2">
        <v>20.100000000000001</v>
      </c>
    </row>
    <row r="76" spans="1:8" x14ac:dyDescent="0.2">
      <c r="A76" s="2" t="s">
        <v>9</v>
      </c>
      <c r="B76" s="2">
        <v>100</v>
      </c>
      <c r="C76" s="2">
        <v>0</v>
      </c>
      <c r="D76" s="2">
        <v>40.299999999999997</v>
      </c>
      <c r="E76" s="2">
        <v>1.07</v>
      </c>
      <c r="F76" s="2">
        <v>0.01</v>
      </c>
      <c r="G76" s="2">
        <v>0.23</v>
      </c>
      <c r="H76" s="2">
        <v>38.200000000000003</v>
      </c>
    </row>
    <row r="77" spans="1:8" x14ac:dyDescent="0.2">
      <c r="A77" s="2" t="s">
        <v>9</v>
      </c>
      <c r="B77" s="2">
        <v>100</v>
      </c>
      <c r="C77" s="2">
        <v>0</v>
      </c>
      <c r="D77" s="2">
        <v>60.6</v>
      </c>
      <c r="E77" s="2">
        <v>0.01</v>
      </c>
      <c r="F77" s="2">
        <v>0.01</v>
      </c>
      <c r="G77" s="2">
        <v>0.01</v>
      </c>
      <c r="H77" s="2">
        <v>60.3</v>
      </c>
    </row>
    <row r="78" spans="1:8" x14ac:dyDescent="0.2">
      <c r="A78" s="2" t="s">
        <v>9</v>
      </c>
      <c r="B78" s="2">
        <v>100</v>
      </c>
      <c r="C78" s="2">
        <v>0</v>
      </c>
      <c r="D78" s="2">
        <v>80.8</v>
      </c>
      <c r="E78" s="2">
        <v>0.03</v>
      </c>
      <c r="F78" s="2">
        <v>0.01</v>
      </c>
      <c r="G78" s="2">
        <v>0.01</v>
      </c>
      <c r="H78" s="2">
        <v>80.3</v>
      </c>
    </row>
    <row r="79" spans="1:8" x14ac:dyDescent="0.2">
      <c r="A79" s="2" t="s">
        <v>9</v>
      </c>
      <c r="B79" s="2">
        <v>100</v>
      </c>
      <c r="C79" s="2">
        <v>0</v>
      </c>
      <c r="D79" s="2">
        <v>100.8</v>
      </c>
      <c r="E79" s="2">
        <v>0.03</v>
      </c>
      <c r="F79" s="2">
        <v>0.01</v>
      </c>
      <c r="G79" s="2">
        <v>0.01</v>
      </c>
      <c r="H79" s="2">
        <v>99.7</v>
      </c>
    </row>
    <row r="80" spans="1:8" x14ac:dyDescent="0.2">
      <c r="A80" s="2" t="s">
        <v>9</v>
      </c>
      <c r="B80" s="2">
        <v>100</v>
      </c>
      <c r="C80" s="2">
        <v>0</v>
      </c>
      <c r="D80" s="2">
        <v>120.9</v>
      </c>
      <c r="E80" s="2">
        <v>0.09</v>
      </c>
      <c r="F80" s="2">
        <v>0.01</v>
      </c>
      <c r="G80" s="2">
        <v>0.02</v>
      </c>
      <c r="H80" s="2">
        <v>119.9</v>
      </c>
    </row>
    <row r="81" spans="1:8" x14ac:dyDescent="0.2">
      <c r="A81" s="2" t="s">
        <v>9</v>
      </c>
      <c r="B81" s="2">
        <v>100</v>
      </c>
      <c r="C81" s="2">
        <v>0</v>
      </c>
      <c r="D81" s="2">
        <v>141.19999999999999</v>
      </c>
      <c r="E81" s="2">
        <v>0.03</v>
      </c>
      <c r="F81" s="2">
        <v>0.01</v>
      </c>
      <c r="G81" s="2">
        <v>0.01</v>
      </c>
      <c r="H81" s="2">
        <v>139.5</v>
      </c>
    </row>
    <row r="82" spans="1:8" x14ac:dyDescent="0.2">
      <c r="A82" s="2" t="s">
        <v>9</v>
      </c>
      <c r="B82" s="2">
        <v>100</v>
      </c>
      <c r="C82" s="2">
        <v>0</v>
      </c>
      <c r="D82" s="2">
        <v>162.30000000000001</v>
      </c>
      <c r="E82" s="2">
        <v>0.03</v>
      </c>
      <c r="F82" s="2">
        <v>0.01</v>
      </c>
      <c r="G82" s="2">
        <v>0.01</v>
      </c>
      <c r="H82" s="2">
        <v>160.30000000000001</v>
      </c>
    </row>
    <row r="83" spans="1:8" x14ac:dyDescent="0.2">
      <c r="A83" s="2" t="s">
        <v>9</v>
      </c>
      <c r="B83" s="2">
        <v>100</v>
      </c>
      <c r="C83" s="2">
        <v>0</v>
      </c>
      <c r="D83" s="2">
        <v>182.8</v>
      </c>
      <c r="E83" s="2">
        <v>0.02</v>
      </c>
      <c r="F83" s="2">
        <v>0.01</v>
      </c>
      <c r="G83" s="2">
        <v>0.01</v>
      </c>
      <c r="H83" s="2">
        <v>178.3</v>
      </c>
    </row>
    <row r="84" spans="1:8" x14ac:dyDescent="0.2">
      <c r="A84" s="2" t="s">
        <v>9</v>
      </c>
      <c r="B84" s="2">
        <v>100</v>
      </c>
      <c r="C84" s="2">
        <v>0</v>
      </c>
      <c r="D84" s="2">
        <v>203.7</v>
      </c>
      <c r="E84" s="2">
        <v>0.08</v>
      </c>
      <c r="F84" s="2">
        <v>0.01</v>
      </c>
      <c r="G84" s="2">
        <v>0.02</v>
      </c>
      <c r="H84" s="2">
        <v>199.6</v>
      </c>
    </row>
    <row r="86" spans="1:8" x14ac:dyDescent="0.2">
      <c r="A86" s="2" t="s">
        <v>8</v>
      </c>
      <c r="B86" s="2">
        <v>100</v>
      </c>
      <c r="C86" s="2">
        <v>0</v>
      </c>
      <c r="D86" s="2">
        <v>10.1</v>
      </c>
      <c r="E86" s="2">
        <v>5.77</v>
      </c>
      <c r="F86" s="2">
        <v>0.17</v>
      </c>
      <c r="G86" s="2">
        <v>2</v>
      </c>
      <c r="H86" s="2">
        <v>9.1</v>
      </c>
    </row>
    <row r="87" spans="1:8" x14ac:dyDescent="0.2">
      <c r="A87" s="2" t="s">
        <v>8</v>
      </c>
      <c r="B87" s="2">
        <v>100</v>
      </c>
      <c r="C87" s="2">
        <v>0</v>
      </c>
      <c r="D87" s="2">
        <v>20.2</v>
      </c>
      <c r="E87" s="2">
        <v>6.15</v>
      </c>
      <c r="F87" s="2">
        <v>2.71</v>
      </c>
      <c r="G87" s="2">
        <v>4.33</v>
      </c>
      <c r="H87" s="2">
        <v>13.1</v>
      </c>
    </row>
    <row r="88" spans="1:8" x14ac:dyDescent="0.2">
      <c r="A88" s="2" t="s">
        <v>8</v>
      </c>
      <c r="B88" s="2">
        <v>100</v>
      </c>
      <c r="C88" s="2">
        <v>0</v>
      </c>
      <c r="D88" s="2">
        <v>30.3</v>
      </c>
      <c r="E88" s="2">
        <v>7.75</v>
      </c>
      <c r="F88" s="2">
        <v>3.3</v>
      </c>
      <c r="G88" s="2">
        <v>5.91</v>
      </c>
      <c r="H88" s="2">
        <v>12.9</v>
      </c>
    </row>
    <row r="89" spans="1:8" x14ac:dyDescent="0.2">
      <c r="A89" s="2" t="s">
        <v>8</v>
      </c>
      <c r="B89" s="2">
        <v>100</v>
      </c>
      <c r="C89" s="2">
        <v>0</v>
      </c>
      <c r="D89" s="2">
        <v>40.4</v>
      </c>
      <c r="E89" s="2">
        <v>5.16</v>
      </c>
      <c r="F89" s="2">
        <v>3.47</v>
      </c>
      <c r="G89" s="2">
        <v>4.3899999999999997</v>
      </c>
      <c r="H89" s="2">
        <v>15</v>
      </c>
    </row>
    <row r="90" spans="1:8" x14ac:dyDescent="0.2">
      <c r="A90" s="2" t="s">
        <v>8</v>
      </c>
      <c r="B90" s="2">
        <v>100</v>
      </c>
      <c r="C90" s="2">
        <v>0</v>
      </c>
      <c r="D90" s="2">
        <v>50.5</v>
      </c>
      <c r="E90" s="2">
        <v>8.7899999999999991</v>
      </c>
      <c r="F90" s="2">
        <v>4.3099999999999996</v>
      </c>
      <c r="G90" s="2">
        <v>7.49</v>
      </c>
      <c r="H90" s="2">
        <v>11.3</v>
      </c>
    </row>
    <row r="91" spans="1:8" x14ac:dyDescent="0.2">
      <c r="A91" s="2" t="s">
        <v>8</v>
      </c>
      <c r="B91" s="2">
        <v>100</v>
      </c>
      <c r="C91" s="2">
        <v>0</v>
      </c>
      <c r="D91" s="2">
        <v>60.6</v>
      </c>
      <c r="E91" s="2">
        <v>28.45</v>
      </c>
      <c r="F91" s="2">
        <v>13.46</v>
      </c>
      <c r="G91" s="2">
        <v>19.47</v>
      </c>
      <c r="H91" s="2">
        <v>3.5</v>
      </c>
    </row>
    <row r="92" spans="1:8" x14ac:dyDescent="0.2">
      <c r="A92" s="2" t="s">
        <v>8</v>
      </c>
      <c r="B92" s="2">
        <v>100</v>
      </c>
      <c r="C92" s="2">
        <v>0</v>
      </c>
      <c r="D92" s="2">
        <v>70.8</v>
      </c>
      <c r="E92" s="2">
        <v>8.67</v>
      </c>
      <c r="F92" s="2">
        <v>4.62</v>
      </c>
      <c r="G92" s="2">
        <v>7.66</v>
      </c>
      <c r="H92" s="2">
        <v>11.5</v>
      </c>
    </row>
    <row r="93" spans="1:8" x14ac:dyDescent="0.2">
      <c r="A93" s="2" t="s">
        <v>8</v>
      </c>
      <c r="B93" s="2">
        <v>100</v>
      </c>
      <c r="C93" s="2">
        <v>0</v>
      </c>
      <c r="D93" s="2">
        <v>80.8</v>
      </c>
      <c r="E93" s="2">
        <v>7.69</v>
      </c>
      <c r="F93" s="2">
        <v>4.9000000000000004</v>
      </c>
      <c r="G93" s="2">
        <v>6.87</v>
      </c>
      <c r="H93" s="2">
        <v>13</v>
      </c>
    </row>
    <row r="94" spans="1:8" x14ac:dyDescent="0.2">
      <c r="A94" s="2" t="s">
        <v>8</v>
      </c>
      <c r="B94" s="2">
        <v>100</v>
      </c>
      <c r="C94" s="2">
        <v>0</v>
      </c>
      <c r="D94" s="2">
        <v>91</v>
      </c>
      <c r="E94" s="2">
        <v>4.95</v>
      </c>
      <c r="F94" s="2">
        <v>3.6</v>
      </c>
      <c r="G94" s="2">
        <v>4.18</v>
      </c>
      <c r="H94" s="2">
        <v>17</v>
      </c>
    </row>
    <row r="95" spans="1:8" x14ac:dyDescent="0.2">
      <c r="A95" s="2" t="s">
        <v>8</v>
      </c>
      <c r="B95" s="2">
        <v>100</v>
      </c>
      <c r="C95" s="2">
        <v>0</v>
      </c>
      <c r="D95" s="2">
        <v>100.8</v>
      </c>
      <c r="E95" s="2">
        <v>6.55</v>
      </c>
      <c r="F95" s="2">
        <v>5.54</v>
      </c>
      <c r="G95" s="2">
        <v>6.04</v>
      </c>
      <c r="H95" s="2">
        <v>15.3</v>
      </c>
    </row>
    <row r="96" spans="1:8" x14ac:dyDescent="0.2">
      <c r="A96" s="2" t="s">
        <v>9</v>
      </c>
      <c r="B96" s="2">
        <v>100</v>
      </c>
      <c r="C96" s="2">
        <v>0</v>
      </c>
      <c r="D96" s="2">
        <v>20.2</v>
      </c>
      <c r="E96" s="2">
        <v>0.02</v>
      </c>
      <c r="F96" s="2">
        <v>0.01</v>
      </c>
      <c r="G96" s="2">
        <v>0.01</v>
      </c>
      <c r="H96" s="2">
        <v>20.2</v>
      </c>
    </row>
    <row r="97" spans="1:8" x14ac:dyDescent="0.2">
      <c r="A97" s="2" t="s">
        <v>9</v>
      </c>
      <c r="B97" s="2">
        <v>100</v>
      </c>
      <c r="C97" s="2">
        <v>0</v>
      </c>
      <c r="D97" s="2">
        <v>40.4</v>
      </c>
      <c r="E97" s="2">
        <v>0.02</v>
      </c>
      <c r="F97" s="2">
        <v>0.01</v>
      </c>
      <c r="G97" s="2">
        <v>0.01</v>
      </c>
      <c r="H97" s="2">
        <v>40.200000000000003</v>
      </c>
    </row>
    <row r="98" spans="1:8" x14ac:dyDescent="0.2">
      <c r="A98" s="2" t="s">
        <v>9</v>
      </c>
      <c r="B98" s="2">
        <v>100</v>
      </c>
      <c r="C98" s="2">
        <v>0</v>
      </c>
      <c r="D98" s="2">
        <v>60.6</v>
      </c>
      <c r="E98" s="2">
        <v>0.03</v>
      </c>
      <c r="F98" s="2">
        <v>0.01</v>
      </c>
      <c r="G98" s="2">
        <v>0.01</v>
      </c>
      <c r="H98" s="2">
        <v>60.3</v>
      </c>
    </row>
    <row r="99" spans="1:8" x14ac:dyDescent="0.2">
      <c r="A99" s="2" t="s">
        <v>9</v>
      </c>
      <c r="B99" s="2">
        <v>100</v>
      </c>
      <c r="C99" s="2">
        <v>0</v>
      </c>
      <c r="D99" s="2">
        <v>80.7</v>
      </c>
      <c r="E99" s="2">
        <v>0.02</v>
      </c>
      <c r="F99" s="2">
        <v>0.01</v>
      </c>
      <c r="G99" s="2">
        <v>0.01</v>
      </c>
      <c r="H99" s="2">
        <v>80.3</v>
      </c>
    </row>
    <row r="100" spans="1:8" x14ac:dyDescent="0.2">
      <c r="A100" s="2" t="s">
        <v>9</v>
      </c>
      <c r="B100" s="2">
        <v>100</v>
      </c>
      <c r="C100" s="2">
        <v>0</v>
      </c>
      <c r="D100" s="2">
        <v>100.9</v>
      </c>
      <c r="E100" s="2">
        <v>0.02</v>
      </c>
      <c r="F100" s="2">
        <v>0.01</v>
      </c>
      <c r="G100" s="2">
        <v>0.01</v>
      </c>
      <c r="H100" s="2">
        <v>99.9</v>
      </c>
    </row>
    <row r="101" spans="1:8" x14ac:dyDescent="0.2">
      <c r="A101" s="2" t="s">
        <v>9</v>
      </c>
      <c r="B101" s="2">
        <v>100</v>
      </c>
      <c r="C101" s="2">
        <v>0</v>
      </c>
      <c r="D101" s="2">
        <v>121.1</v>
      </c>
      <c r="E101" s="2">
        <v>0.03</v>
      </c>
      <c r="F101" s="2">
        <v>0.01</v>
      </c>
      <c r="G101" s="2">
        <v>0.01</v>
      </c>
      <c r="H101" s="2">
        <v>119.9</v>
      </c>
    </row>
    <row r="102" spans="1:8" x14ac:dyDescent="0.2">
      <c r="A102" s="2" t="s">
        <v>9</v>
      </c>
      <c r="B102" s="2">
        <v>100</v>
      </c>
      <c r="C102" s="2">
        <v>0</v>
      </c>
      <c r="D102" s="2">
        <v>141.19999999999999</v>
      </c>
      <c r="E102" s="2">
        <v>0.02</v>
      </c>
      <c r="F102" s="2">
        <v>0.01</v>
      </c>
      <c r="G102" s="2">
        <v>0.01</v>
      </c>
      <c r="H102" s="2">
        <v>139.30000000000001</v>
      </c>
    </row>
    <row r="103" spans="1:8" x14ac:dyDescent="0.2">
      <c r="A103" s="2" t="s">
        <v>9</v>
      </c>
      <c r="B103" s="2">
        <v>100</v>
      </c>
      <c r="C103" s="2">
        <v>0</v>
      </c>
      <c r="D103" s="2">
        <v>162.9</v>
      </c>
      <c r="E103" s="2">
        <v>0.09</v>
      </c>
      <c r="F103" s="2">
        <v>0.01</v>
      </c>
      <c r="G103" s="2">
        <v>0.02</v>
      </c>
      <c r="H103" s="2">
        <v>160.5</v>
      </c>
    </row>
    <row r="104" spans="1:8" x14ac:dyDescent="0.2">
      <c r="A104" s="2" t="s">
        <v>9</v>
      </c>
      <c r="B104" s="2">
        <v>100</v>
      </c>
      <c r="C104" s="2">
        <v>0</v>
      </c>
      <c r="D104" s="2">
        <v>183.2</v>
      </c>
      <c r="E104" s="2">
        <v>0.03</v>
      </c>
      <c r="F104" s="2">
        <v>0.01</v>
      </c>
      <c r="G104" s="2">
        <v>0.01</v>
      </c>
      <c r="H104" s="2">
        <v>179.9</v>
      </c>
    </row>
    <row r="105" spans="1:8" x14ac:dyDescent="0.2">
      <c r="A105" s="2" t="s">
        <v>9</v>
      </c>
      <c r="B105" s="2">
        <v>100</v>
      </c>
      <c r="C105" s="2">
        <v>0</v>
      </c>
      <c r="D105" s="2">
        <v>202.8</v>
      </c>
      <c r="E105" s="2">
        <v>0.06</v>
      </c>
      <c r="F105" s="2">
        <v>0.01</v>
      </c>
      <c r="G105" s="2">
        <v>0.02</v>
      </c>
      <c r="H105" s="2">
        <v>197.6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E2B7-5094-8646-B51A-7A24FAF91999}">
  <dimension ref="A1:H105"/>
  <sheetViews>
    <sheetView topLeftCell="A39" workbookViewId="0">
      <selection activeCell="A86" sqref="A86:H105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100</v>
      </c>
      <c r="C2" s="2">
        <v>0</v>
      </c>
      <c r="D2" s="2">
        <v>10.1</v>
      </c>
      <c r="E2" s="2">
        <v>7.06</v>
      </c>
      <c r="F2" s="2">
        <v>3.02</v>
      </c>
      <c r="G2" s="2">
        <v>5.04</v>
      </c>
      <c r="H2" s="2">
        <v>6.4</v>
      </c>
    </row>
    <row r="3" spans="1:8" x14ac:dyDescent="0.2">
      <c r="A3" s="2" t="s">
        <v>8</v>
      </c>
      <c r="B3" s="2">
        <v>100</v>
      </c>
      <c r="C3" s="2">
        <v>0</v>
      </c>
      <c r="D3" s="2">
        <v>20.2</v>
      </c>
      <c r="E3" s="2">
        <v>7.1</v>
      </c>
      <c r="F3" s="2">
        <v>3.02</v>
      </c>
      <c r="G3" s="2">
        <v>5.04</v>
      </c>
      <c r="H3" s="2">
        <v>9.3000000000000007</v>
      </c>
    </row>
    <row r="4" spans="1:8" x14ac:dyDescent="0.2">
      <c r="A4" s="2" t="s">
        <v>8</v>
      </c>
      <c r="B4" s="2">
        <v>100</v>
      </c>
      <c r="C4" s="2">
        <v>0</v>
      </c>
      <c r="D4" s="2">
        <v>30.3</v>
      </c>
      <c r="E4" s="2">
        <v>7.07</v>
      </c>
      <c r="F4" s="2">
        <v>4.03</v>
      </c>
      <c r="G4" s="2">
        <v>5.78</v>
      </c>
      <c r="H4" s="2">
        <v>12.6</v>
      </c>
    </row>
    <row r="5" spans="1:8" x14ac:dyDescent="0.2">
      <c r="A5" s="2" t="s">
        <v>8</v>
      </c>
      <c r="B5" s="2">
        <v>100</v>
      </c>
      <c r="C5" s="2">
        <v>0</v>
      </c>
      <c r="D5" s="2">
        <v>40.4</v>
      </c>
      <c r="E5" s="2">
        <v>7.07</v>
      </c>
      <c r="F5" s="2">
        <v>5.0199999999999996</v>
      </c>
      <c r="G5" s="2">
        <v>6.22</v>
      </c>
      <c r="H5" s="2">
        <v>12.5</v>
      </c>
    </row>
    <row r="6" spans="1:8" x14ac:dyDescent="0.2">
      <c r="A6" s="2" t="s">
        <v>8</v>
      </c>
      <c r="B6" s="2">
        <v>100</v>
      </c>
      <c r="C6" s="2">
        <v>0</v>
      </c>
      <c r="D6" s="2">
        <v>50.5</v>
      </c>
      <c r="E6" s="2">
        <v>5.05</v>
      </c>
      <c r="F6" s="2">
        <v>3.02</v>
      </c>
      <c r="G6" s="2">
        <v>4.29</v>
      </c>
      <c r="H6" s="2">
        <v>17.3</v>
      </c>
    </row>
    <row r="7" spans="1:8" x14ac:dyDescent="0.2">
      <c r="A7" s="2" t="s">
        <v>8</v>
      </c>
      <c r="B7" s="2">
        <v>100</v>
      </c>
      <c r="C7" s="2">
        <v>0</v>
      </c>
      <c r="D7" s="2">
        <v>60.6</v>
      </c>
      <c r="E7" s="2">
        <v>6.04</v>
      </c>
      <c r="F7" s="2">
        <v>4.0199999999999996</v>
      </c>
      <c r="G7" s="2">
        <v>4.83</v>
      </c>
      <c r="H7" s="2">
        <v>16.2</v>
      </c>
    </row>
    <row r="8" spans="1:8" x14ac:dyDescent="0.2">
      <c r="A8" s="2" t="s">
        <v>8</v>
      </c>
      <c r="B8" s="2">
        <v>100</v>
      </c>
      <c r="C8" s="2">
        <v>0</v>
      </c>
      <c r="D8" s="2">
        <v>70.7</v>
      </c>
      <c r="E8" s="2">
        <v>7.07</v>
      </c>
      <c r="F8" s="2">
        <v>6.03</v>
      </c>
      <c r="G8" s="2">
        <v>6.68</v>
      </c>
      <c r="H8" s="2">
        <v>12.6</v>
      </c>
    </row>
    <row r="9" spans="1:8" x14ac:dyDescent="0.2">
      <c r="A9" s="2" t="s">
        <v>8</v>
      </c>
      <c r="B9" s="2">
        <v>100</v>
      </c>
      <c r="C9" s="2">
        <v>0</v>
      </c>
      <c r="D9" s="2">
        <v>80.7</v>
      </c>
      <c r="E9" s="2">
        <v>6.07</v>
      </c>
      <c r="F9" s="2">
        <v>5.03</v>
      </c>
      <c r="G9" s="2">
        <v>5.28</v>
      </c>
      <c r="H9" s="2">
        <v>15.8</v>
      </c>
    </row>
    <row r="10" spans="1:8" x14ac:dyDescent="0.2">
      <c r="A10" s="2" t="s">
        <v>8</v>
      </c>
      <c r="B10" s="2">
        <v>100</v>
      </c>
      <c r="C10" s="2">
        <v>0</v>
      </c>
      <c r="D10" s="2">
        <v>90.9</v>
      </c>
      <c r="E10" s="2">
        <v>5.0599999999999996</v>
      </c>
      <c r="F10" s="2">
        <v>4.0199999999999996</v>
      </c>
      <c r="G10" s="2">
        <v>4.38</v>
      </c>
      <c r="H10" s="2">
        <v>18.5</v>
      </c>
    </row>
    <row r="11" spans="1:8" x14ac:dyDescent="0.2">
      <c r="A11" s="2" t="s">
        <v>8</v>
      </c>
      <c r="B11" s="2">
        <v>100</v>
      </c>
      <c r="C11" s="2">
        <v>0</v>
      </c>
      <c r="D11" s="2">
        <v>101.1</v>
      </c>
      <c r="E11" s="2">
        <v>6.05</v>
      </c>
      <c r="F11" s="2">
        <v>5.03</v>
      </c>
      <c r="G11" s="2">
        <v>5.0599999999999996</v>
      </c>
      <c r="H11" s="2">
        <v>16.5</v>
      </c>
    </row>
    <row r="12" spans="1:8" x14ac:dyDescent="0.2">
      <c r="A12" s="2" t="s">
        <v>9</v>
      </c>
      <c r="B12" s="2">
        <v>100</v>
      </c>
      <c r="C12" s="2">
        <v>0</v>
      </c>
      <c r="D12" s="2">
        <v>20.2</v>
      </c>
      <c r="E12" s="2">
        <v>0.02</v>
      </c>
      <c r="F12" s="2">
        <v>0.01</v>
      </c>
      <c r="G12" s="2">
        <v>0.01</v>
      </c>
      <c r="H12" s="2">
        <v>20.100000000000001</v>
      </c>
    </row>
    <row r="13" spans="1:8" x14ac:dyDescent="0.2">
      <c r="A13" s="2" t="s">
        <v>9</v>
      </c>
      <c r="B13" s="2">
        <v>100</v>
      </c>
      <c r="C13" s="2">
        <v>0</v>
      </c>
      <c r="D13" s="2">
        <v>40.4</v>
      </c>
      <c r="E13" s="2">
        <v>1.1299999999999999</v>
      </c>
      <c r="F13" s="2">
        <v>0.01</v>
      </c>
      <c r="G13" s="2">
        <v>0.27</v>
      </c>
      <c r="H13" s="2">
        <v>40.200000000000003</v>
      </c>
    </row>
    <row r="14" spans="1:8" x14ac:dyDescent="0.2">
      <c r="A14" s="2" t="s">
        <v>9</v>
      </c>
      <c r="B14" s="2">
        <v>100</v>
      </c>
      <c r="C14" s="2">
        <v>0</v>
      </c>
      <c r="D14" s="2">
        <v>60.5</v>
      </c>
      <c r="E14" s="2">
        <v>0.03</v>
      </c>
      <c r="F14" s="2">
        <v>0.01</v>
      </c>
      <c r="G14" s="2">
        <v>0.01</v>
      </c>
      <c r="H14" s="2">
        <v>60.1</v>
      </c>
    </row>
    <row r="15" spans="1:8" x14ac:dyDescent="0.2">
      <c r="A15" s="2" t="s">
        <v>9</v>
      </c>
      <c r="B15" s="2">
        <v>100</v>
      </c>
      <c r="C15" s="2">
        <v>0</v>
      </c>
      <c r="D15" s="2">
        <v>80.8</v>
      </c>
      <c r="E15" s="2">
        <v>0.04</v>
      </c>
      <c r="F15" s="2">
        <v>0.01</v>
      </c>
      <c r="G15" s="2">
        <v>0.01</v>
      </c>
      <c r="H15" s="2">
        <v>80.099999999999994</v>
      </c>
    </row>
    <row r="16" spans="1:8" x14ac:dyDescent="0.2">
      <c r="A16" s="2" t="s">
        <v>9</v>
      </c>
      <c r="B16" s="2">
        <v>100</v>
      </c>
      <c r="C16" s="2">
        <v>0</v>
      </c>
      <c r="D16" s="2">
        <v>101</v>
      </c>
      <c r="E16" s="2">
        <v>0.03</v>
      </c>
      <c r="F16" s="2">
        <v>0.01</v>
      </c>
      <c r="G16" s="2">
        <v>0.01</v>
      </c>
      <c r="H16" s="2">
        <v>99.2</v>
      </c>
    </row>
    <row r="17" spans="1:8" x14ac:dyDescent="0.2">
      <c r="A17" s="2" t="s">
        <v>9</v>
      </c>
      <c r="B17" s="2">
        <v>100</v>
      </c>
      <c r="C17" s="2">
        <v>0</v>
      </c>
      <c r="D17" s="2">
        <v>121.1</v>
      </c>
      <c r="E17" s="2">
        <v>0.03</v>
      </c>
      <c r="F17" s="2">
        <v>0.01</v>
      </c>
      <c r="G17" s="2">
        <v>0.01</v>
      </c>
      <c r="H17" s="2">
        <v>119.5</v>
      </c>
    </row>
    <row r="18" spans="1:8" x14ac:dyDescent="0.2">
      <c r="A18" s="2" t="s">
        <v>9</v>
      </c>
      <c r="B18" s="2">
        <v>100</v>
      </c>
      <c r="C18" s="2">
        <v>0</v>
      </c>
      <c r="D18" s="2">
        <v>141.19999999999999</v>
      </c>
      <c r="E18" s="2">
        <v>0.04</v>
      </c>
      <c r="F18" s="2">
        <v>0.01</v>
      </c>
      <c r="G18" s="2">
        <v>0.02</v>
      </c>
      <c r="H18" s="2">
        <v>138.9</v>
      </c>
    </row>
    <row r="19" spans="1:8" x14ac:dyDescent="0.2">
      <c r="A19" s="2" t="s">
        <v>9</v>
      </c>
      <c r="B19" s="2">
        <v>100</v>
      </c>
      <c r="C19" s="2">
        <v>0</v>
      </c>
      <c r="D19" s="2">
        <v>161.80000000000001</v>
      </c>
      <c r="E19" s="2">
        <v>0.04</v>
      </c>
      <c r="F19" s="2">
        <v>0.01</v>
      </c>
      <c r="G19" s="2">
        <v>0.02</v>
      </c>
      <c r="H19" s="2">
        <v>159</v>
      </c>
    </row>
    <row r="20" spans="1:8" x14ac:dyDescent="0.2">
      <c r="A20" s="2" t="s">
        <v>9</v>
      </c>
      <c r="B20" s="2">
        <v>100</v>
      </c>
      <c r="C20" s="2">
        <v>0</v>
      </c>
      <c r="D20" s="2">
        <v>182.8</v>
      </c>
      <c r="E20" s="2">
        <v>0.08</v>
      </c>
      <c r="F20" s="2">
        <v>0.01</v>
      </c>
      <c r="G20" s="2">
        <v>0.03</v>
      </c>
      <c r="H20" s="2">
        <v>176.1</v>
      </c>
    </row>
    <row r="21" spans="1:8" x14ac:dyDescent="0.2">
      <c r="A21" s="2" t="s">
        <v>9</v>
      </c>
      <c r="B21" s="2">
        <v>100</v>
      </c>
      <c r="C21" s="2">
        <v>0</v>
      </c>
      <c r="D21" s="2">
        <v>201.6</v>
      </c>
      <c r="E21" s="2">
        <v>0.04</v>
      </c>
      <c r="F21" s="2">
        <v>0.01</v>
      </c>
      <c r="G21" s="2">
        <v>0.02</v>
      </c>
      <c r="H21" s="2">
        <v>195.7</v>
      </c>
    </row>
    <row r="23" spans="1:8" x14ac:dyDescent="0.2">
      <c r="A23" s="2" t="s">
        <v>8</v>
      </c>
      <c r="B23" s="2">
        <v>100</v>
      </c>
      <c r="C23" s="2">
        <v>0</v>
      </c>
      <c r="D23" s="2">
        <v>10.1</v>
      </c>
      <c r="E23" s="2">
        <v>7.06</v>
      </c>
      <c r="F23" s="2">
        <v>3.02</v>
      </c>
      <c r="G23" s="2">
        <v>5.04</v>
      </c>
      <c r="H23" s="2">
        <v>6.3</v>
      </c>
    </row>
    <row r="24" spans="1:8" x14ac:dyDescent="0.2">
      <c r="A24" s="2" t="s">
        <v>8</v>
      </c>
      <c r="B24" s="2">
        <v>100</v>
      </c>
      <c r="C24" s="2">
        <v>0</v>
      </c>
      <c r="D24" s="2">
        <v>20.2</v>
      </c>
      <c r="E24" s="2">
        <v>7.07</v>
      </c>
      <c r="F24" s="2">
        <v>3.02</v>
      </c>
      <c r="G24" s="2">
        <v>5.03</v>
      </c>
      <c r="H24" s="2">
        <v>8.6999999999999993</v>
      </c>
    </row>
    <row r="25" spans="1:8" x14ac:dyDescent="0.2">
      <c r="A25" s="2" t="s">
        <v>8</v>
      </c>
      <c r="B25" s="2">
        <v>100</v>
      </c>
      <c r="C25" s="2">
        <v>0</v>
      </c>
      <c r="D25" s="2">
        <v>30.3</v>
      </c>
      <c r="E25" s="2">
        <v>7.06</v>
      </c>
      <c r="F25" s="2">
        <v>4.0199999999999996</v>
      </c>
      <c r="G25" s="2">
        <v>5.81</v>
      </c>
      <c r="H25" s="2">
        <v>12.5</v>
      </c>
    </row>
    <row r="26" spans="1:8" x14ac:dyDescent="0.2">
      <c r="A26" s="2" t="s">
        <v>8</v>
      </c>
      <c r="B26" s="2">
        <v>100</v>
      </c>
      <c r="C26" s="2">
        <v>0</v>
      </c>
      <c r="D26" s="2">
        <v>40.4</v>
      </c>
      <c r="E26" s="2">
        <v>6.06</v>
      </c>
      <c r="F26" s="2">
        <v>4.0199999999999996</v>
      </c>
      <c r="G26" s="2">
        <v>4.96</v>
      </c>
      <c r="H26" s="2">
        <v>15</v>
      </c>
    </row>
    <row r="27" spans="1:8" x14ac:dyDescent="0.2">
      <c r="A27" s="2" t="s">
        <v>8</v>
      </c>
      <c r="B27" s="2">
        <v>100</v>
      </c>
      <c r="C27" s="2">
        <v>0</v>
      </c>
      <c r="D27" s="2">
        <v>50.5</v>
      </c>
      <c r="E27" s="2">
        <v>7.06</v>
      </c>
      <c r="F27" s="2">
        <v>5.0599999999999996</v>
      </c>
      <c r="G27" s="2">
        <v>6.52</v>
      </c>
      <c r="H27" s="2">
        <v>12.5</v>
      </c>
    </row>
    <row r="28" spans="1:8" x14ac:dyDescent="0.2">
      <c r="A28" s="2" t="s">
        <v>8</v>
      </c>
      <c r="B28" s="2">
        <v>100</v>
      </c>
      <c r="C28" s="2">
        <v>0</v>
      </c>
      <c r="D28" s="2">
        <v>60.6</v>
      </c>
      <c r="E28" s="2">
        <v>5.05</v>
      </c>
      <c r="F28" s="2">
        <v>3.02</v>
      </c>
      <c r="G28" s="2">
        <v>4.3899999999999997</v>
      </c>
      <c r="H28" s="2">
        <v>17.7</v>
      </c>
    </row>
    <row r="29" spans="1:8" x14ac:dyDescent="0.2">
      <c r="A29" s="2" t="s">
        <v>8</v>
      </c>
      <c r="B29" s="2">
        <v>100</v>
      </c>
      <c r="C29" s="2">
        <v>0</v>
      </c>
      <c r="D29" s="2">
        <v>70.7</v>
      </c>
      <c r="E29" s="2">
        <v>6.04</v>
      </c>
      <c r="F29" s="2">
        <v>4.03</v>
      </c>
      <c r="G29" s="2">
        <v>4.93</v>
      </c>
      <c r="H29" s="2">
        <v>16.3</v>
      </c>
    </row>
    <row r="30" spans="1:8" x14ac:dyDescent="0.2">
      <c r="A30" s="2" t="s">
        <v>8</v>
      </c>
      <c r="B30" s="2">
        <v>100</v>
      </c>
      <c r="C30" s="2">
        <v>0</v>
      </c>
      <c r="D30" s="2">
        <v>80.7</v>
      </c>
      <c r="E30" s="2">
        <v>7.09</v>
      </c>
      <c r="F30" s="2">
        <v>6.02</v>
      </c>
      <c r="G30" s="2">
        <v>6.76</v>
      </c>
      <c r="H30" s="2">
        <v>12.6</v>
      </c>
    </row>
    <row r="31" spans="1:8" x14ac:dyDescent="0.2">
      <c r="A31" s="2" t="s">
        <v>8</v>
      </c>
      <c r="B31" s="2">
        <v>100</v>
      </c>
      <c r="C31" s="2">
        <v>0</v>
      </c>
      <c r="D31" s="2">
        <v>90.9</v>
      </c>
      <c r="E31" s="2">
        <v>7.08</v>
      </c>
      <c r="F31" s="2">
        <v>6.03</v>
      </c>
      <c r="G31" s="2">
        <v>6.88</v>
      </c>
      <c r="H31" s="2">
        <v>12.6</v>
      </c>
    </row>
    <row r="32" spans="1:8" x14ac:dyDescent="0.2">
      <c r="A32" s="2" t="s">
        <v>8</v>
      </c>
      <c r="B32" s="2">
        <v>100</v>
      </c>
      <c r="C32" s="2">
        <v>0</v>
      </c>
      <c r="D32" s="2">
        <v>100.9</v>
      </c>
      <c r="E32" s="2">
        <v>6.05</v>
      </c>
      <c r="F32" s="2">
        <v>4.4000000000000004</v>
      </c>
      <c r="G32" s="2">
        <v>5.08</v>
      </c>
      <c r="H32" s="2">
        <v>16.5</v>
      </c>
    </row>
    <row r="33" spans="1:8" x14ac:dyDescent="0.2">
      <c r="A33" s="2" t="s">
        <v>9</v>
      </c>
      <c r="B33" s="2">
        <v>100</v>
      </c>
      <c r="C33" s="2">
        <v>0</v>
      </c>
      <c r="D33" s="2">
        <v>20.2</v>
      </c>
      <c r="E33" s="2">
        <v>0.02</v>
      </c>
      <c r="F33" s="2">
        <v>0.01</v>
      </c>
      <c r="G33" s="2">
        <v>0.01</v>
      </c>
      <c r="H33" s="2">
        <v>20.100000000000001</v>
      </c>
    </row>
    <row r="34" spans="1:8" x14ac:dyDescent="0.2">
      <c r="A34" s="2" t="s">
        <v>9</v>
      </c>
      <c r="B34" s="2">
        <v>100</v>
      </c>
      <c r="C34" s="2">
        <v>0</v>
      </c>
      <c r="D34" s="2">
        <v>40.4</v>
      </c>
      <c r="E34" s="2">
        <v>0.02</v>
      </c>
      <c r="F34" s="2">
        <v>0.01</v>
      </c>
      <c r="G34" s="2">
        <v>0.01</v>
      </c>
      <c r="H34" s="2">
        <v>40.200000000000003</v>
      </c>
    </row>
    <row r="35" spans="1:8" x14ac:dyDescent="0.2">
      <c r="A35" s="2" t="s">
        <v>9</v>
      </c>
      <c r="B35" s="2">
        <v>100</v>
      </c>
      <c r="C35" s="2">
        <v>0</v>
      </c>
      <c r="D35" s="2">
        <v>60.5</v>
      </c>
      <c r="E35" s="2">
        <v>0.02</v>
      </c>
      <c r="F35" s="2">
        <v>0.01</v>
      </c>
      <c r="G35" s="2">
        <v>0.01</v>
      </c>
      <c r="H35" s="2">
        <v>60.1</v>
      </c>
    </row>
    <row r="36" spans="1:8" x14ac:dyDescent="0.2">
      <c r="A36" s="2" t="s">
        <v>9</v>
      </c>
      <c r="B36" s="2">
        <v>100</v>
      </c>
      <c r="C36" s="2">
        <v>0</v>
      </c>
      <c r="D36" s="2">
        <v>80.8</v>
      </c>
      <c r="E36" s="2">
        <v>0.04</v>
      </c>
      <c r="F36" s="2">
        <v>0.01</v>
      </c>
      <c r="G36" s="2">
        <v>0.01</v>
      </c>
      <c r="H36" s="2">
        <v>80</v>
      </c>
    </row>
    <row r="37" spans="1:8" x14ac:dyDescent="0.2">
      <c r="A37" s="2" t="s">
        <v>9</v>
      </c>
      <c r="B37" s="2">
        <v>100</v>
      </c>
      <c r="C37" s="2">
        <v>0</v>
      </c>
      <c r="D37" s="2">
        <v>101</v>
      </c>
      <c r="E37" s="2">
        <v>0.04</v>
      </c>
      <c r="F37" s="2">
        <v>0.01</v>
      </c>
      <c r="G37" s="2">
        <v>0.01</v>
      </c>
      <c r="H37" s="2">
        <v>100.1</v>
      </c>
    </row>
    <row r="38" spans="1:8" x14ac:dyDescent="0.2">
      <c r="A38" s="2" t="s">
        <v>9</v>
      </c>
      <c r="B38" s="2">
        <v>100</v>
      </c>
      <c r="C38" s="2">
        <v>0</v>
      </c>
      <c r="D38" s="2">
        <v>121.1</v>
      </c>
      <c r="E38" s="2">
        <v>0.03</v>
      </c>
      <c r="F38" s="2">
        <v>0.01</v>
      </c>
      <c r="G38" s="2">
        <v>0.01</v>
      </c>
      <c r="H38" s="2">
        <v>119.3</v>
      </c>
    </row>
    <row r="39" spans="1:8" x14ac:dyDescent="0.2">
      <c r="A39" s="2" t="s">
        <v>9</v>
      </c>
      <c r="B39" s="2">
        <v>100</v>
      </c>
      <c r="C39" s="2">
        <v>0</v>
      </c>
      <c r="D39" s="2">
        <v>141.19999999999999</v>
      </c>
      <c r="E39" s="2">
        <v>0.03</v>
      </c>
      <c r="F39" s="2">
        <v>0.01</v>
      </c>
      <c r="G39" s="2">
        <v>0.01</v>
      </c>
      <c r="H39" s="2">
        <v>138.69999999999999</v>
      </c>
    </row>
    <row r="40" spans="1:8" x14ac:dyDescent="0.2">
      <c r="A40" s="2" t="s">
        <v>9</v>
      </c>
      <c r="B40" s="2">
        <v>100</v>
      </c>
      <c r="C40" s="2">
        <v>0</v>
      </c>
      <c r="D40" s="2">
        <v>159.5</v>
      </c>
      <c r="E40" s="2">
        <v>0.05</v>
      </c>
      <c r="F40" s="2">
        <v>0.01</v>
      </c>
      <c r="G40" s="2">
        <v>0.02</v>
      </c>
      <c r="H40" s="2">
        <v>156.30000000000001</v>
      </c>
    </row>
    <row r="41" spans="1:8" x14ac:dyDescent="0.2">
      <c r="A41" s="2" t="s">
        <v>9</v>
      </c>
      <c r="B41" s="2">
        <v>100</v>
      </c>
      <c r="C41" s="2">
        <v>0</v>
      </c>
      <c r="D41" s="2">
        <v>183.5</v>
      </c>
      <c r="E41" s="2">
        <v>0.04</v>
      </c>
      <c r="F41" s="2">
        <v>0.01</v>
      </c>
      <c r="G41" s="2">
        <v>0.02</v>
      </c>
      <c r="H41" s="2">
        <v>177</v>
      </c>
    </row>
    <row r="42" spans="1:8" x14ac:dyDescent="0.2">
      <c r="A42" s="2" t="s">
        <v>9</v>
      </c>
      <c r="B42" s="2">
        <v>100</v>
      </c>
      <c r="C42" s="2">
        <v>0</v>
      </c>
      <c r="D42" s="2">
        <v>202</v>
      </c>
      <c r="E42" s="2">
        <v>0.04</v>
      </c>
      <c r="F42" s="2">
        <v>0.01</v>
      </c>
      <c r="G42" s="2">
        <v>0.02</v>
      </c>
      <c r="H42" s="2">
        <v>194.9</v>
      </c>
    </row>
    <row r="44" spans="1:8" x14ac:dyDescent="0.2">
      <c r="A44" s="2" t="s">
        <v>8</v>
      </c>
      <c r="B44" s="2">
        <v>100</v>
      </c>
      <c r="C44" s="2">
        <v>0</v>
      </c>
      <c r="D44" s="2">
        <v>10.1</v>
      </c>
      <c r="E44" s="2">
        <v>7.08</v>
      </c>
      <c r="F44" s="2">
        <v>3.02</v>
      </c>
      <c r="G44" s="2">
        <v>5.0199999999999996</v>
      </c>
      <c r="H44" s="2">
        <v>6.2</v>
      </c>
    </row>
    <row r="45" spans="1:8" x14ac:dyDescent="0.2">
      <c r="A45" s="2" t="s">
        <v>8</v>
      </c>
      <c r="B45" s="2">
        <v>100</v>
      </c>
      <c r="C45" s="2">
        <v>0</v>
      </c>
      <c r="D45" s="2">
        <v>20.2</v>
      </c>
      <c r="E45" s="2">
        <v>7.07</v>
      </c>
      <c r="F45" s="2">
        <v>3.03</v>
      </c>
      <c r="G45" s="2">
        <v>5.04</v>
      </c>
      <c r="H45" s="2">
        <v>8.6</v>
      </c>
    </row>
    <row r="46" spans="1:8" x14ac:dyDescent="0.2">
      <c r="A46" s="2" t="s">
        <v>8</v>
      </c>
      <c r="B46" s="2">
        <v>100</v>
      </c>
      <c r="C46" s="2">
        <v>0</v>
      </c>
      <c r="D46" s="2">
        <v>30.3</v>
      </c>
      <c r="E46" s="2">
        <v>7.06</v>
      </c>
      <c r="F46" s="2">
        <v>4.03</v>
      </c>
      <c r="G46" s="2">
        <v>5.81</v>
      </c>
      <c r="H46" s="2">
        <v>12.5</v>
      </c>
    </row>
    <row r="47" spans="1:8" x14ac:dyDescent="0.2">
      <c r="A47" s="2" t="s">
        <v>8</v>
      </c>
      <c r="B47" s="2">
        <v>100</v>
      </c>
      <c r="C47" s="2">
        <v>0</v>
      </c>
      <c r="D47" s="2">
        <v>40.4</v>
      </c>
      <c r="E47" s="2">
        <v>5.05</v>
      </c>
      <c r="F47" s="2">
        <v>3.02</v>
      </c>
      <c r="G47" s="2">
        <v>4.1900000000000004</v>
      </c>
      <c r="H47" s="2">
        <v>16.8</v>
      </c>
    </row>
    <row r="48" spans="1:8" x14ac:dyDescent="0.2">
      <c r="A48" s="2" t="s">
        <v>8</v>
      </c>
      <c r="B48" s="2">
        <v>100</v>
      </c>
      <c r="C48" s="2">
        <v>0</v>
      </c>
      <c r="D48" s="2">
        <v>50.5</v>
      </c>
      <c r="E48" s="2">
        <v>7.07</v>
      </c>
      <c r="F48" s="2">
        <v>5.03</v>
      </c>
      <c r="G48" s="2">
        <v>6.52</v>
      </c>
      <c r="H48" s="2">
        <v>12.5</v>
      </c>
    </row>
    <row r="49" spans="1:8" x14ac:dyDescent="0.2">
      <c r="A49" s="2" t="s">
        <v>8</v>
      </c>
      <c r="B49" s="2">
        <v>100</v>
      </c>
      <c r="C49" s="2">
        <v>0</v>
      </c>
      <c r="D49" s="2">
        <v>60.5</v>
      </c>
      <c r="E49" s="2">
        <v>6.06</v>
      </c>
      <c r="F49" s="2">
        <v>4.0199999999999996</v>
      </c>
      <c r="G49" s="2">
        <v>5.0999999999999996</v>
      </c>
      <c r="H49" s="2">
        <v>15.6</v>
      </c>
    </row>
    <row r="50" spans="1:8" x14ac:dyDescent="0.2">
      <c r="A50" s="2" t="s">
        <v>8</v>
      </c>
      <c r="B50" s="2">
        <v>100</v>
      </c>
      <c r="C50" s="2">
        <v>0</v>
      </c>
      <c r="D50" s="2">
        <v>70.599999999999994</v>
      </c>
      <c r="E50" s="2">
        <v>6.06</v>
      </c>
      <c r="F50" s="2">
        <v>4.0199999999999996</v>
      </c>
      <c r="G50" s="2">
        <v>4.93</v>
      </c>
      <c r="H50" s="2">
        <v>16.2</v>
      </c>
    </row>
    <row r="51" spans="1:8" x14ac:dyDescent="0.2">
      <c r="A51" s="2" t="s">
        <v>8</v>
      </c>
      <c r="B51" s="2">
        <v>100</v>
      </c>
      <c r="C51" s="2">
        <v>0</v>
      </c>
      <c r="D51" s="2">
        <v>80.8</v>
      </c>
      <c r="E51" s="2">
        <v>7.12</v>
      </c>
      <c r="F51" s="2">
        <v>6.02</v>
      </c>
      <c r="G51" s="2">
        <v>6.77</v>
      </c>
      <c r="H51" s="2">
        <v>12.6</v>
      </c>
    </row>
    <row r="52" spans="1:8" x14ac:dyDescent="0.2">
      <c r="A52" s="2" t="s">
        <v>8</v>
      </c>
      <c r="B52" s="2">
        <v>100</v>
      </c>
      <c r="C52" s="2">
        <v>0</v>
      </c>
      <c r="D52" s="2">
        <v>90.7</v>
      </c>
      <c r="E52" s="2">
        <v>6.07</v>
      </c>
      <c r="F52" s="2">
        <v>5.03</v>
      </c>
      <c r="G52" s="2">
        <v>5.54</v>
      </c>
      <c r="H52" s="2">
        <v>15.2</v>
      </c>
    </row>
    <row r="53" spans="1:8" x14ac:dyDescent="0.2">
      <c r="A53" s="2" t="s">
        <v>8</v>
      </c>
      <c r="B53" s="2">
        <v>100</v>
      </c>
      <c r="C53" s="2">
        <v>0</v>
      </c>
      <c r="D53" s="2">
        <v>100.9</v>
      </c>
      <c r="E53" s="2">
        <v>6.08</v>
      </c>
      <c r="F53" s="2">
        <v>5.03</v>
      </c>
      <c r="G53" s="2">
        <v>5.32</v>
      </c>
      <c r="H53" s="2">
        <v>15.9</v>
      </c>
    </row>
    <row r="54" spans="1:8" x14ac:dyDescent="0.2">
      <c r="A54" s="2" t="s">
        <v>9</v>
      </c>
      <c r="B54" s="2">
        <v>100</v>
      </c>
      <c r="C54" s="2">
        <v>0</v>
      </c>
      <c r="D54" s="2">
        <v>20.2</v>
      </c>
      <c r="E54" s="2">
        <v>0.02</v>
      </c>
      <c r="F54" s="2">
        <v>0.01</v>
      </c>
      <c r="G54" s="2">
        <v>0.01</v>
      </c>
      <c r="H54" s="2">
        <v>20.2</v>
      </c>
    </row>
    <row r="55" spans="1:8" x14ac:dyDescent="0.2">
      <c r="A55" s="2" t="s">
        <v>9</v>
      </c>
      <c r="B55" s="2">
        <v>100</v>
      </c>
      <c r="C55" s="2">
        <v>0</v>
      </c>
      <c r="D55" s="2">
        <v>40.4</v>
      </c>
      <c r="E55" s="2">
        <v>0.03</v>
      </c>
      <c r="F55" s="2">
        <v>0.01</v>
      </c>
      <c r="G55" s="2">
        <v>0.01</v>
      </c>
      <c r="H55" s="2">
        <v>40.200000000000003</v>
      </c>
    </row>
    <row r="56" spans="1:8" x14ac:dyDescent="0.2">
      <c r="A56" s="2" t="s">
        <v>9</v>
      </c>
      <c r="B56" s="2">
        <v>100</v>
      </c>
      <c r="C56" s="2">
        <v>0</v>
      </c>
      <c r="D56" s="2">
        <v>60.5</v>
      </c>
      <c r="E56" s="2">
        <v>0.02</v>
      </c>
      <c r="F56" s="2">
        <v>0.01</v>
      </c>
      <c r="G56" s="2">
        <v>0.01</v>
      </c>
      <c r="H56" s="2">
        <v>60.2</v>
      </c>
    </row>
    <row r="57" spans="1:8" x14ac:dyDescent="0.2">
      <c r="A57" s="2" t="s">
        <v>9</v>
      </c>
      <c r="B57" s="2">
        <v>100</v>
      </c>
      <c r="C57" s="2">
        <v>0</v>
      </c>
      <c r="D57" s="2">
        <v>80.8</v>
      </c>
      <c r="E57" s="2">
        <v>0.04</v>
      </c>
      <c r="F57" s="2">
        <v>0.01</v>
      </c>
      <c r="G57" s="2">
        <v>0.01</v>
      </c>
      <c r="H57" s="2">
        <v>80.2</v>
      </c>
    </row>
    <row r="58" spans="1:8" x14ac:dyDescent="0.2">
      <c r="A58" s="2" t="s">
        <v>9</v>
      </c>
      <c r="B58" s="2">
        <v>100</v>
      </c>
      <c r="C58" s="2">
        <v>0</v>
      </c>
      <c r="D58" s="2">
        <v>101.1</v>
      </c>
      <c r="E58" s="2">
        <v>0.03</v>
      </c>
      <c r="F58" s="2">
        <v>0.01</v>
      </c>
      <c r="G58" s="2">
        <v>0.01</v>
      </c>
      <c r="H58" s="2">
        <v>100.2</v>
      </c>
    </row>
    <row r="59" spans="1:8" x14ac:dyDescent="0.2">
      <c r="A59" s="2" t="s">
        <v>9</v>
      </c>
      <c r="B59" s="2">
        <v>100</v>
      </c>
      <c r="C59" s="2">
        <v>0</v>
      </c>
      <c r="D59" s="2">
        <v>121.2</v>
      </c>
      <c r="E59" s="2">
        <v>0.02</v>
      </c>
      <c r="F59" s="2">
        <v>0.01</v>
      </c>
      <c r="G59" s="2">
        <v>0.01</v>
      </c>
      <c r="H59" s="2">
        <v>119.6</v>
      </c>
    </row>
    <row r="60" spans="1:8" x14ac:dyDescent="0.2">
      <c r="A60" s="2" t="s">
        <v>9</v>
      </c>
      <c r="B60" s="2">
        <v>100</v>
      </c>
      <c r="C60" s="2">
        <v>0</v>
      </c>
      <c r="D60" s="2">
        <v>141</v>
      </c>
      <c r="E60" s="2">
        <v>0.02</v>
      </c>
      <c r="F60" s="2">
        <v>0.01</v>
      </c>
      <c r="G60" s="2">
        <v>0.01</v>
      </c>
      <c r="H60" s="2">
        <v>138.69999999999999</v>
      </c>
    </row>
    <row r="61" spans="1:8" x14ac:dyDescent="0.2">
      <c r="A61" s="2" t="s">
        <v>9</v>
      </c>
      <c r="B61" s="2">
        <v>100</v>
      </c>
      <c r="C61" s="2">
        <v>0</v>
      </c>
      <c r="D61" s="2">
        <v>161.30000000000001</v>
      </c>
      <c r="E61" s="2">
        <v>0.03</v>
      </c>
      <c r="F61" s="2">
        <v>0.01</v>
      </c>
      <c r="G61" s="2">
        <v>0.02</v>
      </c>
      <c r="H61" s="2">
        <v>158</v>
      </c>
    </row>
    <row r="62" spans="1:8" x14ac:dyDescent="0.2">
      <c r="A62" s="2" t="s">
        <v>9</v>
      </c>
      <c r="B62" s="2">
        <v>100</v>
      </c>
      <c r="C62" s="2">
        <v>0</v>
      </c>
      <c r="D62" s="2">
        <v>181.5</v>
      </c>
      <c r="E62" s="2">
        <v>0.1</v>
      </c>
      <c r="F62" s="2">
        <v>0.01</v>
      </c>
      <c r="G62" s="2">
        <v>0.04</v>
      </c>
      <c r="H62" s="2">
        <v>177.6</v>
      </c>
    </row>
    <row r="63" spans="1:8" x14ac:dyDescent="0.2">
      <c r="A63" s="2" t="s">
        <v>9</v>
      </c>
      <c r="B63" s="2">
        <v>100</v>
      </c>
      <c r="C63" s="2">
        <v>0</v>
      </c>
      <c r="D63" s="2">
        <v>202</v>
      </c>
      <c r="E63" s="2">
        <v>7.0000000000000007E-2</v>
      </c>
      <c r="F63" s="2">
        <v>0.01</v>
      </c>
      <c r="G63" s="2">
        <v>0.03</v>
      </c>
      <c r="H63" s="2">
        <v>195.7</v>
      </c>
    </row>
    <row r="65" spans="1:8" x14ac:dyDescent="0.2">
      <c r="A65" s="2" t="s">
        <v>8</v>
      </c>
      <c r="B65" s="2">
        <v>100</v>
      </c>
      <c r="C65" s="2">
        <v>0</v>
      </c>
      <c r="D65" s="2">
        <v>10.1</v>
      </c>
      <c r="E65" s="2">
        <v>7.07</v>
      </c>
      <c r="F65" s="2">
        <v>3.02</v>
      </c>
      <c r="G65" s="2">
        <v>5.04</v>
      </c>
      <c r="H65" s="2">
        <v>6.1</v>
      </c>
    </row>
    <row r="66" spans="1:8" x14ac:dyDescent="0.2">
      <c r="A66" s="2" t="s">
        <v>8</v>
      </c>
      <c r="B66" s="2">
        <v>100</v>
      </c>
      <c r="C66" s="2">
        <v>0</v>
      </c>
      <c r="D66" s="2">
        <v>20.2</v>
      </c>
      <c r="E66" s="2">
        <v>7.05</v>
      </c>
      <c r="F66" s="2">
        <v>3.03</v>
      </c>
      <c r="G66" s="2">
        <v>5.05</v>
      </c>
      <c r="H66" s="2">
        <v>8.3000000000000007</v>
      </c>
    </row>
    <row r="67" spans="1:8" x14ac:dyDescent="0.2">
      <c r="A67" s="2" t="s">
        <v>8</v>
      </c>
      <c r="B67" s="2">
        <v>100</v>
      </c>
      <c r="C67" s="2">
        <v>0</v>
      </c>
      <c r="D67" s="2">
        <v>30.3</v>
      </c>
      <c r="E67" s="2">
        <v>7.06</v>
      </c>
      <c r="F67" s="2">
        <v>3.02</v>
      </c>
      <c r="G67" s="2">
        <v>5.36</v>
      </c>
      <c r="H67" s="2">
        <v>11.2</v>
      </c>
    </row>
    <row r="68" spans="1:8" x14ac:dyDescent="0.2">
      <c r="A68" s="2" t="s">
        <v>8</v>
      </c>
      <c r="B68" s="2">
        <v>100</v>
      </c>
      <c r="C68" s="2">
        <v>0</v>
      </c>
      <c r="D68" s="2">
        <v>40.4</v>
      </c>
      <c r="E68" s="2">
        <v>7.06</v>
      </c>
      <c r="F68" s="2">
        <v>5.03</v>
      </c>
      <c r="G68" s="2">
        <v>6.22</v>
      </c>
      <c r="H68" s="2">
        <v>12.5</v>
      </c>
    </row>
    <row r="69" spans="1:8" x14ac:dyDescent="0.2">
      <c r="A69" s="2" t="s">
        <v>8</v>
      </c>
      <c r="B69" s="2">
        <v>100</v>
      </c>
      <c r="C69" s="2">
        <v>0</v>
      </c>
      <c r="D69" s="2">
        <v>50.5</v>
      </c>
      <c r="E69" s="2">
        <v>7.08</v>
      </c>
      <c r="F69" s="2">
        <v>5.03</v>
      </c>
      <c r="G69" s="2">
        <v>6.42</v>
      </c>
      <c r="H69" s="2">
        <v>12.7</v>
      </c>
    </row>
    <row r="70" spans="1:8" x14ac:dyDescent="0.2">
      <c r="A70" s="2" t="s">
        <v>8</v>
      </c>
      <c r="B70" s="2">
        <v>100</v>
      </c>
      <c r="C70" s="2">
        <v>0</v>
      </c>
      <c r="D70" s="2">
        <v>60.6</v>
      </c>
      <c r="E70" s="2">
        <v>6.05</v>
      </c>
      <c r="F70" s="2">
        <v>4.0199999999999996</v>
      </c>
      <c r="G70" s="2">
        <v>5.15</v>
      </c>
      <c r="H70" s="2">
        <v>15.5</v>
      </c>
    </row>
    <row r="71" spans="1:8" x14ac:dyDescent="0.2">
      <c r="A71" s="2" t="s">
        <v>8</v>
      </c>
      <c r="B71" s="2">
        <v>100</v>
      </c>
      <c r="C71" s="2">
        <v>0</v>
      </c>
      <c r="D71" s="2">
        <v>70.7</v>
      </c>
      <c r="E71" s="2">
        <v>6.05</v>
      </c>
      <c r="F71" s="2">
        <v>4.0199999999999996</v>
      </c>
      <c r="G71" s="2">
        <v>4.8899999999999997</v>
      </c>
      <c r="H71" s="2">
        <v>16.3</v>
      </c>
    </row>
    <row r="72" spans="1:8" x14ac:dyDescent="0.2">
      <c r="A72" s="2" t="s">
        <v>8</v>
      </c>
      <c r="B72" s="2">
        <v>100</v>
      </c>
      <c r="C72" s="2">
        <v>0</v>
      </c>
      <c r="D72" s="2">
        <v>80.3</v>
      </c>
      <c r="E72" s="2">
        <v>7.08</v>
      </c>
      <c r="F72" s="2">
        <v>6.03</v>
      </c>
      <c r="G72" s="2">
        <v>6.77</v>
      </c>
      <c r="H72" s="2">
        <v>12.6</v>
      </c>
    </row>
    <row r="73" spans="1:8" x14ac:dyDescent="0.2">
      <c r="A73" s="2" t="s">
        <v>8</v>
      </c>
      <c r="B73" s="2">
        <v>100</v>
      </c>
      <c r="C73" s="2">
        <v>0</v>
      </c>
      <c r="D73" s="2">
        <v>90.8</v>
      </c>
      <c r="E73" s="2">
        <v>6.07</v>
      </c>
      <c r="F73" s="2">
        <v>5.03</v>
      </c>
      <c r="G73" s="2">
        <v>5.51</v>
      </c>
      <c r="H73" s="2">
        <v>15.3</v>
      </c>
    </row>
    <row r="74" spans="1:8" x14ac:dyDescent="0.2">
      <c r="A74" s="2" t="s">
        <v>8</v>
      </c>
      <c r="B74" s="2">
        <v>100</v>
      </c>
      <c r="C74" s="2">
        <v>0</v>
      </c>
      <c r="D74" s="2">
        <v>100.9</v>
      </c>
      <c r="E74" s="2">
        <v>6.09</v>
      </c>
      <c r="F74" s="2">
        <v>5.0199999999999996</v>
      </c>
      <c r="G74" s="2">
        <v>5.28</v>
      </c>
      <c r="H74" s="2">
        <v>15.9</v>
      </c>
    </row>
    <row r="75" spans="1:8" x14ac:dyDescent="0.2">
      <c r="A75" s="2" t="s">
        <v>9</v>
      </c>
      <c r="B75" s="2">
        <v>100</v>
      </c>
      <c r="C75" s="2">
        <v>0</v>
      </c>
      <c r="D75" s="2">
        <v>20.2</v>
      </c>
      <c r="E75" s="2">
        <v>0.02</v>
      </c>
      <c r="F75" s="2">
        <v>0.01</v>
      </c>
      <c r="G75" s="2">
        <v>0.01</v>
      </c>
      <c r="H75" s="2">
        <v>20.100000000000001</v>
      </c>
    </row>
    <row r="76" spans="1:8" x14ac:dyDescent="0.2">
      <c r="A76" s="2" t="s">
        <v>9</v>
      </c>
      <c r="B76" s="2">
        <v>100</v>
      </c>
      <c r="C76" s="2">
        <v>0</v>
      </c>
      <c r="D76" s="2">
        <v>40.4</v>
      </c>
      <c r="E76" s="2">
        <v>0.03</v>
      </c>
      <c r="F76" s="2">
        <v>0.01</v>
      </c>
      <c r="G76" s="2">
        <v>0.01</v>
      </c>
      <c r="H76" s="2">
        <v>40.200000000000003</v>
      </c>
    </row>
    <row r="77" spans="1:8" x14ac:dyDescent="0.2">
      <c r="A77" s="2" t="s">
        <v>9</v>
      </c>
      <c r="B77" s="2">
        <v>100</v>
      </c>
      <c r="C77" s="2">
        <v>0</v>
      </c>
      <c r="D77" s="2">
        <v>60.6</v>
      </c>
      <c r="E77" s="2">
        <v>0.02</v>
      </c>
      <c r="F77" s="2">
        <v>0.01</v>
      </c>
      <c r="G77" s="2">
        <v>0.01</v>
      </c>
      <c r="H77" s="2">
        <v>60.1</v>
      </c>
    </row>
    <row r="78" spans="1:8" x14ac:dyDescent="0.2">
      <c r="A78" s="2" t="s">
        <v>9</v>
      </c>
      <c r="B78" s="2">
        <v>100</v>
      </c>
      <c r="C78" s="2">
        <v>0</v>
      </c>
      <c r="D78" s="2">
        <v>80.8</v>
      </c>
      <c r="E78" s="2">
        <v>0.1</v>
      </c>
      <c r="F78" s="2">
        <v>0.01</v>
      </c>
      <c r="G78" s="2">
        <v>0.02</v>
      </c>
      <c r="H78" s="2">
        <v>80</v>
      </c>
    </row>
    <row r="79" spans="1:8" x14ac:dyDescent="0.2">
      <c r="A79" s="2" t="s">
        <v>9</v>
      </c>
      <c r="B79" s="2">
        <v>100</v>
      </c>
      <c r="C79" s="2">
        <v>0</v>
      </c>
      <c r="D79" s="2">
        <v>101</v>
      </c>
      <c r="E79" s="2">
        <v>0.02</v>
      </c>
      <c r="F79" s="2">
        <v>0.01</v>
      </c>
      <c r="G79" s="2">
        <v>0.01</v>
      </c>
      <c r="H79" s="2">
        <v>100.1</v>
      </c>
    </row>
    <row r="80" spans="1:8" x14ac:dyDescent="0.2">
      <c r="A80" s="2" t="s">
        <v>9</v>
      </c>
      <c r="B80" s="2">
        <v>100</v>
      </c>
      <c r="C80" s="2">
        <v>0</v>
      </c>
      <c r="D80" s="2">
        <v>121.1</v>
      </c>
      <c r="E80" s="2">
        <v>0.03</v>
      </c>
      <c r="F80" s="2">
        <v>0.01</v>
      </c>
      <c r="G80" s="2">
        <v>0.01</v>
      </c>
      <c r="H80" s="2">
        <v>119.6</v>
      </c>
    </row>
    <row r="81" spans="1:8" x14ac:dyDescent="0.2">
      <c r="A81" s="2" t="s">
        <v>9</v>
      </c>
      <c r="B81" s="2">
        <v>100</v>
      </c>
      <c r="C81" s="2">
        <v>0</v>
      </c>
      <c r="D81" s="2">
        <v>141.19999999999999</v>
      </c>
      <c r="E81" s="2">
        <v>0.17</v>
      </c>
      <c r="F81" s="2">
        <v>0.01</v>
      </c>
      <c r="G81" s="2">
        <v>0.05</v>
      </c>
      <c r="H81" s="2">
        <v>135</v>
      </c>
    </row>
    <row r="82" spans="1:8" x14ac:dyDescent="0.2">
      <c r="A82" s="2" t="s">
        <v>9</v>
      </c>
      <c r="B82" s="2">
        <v>100</v>
      </c>
      <c r="C82" s="2">
        <v>0</v>
      </c>
      <c r="D82" s="2">
        <v>161.80000000000001</v>
      </c>
      <c r="E82" s="2">
        <v>0.06</v>
      </c>
      <c r="F82" s="2">
        <v>0.01</v>
      </c>
      <c r="G82" s="2">
        <v>0.02</v>
      </c>
      <c r="H82" s="2">
        <v>157.19999999999999</v>
      </c>
    </row>
    <row r="83" spans="1:8" x14ac:dyDescent="0.2">
      <c r="A83" s="2" t="s">
        <v>9</v>
      </c>
      <c r="B83" s="2">
        <v>100</v>
      </c>
      <c r="C83" s="2">
        <v>0</v>
      </c>
      <c r="D83" s="2">
        <v>181.8</v>
      </c>
      <c r="E83" s="2">
        <v>0.03</v>
      </c>
      <c r="F83" s="2">
        <v>0.01</v>
      </c>
      <c r="G83" s="2">
        <v>0.02</v>
      </c>
      <c r="H83" s="2">
        <v>175.4</v>
      </c>
    </row>
    <row r="84" spans="1:8" x14ac:dyDescent="0.2">
      <c r="A84" s="2" t="s">
        <v>9</v>
      </c>
      <c r="B84" s="2">
        <v>100</v>
      </c>
      <c r="C84" s="2">
        <v>0</v>
      </c>
      <c r="D84" s="2">
        <v>203.3</v>
      </c>
      <c r="E84" s="2">
        <v>7.0000000000000007E-2</v>
      </c>
      <c r="F84" s="2">
        <v>0.01</v>
      </c>
      <c r="G84" s="2">
        <v>0.03</v>
      </c>
      <c r="H84" s="2">
        <v>197.6</v>
      </c>
    </row>
    <row r="86" spans="1:8" x14ac:dyDescent="0.2">
      <c r="A86" s="2" t="s">
        <v>8</v>
      </c>
      <c r="B86" s="2">
        <v>100</v>
      </c>
      <c r="C86" s="2">
        <v>0</v>
      </c>
      <c r="D86" s="2">
        <v>10.1</v>
      </c>
      <c r="E86" s="2">
        <v>8.0399999999999991</v>
      </c>
      <c r="F86" s="2">
        <v>3.02</v>
      </c>
      <c r="G86" s="2">
        <v>5.07</v>
      </c>
      <c r="H86" s="2">
        <v>6.1</v>
      </c>
    </row>
    <row r="87" spans="1:8" x14ac:dyDescent="0.2">
      <c r="A87" s="2" t="s">
        <v>8</v>
      </c>
      <c r="B87" s="2">
        <v>100</v>
      </c>
      <c r="C87" s="2">
        <v>0</v>
      </c>
      <c r="D87" s="2">
        <v>20.2</v>
      </c>
      <c r="E87" s="2">
        <v>7.07</v>
      </c>
      <c r="F87" s="2">
        <v>3.02</v>
      </c>
      <c r="G87" s="2">
        <v>5.04</v>
      </c>
      <c r="H87" s="2">
        <v>8.3000000000000007</v>
      </c>
    </row>
    <row r="88" spans="1:8" x14ac:dyDescent="0.2">
      <c r="A88" s="2" t="s">
        <v>8</v>
      </c>
      <c r="B88" s="2">
        <v>100</v>
      </c>
      <c r="C88" s="2">
        <v>0</v>
      </c>
      <c r="D88" s="2">
        <v>30.3</v>
      </c>
      <c r="E88" s="2">
        <v>7.07</v>
      </c>
      <c r="F88" s="2">
        <v>3.02</v>
      </c>
      <c r="G88" s="2">
        <v>5.4</v>
      </c>
      <c r="H88" s="2">
        <v>11.2</v>
      </c>
    </row>
    <row r="89" spans="1:8" x14ac:dyDescent="0.2">
      <c r="A89" s="2" t="s">
        <v>8</v>
      </c>
      <c r="B89" s="2">
        <v>100</v>
      </c>
      <c r="C89" s="2">
        <v>0</v>
      </c>
      <c r="D89" s="2">
        <v>40.4</v>
      </c>
      <c r="E89" s="2">
        <v>7.07</v>
      </c>
      <c r="F89" s="2">
        <v>5.03</v>
      </c>
      <c r="G89" s="2">
        <v>6.2</v>
      </c>
      <c r="H89" s="2">
        <v>12.5</v>
      </c>
    </row>
    <row r="90" spans="1:8" x14ac:dyDescent="0.2">
      <c r="A90" s="2" t="s">
        <v>8</v>
      </c>
      <c r="B90" s="2">
        <v>100</v>
      </c>
      <c r="C90" s="2">
        <v>0</v>
      </c>
      <c r="D90" s="2">
        <v>50.5</v>
      </c>
      <c r="E90" s="2">
        <v>7.07</v>
      </c>
      <c r="F90" s="2">
        <v>5.05</v>
      </c>
      <c r="G90" s="2">
        <v>6.51</v>
      </c>
      <c r="H90" s="2">
        <v>12.5</v>
      </c>
    </row>
    <row r="91" spans="1:8" x14ac:dyDescent="0.2">
      <c r="A91" s="2" t="s">
        <v>8</v>
      </c>
      <c r="B91" s="2">
        <v>100</v>
      </c>
      <c r="C91" s="2">
        <v>0</v>
      </c>
      <c r="D91" s="2">
        <v>60.5</v>
      </c>
      <c r="E91" s="2">
        <v>6.05</v>
      </c>
      <c r="F91" s="2">
        <v>4.03</v>
      </c>
      <c r="G91" s="2">
        <v>5.03</v>
      </c>
      <c r="H91" s="2">
        <v>15.8</v>
      </c>
    </row>
    <row r="92" spans="1:8" x14ac:dyDescent="0.2">
      <c r="A92" s="2" t="s">
        <v>8</v>
      </c>
      <c r="B92" s="2">
        <v>100</v>
      </c>
      <c r="C92" s="2">
        <v>0</v>
      </c>
      <c r="D92" s="2">
        <v>70.7</v>
      </c>
      <c r="E92" s="2">
        <v>5.27</v>
      </c>
      <c r="F92" s="2">
        <v>3.85</v>
      </c>
      <c r="G92" s="2">
        <v>4.5599999999999996</v>
      </c>
      <c r="H92" s="2">
        <v>18.8</v>
      </c>
    </row>
    <row r="93" spans="1:8" x14ac:dyDescent="0.2">
      <c r="A93" s="2" t="s">
        <v>8</v>
      </c>
      <c r="B93" s="2">
        <v>100</v>
      </c>
      <c r="C93" s="2">
        <v>0</v>
      </c>
      <c r="D93" s="2">
        <v>80.8</v>
      </c>
      <c r="E93" s="2">
        <v>6.09</v>
      </c>
      <c r="F93" s="2">
        <v>5.03</v>
      </c>
      <c r="G93" s="2">
        <v>5.65</v>
      </c>
      <c r="H93" s="2">
        <v>14.8</v>
      </c>
    </row>
    <row r="94" spans="1:8" x14ac:dyDescent="0.2">
      <c r="A94" s="2" t="s">
        <v>8</v>
      </c>
      <c r="B94" s="2">
        <v>100</v>
      </c>
      <c r="C94" s="2">
        <v>0</v>
      </c>
      <c r="D94" s="2">
        <v>90.9</v>
      </c>
      <c r="E94" s="2">
        <v>6.07</v>
      </c>
      <c r="F94" s="2">
        <v>5.03</v>
      </c>
      <c r="G94" s="2">
        <v>5.43</v>
      </c>
      <c r="H94" s="2">
        <v>15.5</v>
      </c>
    </row>
    <row r="95" spans="1:8" x14ac:dyDescent="0.2">
      <c r="A95" s="2" t="s">
        <v>8</v>
      </c>
      <c r="B95" s="2">
        <v>100</v>
      </c>
      <c r="C95" s="2">
        <v>0</v>
      </c>
      <c r="D95" s="2">
        <v>101</v>
      </c>
      <c r="E95" s="2">
        <v>6.08</v>
      </c>
      <c r="F95" s="2">
        <v>5.03</v>
      </c>
      <c r="G95" s="2">
        <v>5.22</v>
      </c>
      <c r="H95" s="2">
        <v>16.100000000000001</v>
      </c>
    </row>
    <row r="96" spans="1:8" x14ac:dyDescent="0.2">
      <c r="A96" s="2" t="s">
        <v>9</v>
      </c>
      <c r="B96" s="2">
        <v>100</v>
      </c>
      <c r="C96" s="2">
        <v>0</v>
      </c>
      <c r="D96" s="2">
        <v>20.2</v>
      </c>
      <c r="E96" s="2">
        <v>0.02</v>
      </c>
      <c r="F96" s="2">
        <v>0.01</v>
      </c>
      <c r="G96" s="2">
        <v>0.01</v>
      </c>
      <c r="H96" s="2">
        <v>20.100000000000001</v>
      </c>
    </row>
    <row r="97" spans="1:8" x14ac:dyDescent="0.2">
      <c r="A97" s="2" t="s">
        <v>9</v>
      </c>
      <c r="B97" s="2">
        <v>100</v>
      </c>
      <c r="C97" s="2">
        <v>0</v>
      </c>
      <c r="D97" s="2">
        <v>40.4</v>
      </c>
      <c r="E97" s="2">
        <v>0.03</v>
      </c>
      <c r="F97" s="2">
        <v>0.01</v>
      </c>
      <c r="G97" s="2">
        <v>0.01</v>
      </c>
      <c r="H97" s="2">
        <v>40.200000000000003</v>
      </c>
    </row>
    <row r="98" spans="1:8" x14ac:dyDescent="0.2">
      <c r="A98" s="2" t="s">
        <v>9</v>
      </c>
      <c r="B98" s="2">
        <v>100</v>
      </c>
      <c r="C98" s="2">
        <v>0</v>
      </c>
      <c r="D98" s="2">
        <v>60.5</v>
      </c>
      <c r="E98" s="2">
        <v>0.02</v>
      </c>
      <c r="F98" s="2">
        <v>0.01</v>
      </c>
      <c r="G98" s="2">
        <v>0.01</v>
      </c>
      <c r="H98" s="2">
        <v>60.2</v>
      </c>
    </row>
    <row r="99" spans="1:8" x14ac:dyDescent="0.2">
      <c r="A99" s="2" t="s">
        <v>9</v>
      </c>
      <c r="B99" s="2">
        <v>100</v>
      </c>
      <c r="C99" s="2">
        <v>0</v>
      </c>
      <c r="D99" s="2">
        <v>80.8</v>
      </c>
      <c r="E99" s="2">
        <v>0.02</v>
      </c>
      <c r="F99" s="2">
        <v>0.01</v>
      </c>
      <c r="G99" s="2">
        <v>0.01</v>
      </c>
      <c r="H99" s="2">
        <v>80.2</v>
      </c>
    </row>
    <row r="100" spans="1:8" x14ac:dyDescent="0.2">
      <c r="A100" s="2" t="s">
        <v>9</v>
      </c>
      <c r="B100" s="2">
        <v>100</v>
      </c>
      <c r="C100" s="2">
        <v>0</v>
      </c>
      <c r="D100" s="2">
        <v>100.9</v>
      </c>
      <c r="E100" s="2">
        <v>0.03</v>
      </c>
      <c r="F100" s="2">
        <v>0.01</v>
      </c>
      <c r="G100" s="2">
        <v>0.01</v>
      </c>
      <c r="H100" s="2">
        <v>99.7</v>
      </c>
    </row>
    <row r="101" spans="1:8" x14ac:dyDescent="0.2">
      <c r="A101" s="2" t="s">
        <v>9</v>
      </c>
      <c r="B101" s="2">
        <v>100</v>
      </c>
      <c r="C101" s="2">
        <v>0</v>
      </c>
      <c r="D101" s="2">
        <v>121.4</v>
      </c>
      <c r="E101" s="2">
        <v>0.03</v>
      </c>
      <c r="F101" s="2">
        <v>0.01</v>
      </c>
      <c r="G101" s="2">
        <v>0.02</v>
      </c>
      <c r="H101" s="2">
        <v>118.9</v>
      </c>
    </row>
    <row r="102" spans="1:8" x14ac:dyDescent="0.2">
      <c r="A102" s="2" t="s">
        <v>9</v>
      </c>
      <c r="B102" s="2">
        <v>100</v>
      </c>
      <c r="C102" s="2">
        <v>0</v>
      </c>
      <c r="D102" s="2">
        <v>142</v>
      </c>
      <c r="E102" s="2">
        <v>0.04</v>
      </c>
      <c r="F102" s="2">
        <v>0.01</v>
      </c>
      <c r="G102" s="2">
        <v>0.02</v>
      </c>
      <c r="H102" s="2">
        <v>138.1</v>
      </c>
    </row>
    <row r="103" spans="1:8" x14ac:dyDescent="0.2">
      <c r="A103" s="2" t="s">
        <v>9</v>
      </c>
      <c r="B103" s="2">
        <v>100</v>
      </c>
      <c r="C103" s="2">
        <v>0</v>
      </c>
      <c r="D103" s="2">
        <v>161.6</v>
      </c>
      <c r="E103" s="2">
        <v>1.17</v>
      </c>
      <c r="F103" s="2">
        <v>0.01</v>
      </c>
      <c r="G103" s="2">
        <v>0.59</v>
      </c>
      <c r="H103" s="2">
        <v>68.8</v>
      </c>
    </row>
    <row r="104" spans="1:8" x14ac:dyDescent="0.2">
      <c r="A104" s="2" t="s">
        <v>9</v>
      </c>
      <c r="B104" s="2">
        <v>100</v>
      </c>
      <c r="C104" s="2">
        <v>0</v>
      </c>
      <c r="D104" s="2">
        <v>182.8</v>
      </c>
      <c r="E104" s="2">
        <v>0.05</v>
      </c>
      <c r="F104" s="2">
        <v>0.01</v>
      </c>
      <c r="G104" s="2">
        <v>0.02</v>
      </c>
      <c r="H104" s="2">
        <v>177</v>
      </c>
    </row>
    <row r="105" spans="1:8" x14ac:dyDescent="0.2">
      <c r="A105" s="2" t="s">
        <v>9</v>
      </c>
      <c r="B105" s="2">
        <v>100</v>
      </c>
      <c r="C105" s="2">
        <v>0</v>
      </c>
      <c r="D105" s="2">
        <v>202.8</v>
      </c>
      <c r="E105" s="2">
        <v>0.06</v>
      </c>
      <c r="F105" s="2">
        <v>0.02</v>
      </c>
      <c r="G105" s="2">
        <v>0.03</v>
      </c>
      <c r="H105" s="2">
        <v>193.4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3AAB-59BD-A84E-91FF-9B8A9D94F597}">
  <dimension ref="A1:H105"/>
  <sheetViews>
    <sheetView topLeftCell="A25" workbookViewId="0">
      <selection activeCell="G81" sqref="G81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100</v>
      </c>
      <c r="C2" s="2">
        <v>0</v>
      </c>
      <c r="D2" s="2">
        <v>10.1</v>
      </c>
      <c r="E2" s="2">
        <v>6.11</v>
      </c>
      <c r="F2" s="2">
        <v>1.03</v>
      </c>
      <c r="G2" s="2">
        <v>3.25</v>
      </c>
      <c r="H2" s="2">
        <v>8.6</v>
      </c>
    </row>
    <row r="3" spans="1:8" x14ac:dyDescent="0.2">
      <c r="A3" s="2" t="s">
        <v>8</v>
      </c>
      <c r="B3" s="2">
        <v>100</v>
      </c>
      <c r="C3" s="2">
        <v>0</v>
      </c>
      <c r="D3" s="2">
        <v>20.2</v>
      </c>
      <c r="E3" s="2">
        <v>6.07</v>
      </c>
      <c r="F3" s="2">
        <v>1.03</v>
      </c>
      <c r="G3" s="2">
        <v>3.13</v>
      </c>
      <c r="H3" s="2">
        <v>11.5</v>
      </c>
    </row>
    <row r="4" spans="1:8" x14ac:dyDescent="0.2">
      <c r="A4" s="2" t="s">
        <v>8</v>
      </c>
      <c r="B4" s="2">
        <v>100</v>
      </c>
      <c r="C4" s="2">
        <v>0</v>
      </c>
      <c r="D4" s="2">
        <v>30.3</v>
      </c>
      <c r="E4" s="2">
        <v>6.05</v>
      </c>
      <c r="F4" s="2">
        <v>1.03</v>
      </c>
      <c r="G4" s="2">
        <v>3.55</v>
      </c>
      <c r="H4" s="2">
        <v>14.5</v>
      </c>
    </row>
    <row r="5" spans="1:8" x14ac:dyDescent="0.2">
      <c r="A5" s="2" t="s">
        <v>8</v>
      </c>
      <c r="B5" s="2">
        <v>100</v>
      </c>
      <c r="C5" s="2">
        <v>0</v>
      </c>
      <c r="D5" s="2">
        <v>40.4</v>
      </c>
      <c r="E5" s="2">
        <v>3.04</v>
      </c>
      <c r="F5" s="2">
        <v>1.03</v>
      </c>
      <c r="G5" s="2">
        <v>2.0299999999999998</v>
      </c>
      <c r="H5" s="2">
        <v>26.5</v>
      </c>
    </row>
    <row r="6" spans="1:8" x14ac:dyDescent="0.2">
      <c r="A6" s="2" t="s">
        <v>8</v>
      </c>
      <c r="B6" s="2">
        <v>100</v>
      </c>
      <c r="C6" s="2">
        <v>0</v>
      </c>
      <c r="D6" s="2">
        <v>50.5</v>
      </c>
      <c r="E6" s="2">
        <v>3.05</v>
      </c>
      <c r="F6" s="2">
        <v>1.03</v>
      </c>
      <c r="G6" s="2">
        <v>2.31</v>
      </c>
      <c r="H6" s="2">
        <v>26.4</v>
      </c>
    </row>
    <row r="7" spans="1:8" x14ac:dyDescent="0.2">
      <c r="A7" s="2" t="s">
        <v>8</v>
      </c>
      <c r="B7" s="2">
        <v>100</v>
      </c>
      <c r="C7" s="2">
        <v>0</v>
      </c>
      <c r="D7" s="2">
        <v>60.6</v>
      </c>
      <c r="E7" s="2">
        <v>3.12</v>
      </c>
      <c r="F7" s="2">
        <v>2.04</v>
      </c>
      <c r="G7" s="2">
        <v>2.4900000000000002</v>
      </c>
      <c r="H7" s="2">
        <v>26.4</v>
      </c>
    </row>
    <row r="8" spans="1:8" x14ac:dyDescent="0.2">
      <c r="A8" s="2" t="s">
        <v>8</v>
      </c>
      <c r="B8" s="2">
        <v>100</v>
      </c>
      <c r="C8" s="2">
        <v>0</v>
      </c>
      <c r="D8" s="2">
        <v>70.7</v>
      </c>
      <c r="E8" s="2">
        <v>3.08</v>
      </c>
      <c r="F8" s="2">
        <v>2.0299999999999998</v>
      </c>
      <c r="G8" s="2">
        <v>2.54</v>
      </c>
      <c r="H8" s="2">
        <v>26.8</v>
      </c>
    </row>
    <row r="9" spans="1:8" x14ac:dyDescent="0.2">
      <c r="A9" s="2" t="s">
        <v>8</v>
      </c>
      <c r="B9" s="2">
        <v>100</v>
      </c>
      <c r="C9" s="2">
        <v>0</v>
      </c>
      <c r="D9" s="2">
        <v>80.7</v>
      </c>
      <c r="E9" s="2">
        <v>3.13</v>
      </c>
      <c r="F9" s="2">
        <v>2.04</v>
      </c>
      <c r="G9" s="2">
        <v>2.68</v>
      </c>
      <c r="H9" s="2">
        <v>26.3</v>
      </c>
    </row>
    <row r="10" spans="1:8" x14ac:dyDescent="0.2">
      <c r="A10" s="2" t="s">
        <v>8</v>
      </c>
      <c r="B10" s="2">
        <v>100</v>
      </c>
      <c r="C10" s="2">
        <v>0</v>
      </c>
      <c r="D10" s="2">
        <v>89.9</v>
      </c>
      <c r="E10" s="2">
        <v>3.1</v>
      </c>
      <c r="F10" s="2">
        <v>2.06</v>
      </c>
      <c r="G10" s="2">
        <v>2.7</v>
      </c>
      <c r="H10" s="2">
        <v>26.8</v>
      </c>
    </row>
    <row r="11" spans="1:8" x14ac:dyDescent="0.2">
      <c r="A11" s="2" t="s">
        <v>8</v>
      </c>
      <c r="B11" s="2">
        <v>100</v>
      </c>
      <c r="C11" s="2">
        <v>0</v>
      </c>
      <c r="D11" s="2">
        <v>98.1</v>
      </c>
      <c r="E11" s="2">
        <v>2.1</v>
      </c>
      <c r="F11" s="2">
        <v>1.05</v>
      </c>
      <c r="G11" s="2">
        <v>1.43</v>
      </c>
      <c r="H11" s="2">
        <v>41.5</v>
      </c>
    </row>
    <row r="12" spans="1:8" x14ac:dyDescent="0.2">
      <c r="A12" s="2" t="s">
        <v>9</v>
      </c>
      <c r="B12" s="2">
        <v>100</v>
      </c>
      <c r="C12" s="2">
        <v>0</v>
      </c>
      <c r="D12" s="2">
        <v>20.2</v>
      </c>
      <c r="E12" s="2">
        <v>0.03</v>
      </c>
      <c r="F12" s="2">
        <v>0.01</v>
      </c>
      <c r="G12" s="2">
        <v>0.01</v>
      </c>
      <c r="H12" s="2">
        <v>20.100000000000001</v>
      </c>
    </row>
    <row r="13" spans="1:8" x14ac:dyDescent="0.2">
      <c r="A13" s="2" t="s">
        <v>9</v>
      </c>
      <c r="B13" s="2">
        <v>100</v>
      </c>
      <c r="C13" s="2">
        <v>0</v>
      </c>
      <c r="D13" s="2">
        <v>40.4</v>
      </c>
      <c r="E13" s="2">
        <v>0.03</v>
      </c>
      <c r="F13" s="2">
        <v>0.01</v>
      </c>
      <c r="G13" s="2">
        <v>0.01</v>
      </c>
      <c r="H13" s="2">
        <v>40.200000000000003</v>
      </c>
    </row>
    <row r="14" spans="1:8" x14ac:dyDescent="0.2">
      <c r="A14" s="2" t="s">
        <v>9</v>
      </c>
      <c r="B14" s="2">
        <v>100</v>
      </c>
      <c r="C14" s="2">
        <v>0</v>
      </c>
      <c r="D14" s="2">
        <v>60.6</v>
      </c>
      <c r="E14" s="2">
        <v>0.01</v>
      </c>
      <c r="F14" s="2">
        <v>0.01</v>
      </c>
      <c r="G14" s="2">
        <v>0.01</v>
      </c>
      <c r="H14" s="2">
        <v>60.1</v>
      </c>
    </row>
    <row r="15" spans="1:8" x14ac:dyDescent="0.2">
      <c r="A15" s="2" t="s">
        <v>9</v>
      </c>
      <c r="B15" s="2">
        <v>100</v>
      </c>
      <c r="C15" s="2">
        <v>0</v>
      </c>
      <c r="D15" s="2">
        <v>80.8</v>
      </c>
      <c r="E15" s="2">
        <v>0.04</v>
      </c>
      <c r="F15" s="2">
        <v>0.01</v>
      </c>
      <c r="G15" s="2">
        <v>0.01</v>
      </c>
      <c r="H15" s="2">
        <v>80.099999999999994</v>
      </c>
    </row>
    <row r="16" spans="1:8" x14ac:dyDescent="0.2">
      <c r="A16" s="2" t="s">
        <v>9</v>
      </c>
      <c r="B16" s="2">
        <v>100</v>
      </c>
      <c r="C16" s="2">
        <v>0</v>
      </c>
      <c r="D16" s="2">
        <v>100.9</v>
      </c>
      <c r="E16" s="2">
        <v>0.02</v>
      </c>
      <c r="F16" s="2">
        <v>0.01</v>
      </c>
      <c r="G16" s="2">
        <v>0.01</v>
      </c>
      <c r="H16" s="2">
        <v>99.7</v>
      </c>
    </row>
    <row r="17" spans="1:8" x14ac:dyDescent="0.2">
      <c r="A17" s="2" t="s">
        <v>9</v>
      </c>
      <c r="B17" s="2">
        <v>100</v>
      </c>
      <c r="C17" s="2">
        <v>0</v>
      </c>
      <c r="D17" s="2">
        <v>121.1</v>
      </c>
      <c r="E17" s="2">
        <v>0.04</v>
      </c>
      <c r="F17" s="2">
        <v>0.01</v>
      </c>
      <c r="G17" s="2">
        <v>0.02</v>
      </c>
      <c r="H17" s="2">
        <v>118.9</v>
      </c>
    </row>
    <row r="18" spans="1:8" x14ac:dyDescent="0.2">
      <c r="A18" s="2" t="s">
        <v>9</v>
      </c>
      <c r="B18" s="2">
        <v>100</v>
      </c>
      <c r="C18" s="2">
        <v>0</v>
      </c>
      <c r="D18" s="2">
        <v>141.4</v>
      </c>
      <c r="E18" s="2">
        <v>0.03</v>
      </c>
      <c r="F18" s="2">
        <v>0.01</v>
      </c>
      <c r="G18" s="2">
        <v>0.01</v>
      </c>
      <c r="H18" s="2">
        <v>139.1</v>
      </c>
    </row>
    <row r="19" spans="1:8" x14ac:dyDescent="0.2">
      <c r="A19" s="2" t="s">
        <v>9</v>
      </c>
      <c r="B19" s="2">
        <v>100</v>
      </c>
      <c r="C19" s="2">
        <v>0</v>
      </c>
      <c r="D19" s="2">
        <v>162.6</v>
      </c>
      <c r="E19" s="2">
        <v>0.05</v>
      </c>
      <c r="F19" s="2">
        <v>0.01</v>
      </c>
      <c r="G19" s="2">
        <v>0.02</v>
      </c>
      <c r="H19" s="2">
        <v>157.19999999999999</v>
      </c>
    </row>
    <row r="20" spans="1:8" x14ac:dyDescent="0.2">
      <c r="A20" s="2" t="s">
        <v>9</v>
      </c>
      <c r="B20" s="2">
        <v>100</v>
      </c>
      <c r="C20" s="2">
        <v>0</v>
      </c>
      <c r="D20" s="2">
        <v>183.2</v>
      </c>
      <c r="E20" s="2">
        <v>0.06</v>
      </c>
      <c r="F20" s="2">
        <v>0.01</v>
      </c>
      <c r="G20" s="2">
        <v>0.03</v>
      </c>
      <c r="H20" s="2">
        <v>177.9</v>
      </c>
    </row>
    <row r="21" spans="1:8" x14ac:dyDescent="0.2">
      <c r="A21" s="2" t="s">
        <v>9</v>
      </c>
      <c r="B21" s="2">
        <v>100</v>
      </c>
      <c r="C21" s="2">
        <v>0</v>
      </c>
      <c r="D21" s="2">
        <v>201.2</v>
      </c>
      <c r="E21" s="2">
        <v>0.04</v>
      </c>
      <c r="F21" s="2">
        <v>0.01</v>
      </c>
      <c r="G21" s="2">
        <v>0.03</v>
      </c>
      <c r="H21" s="2">
        <v>195.7</v>
      </c>
    </row>
    <row r="23" spans="1:8" x14ac:dyDescent="0.2">
      <c r="A23" s="2" t="s">
        <v>8</v>
      </c>
      <c r="B23" s="2">
        <v>100</v>
      </c>
      <c r="C23" s="2">
        <v>0</v>
      </c>
      <c r="D23" s="2">
        <v>10.1</v>
      </c>
      <c r="E23" s="2">
        <v>6.11</v>
      </c>
      <c r="F23" s="2">
        <v>1.04</v>
      </c>
      <c r="G23" s="2">
        <v>3.25</v>
      </c>
      <c r="H23" s="2">
        <v>8.6999999999999993</v>
      </c>
    </row>
    <row r="24" spans="1:8" x14ac:dyDescent="0.2">
      <c r="A24" s="2" t="s">
        <v>8</v>
      </c>
      <c r="B24" s="2">
        <v>100</v>
      </c>
      <c r="C24" s="2">
        <v>0</v>
      </c>
      <c r="D24" s="2">
        <v>20.2</v>
      </c>
      <c r="E24" s="2">
        <v>6.14</v>
      </c>
      <c r="F24" s="2">
        <v>1.03</v>
      </c>
      <c r="G24" s="2">
        <v>3.22</v>
      </c>
      <c r="H24" s="2">
        <v>11.4</v>
      </c>
    </row>
    <row r="25" spans="1:8" x14ac:dyDescent="0.2">
      <c r="A25" s="2" t="s">
        <v>8</v>
      </c>
      <c r="B25" s="2">
        <v>100</v>
      </c>
      <c r="C25" s="2">
        <v>0</v>
      </c>
      <c r="D25" s="2">
        <v>30.3</v>
      </c>
      <c r="E25" s="2">
        <v>6.05</v>
      </c>
      <c r="F25" s="2">
        <v>1.03</v>
      </c>
      <c r="G25" s="2">
        <v>3.63</v>
      </c>
      <c r="H25" s="2">
        <v>14.7</v>
      </c>
    </row>
    <row r="26" spans="1:8" x14ac:dyDescent="0.2">
      <c r="A26" s="2" t="s">
        <v>8</v>
      </c>
      <c r="B26" s="2">
        <v>100</v>
      </c>
      <c r="C26" s="2">
        <v>0</v>
      </c>
      <c r="D26" s="2">
        <v>40.4</v>
      </c>
      <c r="E26" s="2">
        <v>3.05</v>
      </c>
      <c r="F26" s="2">
        <v>1.02</v>
      </c>
      <c r="G26" s="2">
        <v>2.0699999999999998</v>
      </c>
      <c r="H26" s="2">
        <v>26.3</v>
      </c>
    </row>
    <row r="27" spans="1:8" x14ac:dyDescent="0.2">
      <c r="A27" s="2" t="s">
        <v>8</v>
      </c>
      <c r="B27" s="2">
        <v>100</v>
      </c>
      <c r="C27" s="2">
        <v>0</v>
      </c>
      <c r="D27" s="2">
        <v>50.5</v>
      </c>
      <c r="E27" s="2">
        <v>3.06</v>
      </c>
      <c r="F27" s="2">
        <v>1.03</v>
      </c>
      <c r="G27" s="2">
        <v>2.36</v>
      </c>
      <c r="H27" s="2">
        <v>26.1</v>
      </c>
    </row>
    <row r="28" spans="1:8" x14ac:dyDescent="0.2">
      <c r="A28" s="2" t="s">
        <v>8</v>
      </c>
      <c r="B28" s="2">
        <v>100</v>
      </c>
      <c r="C28" s="2">
        <v>0</v>
      </c>
      <c r="D28" s="2">
        <v>60.6</v>
      </c>
      <c r="E28" s="2">
        <v>3.06</v>
      </c>
      <c r="F28" s="2">
        <v>2.0299999999999998</v>
      </c>
      <c r="G28" s="2">
        <v>2.4500000000000002</v>
      </c>
      <c r="H28" s="2">
        <v>27.1</v>
      </c>
    </row>
    <row r="29" spans="1:8" x14ac:dyDescent="0.2">
      <c r="A29" s="2" t="s">
        <v>8</v>
      </c>
      <c r="B29" s="2">
        <v>100</v>
      </c>
      <c r="C29" s="2">
        <v>0</v>
      </c>
      <c r="D29" s="2">
        <v>70.599999999999994</v>
      </c>
      <c r="E29" s="2">
        <v>3.08</v>
      </c>
      <c r="F29" s="2">
        <v>2.04</v>
      </c>
      <c r="G29" s="2">
        <v>2.5499999999999998</v>
      </c>
      <c r="H29" s="2">
        <v>26.7</v>
      </c>
    </row>
    <row r="30" spans="1:8" x14ac:dyDescent="0.2">
      <c r="A30" s="2" t="s">
        <v>8</v>
      </c>
      <c r="B30" s="2">
        <v>100</v>
      </c>
      <c r="C30" s="2">
        <v>0</v>
      </c>
      <c r="D30" s="2">
        <v>80.7</v>
      </c>
      <c r="E30" s="2">
        <v>3.07</v>
      </c>
      <c r="F30" s="2">
        <v>2.04</v>
      </c>
      <c r="G30" s="2">
        <v>2.67</v>
      </c>
      <c r="H30" s="2">
        <v>26.3</v>
      </c>
    </row>
    <row r="31" spans="1:8" x14ac:dyDescent="0.2">
      <c r="A31" s="2" t="s">
        <v>8</v>
      </c>
      <c r="B31" s="2">
        <v>100</v>
      </c>
      <c r="C31" s="2">
        <v>0</v>
      </c>
      <c r="D31" s="2">
        <v>90.4</v>
      </c>
      <c r="E31" s="2">
        <v>2.08</v>
      </c>
      <c r="F31" s="2">
        <v>1.05</v>
      </c>
      <c r="G31" s="2">
        <v>1.48</v>
      </c>
      <c r="H31" s="2">
        <v>39.9</v>
      </c>
    </row>
    <row r="32" spans="1:8" x14ac:dyDescent="0.2">
      <c r="A32" s="2" t="s">
        <v>8</v>
      </c>
      <c r="B32" s="2">
        <v>100</v>
      </c>
      <c r="C32" s="2">
        <v>0</v>
      </c>
      <c r="D32" s="2">
        <v>100.5</v>
      </c>
      <c r="E32" s="2">
        <v>3.16</v>
      </c>
      <c r="F32" s="2">
        <v>2.0499999999999998</v>
      </c>
      <c r="G32" s="2">
        <v>2.73</v>
      </c>
      <c r="H32" s="2">
        <v>26.6</v>
      </c>
    </row>
    <row r="33" spans="1:8" x14ac:dyDescent="0.2">
      <c r="A33" s="2" t="s">
        <v>9</v>
      </c>
      <c r="B33" s="2">
        <v>100</v>
      </c>
      <c r="C33" s="2">
        <v>0</v>
      </c>
      <c r="D33" s="2">
        <v>20.2</v>
      </c>
      <c r="E33" s="2">
        <v>0.02</v>
      </c>
      <c r="F33" s="2">
        <v>0.01</v>
      </c>
      <c r="G33" s="2">
        <v>0.01</v>
      </c>
      <c r="H33" s="2">
        <v>20.100000000000001</v>
      </c>
    </row>
    <row r="34" spans="1:8" x14ac:dyDescent="0.2">
      <c r="A34" s="2" t="s">
        <v>9</v>
      </c>
      <c r="B34" s="2">
        <v>100</v>
      </c>
      <c r="C34" s="2">
        <v>0</v>
      </c>
      <c r="D34" s="2">
        <v>40.4</v>
      </c>
      <c r="E34" s="2">
        <v>0.02</v>
      </c>
      <c r="F34" s="2">
        <v>0.01</v>
      </c>
      <c r="G34" s="2">
        <v>0.01</v>
      </c>
      <c r="H34" s="2">
        <v>40.200000000000003</v>
      </c>
    </row>
    <row r="35" spans="1:8" x14ac:dyDescent="0.2">
      <c r="A35" s="2" t="s">
        <v>9</v>
      </c>
      <c r="B35" s="2">
        <v>100</v>
      </c>
      <c r="C35" s="2">
        <v>0</v>
      </c>
      <c r="D35" s="2">
        <v>60.5</v>
      </c>
      <c r="E35" s="2">
        <v>0.02</v>
      </c>
      <c r="F35" s="2">
        <v>0.01</v>
      </c>
      <c r="G35" s="2">
        <v>0.01</v>
      </c>
      <c r="H35" s="2">
        <v>60.1</v>
      </c>
    </row>
    <row r="36" spans="1:8" x14ac:dyDescent="0.2">
      <c r="A36" s="2" t="s">
        <v>9</v>
      </c>
      <c r="B36" s="2">
        <v>100</v>
      </c>
      <c r="C36" s="2">
        <v>0</v>
      </c>
      <c r="D36" s="2">
        <v>80.8</v>
      </c>
      <c r="E36" s="2">
        <v>0.02</v>
      </c>
      <c r="F36" s="2">
        <v>0.01</v>
      </c>
      <c r="G36" s="2">
        <v>0.01</v>
      </c>
      <c r="H36" s="2">
        <v>79.900000000000006</v>
      </c>
    </row>
    <row r="37" spans="1:8" x14ac:dyDescent="0.2">
      <c r="A37" s="2" t="s">
        <v>9</v>
      </c>
      <c r="B37" s="2">
        <v>100</v>
      </c>
      <c r="C37" s="2">
        <v>0</v>
      </c>
      <c r="D37" s="2">
        <v>100.9</v>
      </c>
      <c r="E37" s="2">
        <v>0.04</v>
      </c>
      <c r="F37" s="2">
        <v>0.01</v>
      </c>
      <c r="G37" s="2">
        <v>0.01</v>
      </c>
      <c r="H37" s="2">
        <v>99.5</v>
      </c>
    </row>
    <row r="38" spans="1:8" x14ac:dyDescent="0.2">
      <c r="A38" s="2" t="s">
        <v>9</v>
      </c>
      <c r="B38" s="2">
        <v>100</v>
      </c>
      <c r="C38" s="2">
        <v>0</v>
      </c>
      <c r="D38" s="2">
        <v>121.1</v>
      </c>
      <c r="E38" s="2">
        <v>0.14000000000000001</v>
      </c>
      <c r="F38" s="2">
        <v>0.01</v>
      </c>
      <c r="G38" s="2">
        <v>0.04</v>
      </c>
      <c r="H38" s="2">
        <v>118.2</v>
      </c>
    </row>
    <row r="39" spans="1:8" x14ac:dyDescent="0.2">
      <c r="A39" s="2" t="s">
        <v>9</v>
      </c>
      <c r="B39" s="2">
        <v>100</v>
      </c>
      <c r="C39" s="2">
        <v>0</v>
      </c>
      <c r="D39" s="2">
        <v>141.19999999999999</v>
      </c>
      <c r="E39" s="2">
        <v>0.03</v>
      </c>
      <c r="F39" s="2">
        <v>0.01</v>
      </c>
      <c r="G39" s="2">
        <v>0.02</v>
      </c>
      <c r="H39" s="2">
        <v>138.69999999999999</v>
      </c>
    </row>
    <row r="40" spans="1:8" x14ac:dyDescent="0.2">
      <c r="A40" s="2" t="s">
        <v>9</v>
      </c>
      <c r="B40" s="2">
        <v>100</v>
      </c>
      <c r="C40" s="2">
        <v>0</v>
      </c>
      <c r="D40" s="2">
        <v>162.9</v>
      </c>
      <c r="E40" s="2">
        <v>7.0000000000000007E-2</v>
      </c>
      <c r="F40" s="2">
        <v>0.01</v>
      </c>
      <c r="G40" s="2">
        <v>0.03</v>
      </c>
      <c r="H40" s="2">
        <v>156.19999999999999</v>
      </c>
    </row>
    <row r="41" spans="1:8" x14ac:dyDescent="0.2">
      <c r="A41" s="2" t="s">
        <v>9</v>
      </c>
      <c r="B41" s="2">
        <v>100</v>
      </c>
      <c r="C41" s="2">
        <v>0</v>
      </c>
      <c r="D41" s="2">
        <v>183.5</v>
      </c>
      <c r="E41" s="2">
        <v>0.06</v>
      </c>
      <c r="F41" s="2">
        <v>0.01</v>
      </c>
      <c r="G41" s="2">
        <v>0.03</v>
      </c>
      <c r="H41" s="2">
        <v>178.6</v>
      </c>
    </row>
    <row r="42" spans="1:8" x14ac:dyDescent="0.2">
      <c r="A42" s="2" t="s">
        <v>9</v>
      </c>
      <c r="B42" s="2">
        <v>100</v>
      </c>
      <c r="C42" s="2">
        <v>0</v>
      </c>
      <c r="D42" s="2">
        <v>203.3</v>
      </c>
      <c r="E42" s="2">
        <v>0.05</v>
      </c>
      <c r="F42" s="2">
        <v>0.01</v>
      </c>
      <c r="G42" s="2">
        <v>0.02</v>
      </c>
      <c r="H42" s="2">
        <v>197.2</v>
      </c>
    </row>
    <row r="44" spans="1:8" x14ac:dyDescent="0.2">
      <c r="A44" s="2" t="s">
        <v>8</v>
      </c>
      <c r="B44" s="2">
        <v>100</v>
      </c>
      <c r="C44" s="2">
        <v>0</v>
      </c>
      <c r="D44" s="2">
        <v>10.1</v>
      </c>
      <c r="E44" s="2">
        <v>6.09</v>
      </c>
      <c r="F44" s="2">
        <v>1.04</v>
      </c>
      <c r="G44" s="2">
        <v>3.2</v>
      </c>
      <c r="H44" s="2">
        <v>8</v>
      </c>
    </row>
    <row r="45" spans="1:8" x14ac:dyDescent="0.2">
      <c r="A45" s="2" t="s">
        <v>8</v>
      </c>
      <c r="B45" s="2">
        <v>100</v>
      </c>
      <c r="C45" s="2">
        <v>0</v>
      </c>
      <c r="D45" s="2">
        <v>20.2</v>
      </c>
      <c r="E45" s="2">
        <v>6.05</v>
      </c>
      <c r="F45" s="2">
        <v>1.03</v>
      </c>
      <c r="G45" s="2">
        <v>3.23</v>
      </c>
      <c r="H45" s="2">
        <v>14.2</v>
      </c>
    </row>
    <row r="46" spans="1:8" x14ac:dyDescent="0.2">
      <c r="A46" s="2" t="s">
        <v>8</v>
      </c>
      <c r="B46" s="2">
        <v>100</v>
      </c>
      <c r="C46" s="2">
        <v>0</v>
      </c>
      <c r="D46" s="2">
        <v>30.3</v>
      </c>
      <c r="E46" s="2">
        <v>6.06</v>
      </c>
      <c r="F46" s="2">
        <v>1.03</v>
      </c>
      <c r="G46" s="2">
        <v>3.7</v>
      </c>
      <c r="H46" s="2">
        <v>14.8</v>
      </c>
    </row>
    <row r="47" spans="1:8" x14ac:dyDescent="0.2">
      <c r="A47" s="2" t="s">
        <v>8</v>
      </c>
      <c r="B47" s="2">
        <v>100</v>
      </c>
      <c r="C47" s="2">
        <v>0</v>
      </c>
      <c r="D47" s="2">
        <v>40.4</v>
      </c>
      <c r="E47" s="2">
        <v>3.06</v>
      </c>
      <c r="F47" s="2">
        <v>1.03</v>
      </c>
      <c r="G47" s="2">
        <v>2.06</v>
      </c>
      <c r="H47" s="2">
        <v>26.4</v>
      </c>
    </row>
    <row r="48" spans="1:8" x14ac:dyDescent="0.2">
      <c r="A48" s="2" t="s">
        <v>8</v>
      </c>
      <c r="B48" s="2">
        <v>100</v>
      </c>
      <c r="C48" s="2">
        <v>0</v>
      </c>
      <c r="D48" s="2">
        <v>50.5</v>
      </c>
      <c r="E48" s="2">
        <v>3.06</v>
      </c>
      <c r="F48" s="2">
        <v>1.03</v>
      </c>
      <c r="G48" s="2">
        <v>2.2400000000000002</v>
      </c>
      <c r="H48" s="2">
        <v>26.9</v>
      </c>
    </row>
    <row r="49" spans="1:8" x14ac:dyDescent="0.2">
      <c r="A49" s="2" t="s">
        <v>8</v>
      </c>
      <c r="B49" s="2">
        <v>100</v>
      </c>
      <c r="C49" s="2">
        <v>0</v>
      </c>
      <c r="D49" s="2">
        <v>60.6</v>
      </c>
      <c r="E49" s="2">
        <v>3.06</v>
      </c>
      <c r="F49" s="2">
        <v>2.0299999999999998</v>
      </c>
      <c r="G49" s="2">
        <v>2.4900000000000002</v>
      </c>
      <c r="H49" s="2">
        <v>26.5</v>
      </c>
    </row>
    <row r="50" spans="1:8" x14ac:dyDescent="0.2">
      <c r="A50" s="2" t="s">
        <v>8</v>
      </c>
      <c r="B50" s="2">
        <v>100</v>
      </c>
      <c r="C50" s="2">
        <v>0</v>
      </c>
      <c r="D50" s="2">
        <v>70.7</v>
      </c>
      <c r="E50" s="2">
        <v>3.07</v>
      </c>
      <c r="F50" s="2">
        <v>2.04</v>
      </c>
      <c r="G50" s="2">
        <v>2.5499999999999998</v>
      </c>
      <c r="H50" s="2">
        <v>26.7</v>
      </c>
    </row>
    <row r="51" spans="1:8" x14ac:dyDescent="0.2">
      <c r="A51" s="2" t="s">
        <v>8</v>
      </c>
      <c r="B51" s="2">
        <v>100</v>
      </c>
      <c r="C51" s="2">
        <v>0</v>
      </c>
      <c r="D51" s="2">
        <v>75.3</v>
      </c>
      <c r="E51" s="2">
        <v>2.16</v>
      </c>
      <c r="F51" s="2">
        <v>1.06</v>
      </c>
      <c r="G51" s="2">
        <v>1.57</v>
      </c>
      <c r="H51" s="2">
        <v>36.9</v>
      </c>
    </row>
    <row r="52" spans="1:8" x14ac:dyDescent="0.2">
      <c r="A52" s="2" t="s">
        <v>8</v>
      </c>
      <c r="B52" s="2">
        <v>100</v>
      </c>
      <c r="C52" s="2">
        <v>0</v>
      </c>
      <c r="D52" s="2">
        <v>83.8</v>
      </c>
      <c r="E52" s="2">
        <v>3.23</v>
      </c>
      <c r="F52" s="2">
        <v>2.0699999999999998</v>
      </c>
      <c r="G52" s="2">
        <v>2.64</v>
      </c>
      <c r="H52" s="2">
        <v>27.1</v>
      </c>
    </row>
    <row r="53" spans="1:8" x14ac:dyDescent="0.2">
      <c r="A53" s="2" t="s">
        <v>8</v>
      </c>
      <c r="B53" s="2">
        <v>100</v>
      </c>
      <c r="C53" s="2">
        <v>0</v>
      </c>
      <c r="D53" s="2">
        <v>95.1</v>
      </c>
      <c r="E53" s="2">
        <v>3.12</v>
      </c>
      <c r="F53" s="2">
        <v>2.06</v>
      </c>
      <c r="G53" s="2">
        <v>2.76</v>
      </c>
      <c r="H53" s="2">
        <v>26.3</v>
      </c>
    </row>
    <row r="54" spans="1:8" x14ac:dyDescent="0.2">
      <c r="A54" s="2" t="s">
        <v>9</v>
      </c>
      <c r="B54" s="2">
        <v>100</v>
      </c>
      <c r="C54" s="2">
        <v>0</v>
      </c>
      <c r="D54" s="2">
        <v>20.2</v>
      </c>
      <c r="E54" s="2">
        <v>0.02</v>
      </c>
      <c r="F54" s="2">
        <v>0.01</v>
      </c>
      <c r="G54" s="2">
        <v>0.01</v>
      </c>
      <c r="H54" s="2">
        <v>20.100000000000001</v>
      </c>
    </row>
    <row r="55" spans="1:8" x14ac:dyDescent="0.2">
      <c r="A55" s="2" t="s">
        <v>9</v>
      </c>
      <c r="B55" s="2">
        <v>100</v>
      </c>
      <c r="C55" s="2">
        <v>0</v>
      </c>
      <c r="D55" s="2">
        <v>40.4</v>
      </c>
      <c r="E55" s="2">
        <v>0.03</v>
      </c>
      <c r="F55" s="2">
        <v>0.01</v>
      </c>
      <c r="G55" s="2">
        <v>0.01</v>
      </c>
      <c r="H55" s="2">
        <v>40.200000000000003</v>
      </c>
    </row>
    <row r="56" spans="1:8" x14ac:dyDescent="0.2">
      <c r="A56" s="2" t="s">
        <v>9</v>
      </c>
      <c r="B56" s="2">
        <v>100</v>
      </c>
      <c r="C56" s="2">
        <v>0</v>
      </c>
      <c r="D56" s="2">
        <v>60.6</v>
      </c>
      <c r="E56" s="2">
        <v>0.03</v>
      </c>
      <c r="F56" s="2">
        <v>0.01</v>
      </c>
      <c r="G56" s="2">
        <v>0.01</v>
      </c>
      <c r="H56" s="2">
        <v>60.2</v>
      </c>
    </row>
    <row r="57" spans="1:8" x14ac:dyDescent="0.2">
      <c r="A57" s="2" t="s">
        <v>9</v>
      </c>
      <c r="B57" s="2">
        <v>100</v>
      </c>
      <c r="C57" s="2">
        <v>0</v>
      </c>
      <c r="D57" s="2">
        <v>80.8</v>
      </c>
      <c r="E57" s="2">
        <v>0.02</v>
      </c>
      <c r="F57" s="2">
        <v>0.01</v>
      </c>
      <c r="G57" s="2">
        <v>0.01</v>
      </c>
      <c r="H57" s="2">
        <v>80.2</v>
      </c>
    </row>
    <row r="58" spans="1:8" x14ac:dyDescent="0.2">
      <c r="A58" s="2" t="s">
        <v>9</v>
      </c>
      <c r="B58" s="2">
        <v>100</v>
      </c>
      <c r="C58" s="2">
        <v>0</v>
      </c>
      <c r="D58" s="2">
        <v>101</v>
      </c>
      <c r="E58" s="2">
        <v>0.03</v>
      </c>
      <c r="F58" s="2">
        <v>0.01</v>
      </c>
      <c r="G58" s="2">
        <v>0.01</v>
      </c>
      <c r="H58" s="2">
        <v>99.6</v>
      </c>
    </row>
    <row r="59" spans="1:8" x14ac:dyDescent="0.2">
      <c r="A59" s="2" t="s">
        <v>9</v>
      </c>
      <c r="B59" s="2">
        <v>100</v>
      </c>
      <c r="C59" s="2">
        <v>0</v>
      </c>
      <c r="D59" s="2">
        <v>121.1</v>
      </c>
      <c r="E59" s="2">
        <v>0.04</v>
      </c>
      <c r="F59" s="2">
        <v>0.01</v>
      </c>
      <c r="G59" s="2">
        <v>0.02</v>
      </c>
      <c r="H59" s="2">
        <v>118.6</v>
      </c>
    </row>
    <row r="60" spans="1:8" x14ac:dyDescent="0.2">
      <c r="A60" s="2" t="s">
        <v>9</v>
      </c>
      <c r="B60" s="2">
        <v>100</v>
      </c>
      <c r="C60" s="2">
        <v>0</v>
      </c>
      <c r="D60" s="2">
        <v>141.19999999999999</v>
      </c>
      <c r="E60" s="2">
        <v>0.03</v>
      </c>
      <c r="F60" s="2">
        <v>0.01</v>
      </c>
      <c r="G60" s="2">
        <v>0.01</v>
      </c>
      <c r="H60" s="2">
        <v>139.30000000000001</v>
      </c>
    </row>
    <row r="61" spans="1:8" x14ac:dyDescent="0.2">
      <c r="A61" s="2" t="s">
        <v>9</v>
      </c>
      <c r="B61" s="2">
        <v>100</v>
      </c>
      <c r="C61" s="2">
        <v>0</v>
      </c>
      <c r="D61" s="2">
        <v>161.80000000000001</v>
      </c>
      <c r="E61" s="2">
        <v>0.04</v>
      </c>
      <c r="F61" s="2">
        <v>0.01</v>
      </c>
      <c r="G61" s="2">
        <v>0.02</v>
      </c>
      <c r="H61" s="2">
        <v>158</v>
      </c>
    </row>
    <row r="62" spans="1:8" x14ac:dyDescent="0.2">
      <c r="A62" s="2" t="s">
        <v>9</v>
      </c>
      <c r="B62" s="2">
        <v>100</v>
      </c>
      <c r="C62" s="2">
        <v>0</v>
      </c>
      <c r="D62" s="2">
        <v>182.8</v>
      </c>
      <c r="E62" s="2">
        <v>0.08</v>
      </c>
      <c r="F62" s="2">
        <v>0.01</v>
      </c>
      <c r="G62" s="2">
        <v>0.03</v>
      </c>
      <c r="H62" s="2">
        <v>177.3</v>
      </c>
    </row>
    <row r="63" spans="1:8" x14ac:dyDescent="0.2">
      <c r="A63" s="2" t="s">
        <v>9</v>
      </c>
      <c r="B63" s="2">
        <v>100</v>
      </c>
      <c r="C63" s="2">
        <v>0</v>
      </c>
      <c r="D63" s="2">
        <v>202.4</v>
      </c>
      <c r="E63" s="2">
        <v>0.04</v>
      </c>
      <c r="F63" s="2">
        <v>0.01</v>
      </c>
      <c r="G63" s="2">
        <v>0.03</v>
      </c>
      <c r="H63" s="2">
        <v>193.4</v>
      </c>
    </row>
    <row r="65" spans="1:8" x14ac:dyDescent="0.2">
      <c r="A65" s="2" t="s">
        <v>8</v>
      </c>
      <c r="B65" s="2">
        <v>100</v>
      </c>
      <c r="C65" s="2">
        <v>0</v>
      </c>
      <c r="D65" s="2">
        <v>10.1</v>
      </c>
      <c r="E65" s="2">
        <v>6.13</v>
      </c>
      <c r="F65" s="2">
        <v>1.04</v>
      </c>
      <c r="G65" s="2">
        <v>3.31</v>
      </c>
      <c r="H65" s="2">
        <v>8.1</v>
      </c>
    </row>
    <row r="66" spans="1:8" x14ac:dyDescent="0.2">
      <c r="A66" s="2" t="s">
        <v>8</v>
      </c>
      <c r="B66" s="2">
        <v>100</v>
      </c>
      <c r="C66" s="2">
        <v>0</v>
      </c>
      <c r="D66" s="2">
        <v>20.2</v>
      </c>
      <c r="E66" s="2">
        <v>6.08</v>
      </c>
      <c r="F66" s="2">
        <v>1.03</v>
      </c>
      <c r="G66" s="2">
        <v>3.19</v>
      </c>
      <c r="H66" s="2">
        <v>14.5</v>
      </c>
    </row>
    <row r="67" spans="1:8" x14ac:dyDescent="0.2">
      <c r="A67" s="2" t="s">
        <v>8</v>
      </c>
      <c r="B67" s="2">
        <v>100</v>
      </c>
      <c r="C67" s="2">
        <v>0</v>
      </c>
      <c r="D67" s="2">
        <v>30.3</v>
      </c>
      <c r="E67" s="2">
        <v>5.16</v>
      </c>
      <c r="F67" s="2">
        <v>1.03</v>
      </c>
      <c r="G67" s="2">
        <v>2.75</v>
      </c>
      <c r="H67" s="2">
        <v>11.9</v>
      </c>
    </row>
    <row r="68" spans="1:8" x14ac:dyDescent="0.2">
      <c r="A68" s="2" t="s">
        <v>8</v>
      </c>
      <c r="B68" s="2">
        <v>100</v>
      </c>
      <c r="C68" s="2">
        <v>0</v>
      </c>
      <c r="D68" s="2">
        <v>40.4</v>
      </c>
      <c r="E68" s="2">
        <v>5.12</v>
      </c>
      <c r="F68" s="2">
        <v>1.03</v>
      </c>
      <c r="G68" s="2">
        <v>3.22</v>
      </c>
      <c r="H68" s="2">
        <v>13.8</v>
      </c>
    </row>
    <row r="69" spans="1:8" x14ac:dyDescent="0.2">
      <c r="A69" s="2" t="s">
        <v>8</v>
      </c>
      <c r="B69" s="2">
        <v>100</v>
      </c>
      <c r="C69" s="2">
        <v>0</v>
      </c>
      <c r="D69" s="2">
        <v>50.5</v>
      </c>
      <c r="E69" s="2">
        <v>5.09</v>
      </c>
      <c r="F69" s="2">
        <v>1.03</v>
      </c>
      <c r="G69" s="2">
        <v>3.31</v>
      </c>
      <c r="H69" s="2">
        <v>14.5</v>
      </c>
    </row>
    <row r="70" spans="1:8" x14ac:dyDescent="0.2">
      <c r="A70" s="2" t="s">
        <v>8</v>
      </c>
      <c r="B70" s="2">
        <v>100</v>
      </c>
      <c r="C70" s="2">
        <v>0</v>
      </c>
      <c r="D70" s="2">
        <v>60.5</v>
      </c>
      <c r="E70" s="2">
        <v>3.05</v>
      </c>
      <c r="F70" s="2">
        <v>2.0299999999999998</v>
      </c>
      <c r="G70" s="2">
        <v>2.52</v>
      </c>
      <c r="H70" s="2">
        <v>26.1</v>
      </c>
    </row>
    <row r="71" spans="1:8" x14ac:dyDescent="0.2">
      <c r="A71" s="2" t="s">
        <v>8</v>
      </c>
      <c r="B71" s="2">
        <v>100</v>
      </c>
      <c r="C71" s="2">
        <v>0</v>
      </c>
      <c r="D71" s="2">
        <v>70.7</v>
      </c>
      <c r="E71" s="2">
        <v>3.07</v>
      </c>
      <c r="F71" s="2">
        <v>2.0299999999999998</v>
      </c>
      <c r="G71" s="2">
        <v>2.59</v>
      </c>
      <c r="H71" s="2">
        <v>26.4</v>
      </c>
    </row>
    <row r="72" spans="1:8" x14ac:dyDescent="0.2">
      <c r="A72" s="2" t="s">
        <v>8</v>
      </c>
      <c r="B72" s="2">
        <v>100</v>
      </c>
      <c r="C72" s="2">
        <v>0</v>
      </c>
      <c r="D72" s="2">
        <v>80.7</v>
      </c>
      <c r="E72" s="2">
        <v>3.07</v>
      </c>
      <c r="F72" s="2">
        <v>2.04</v>
      </c>
      <c r="G72" s="2">
        <v>2.64</v>
      </c>
      <c r="H72" s="2">
        <v>26.5</v>
      </c>
    </row>
    <row r="73" spans="1:8" x14ac:dyDescent="0.2">
      <c r="A73" s="2" t="s">
        <v>8</v>
      </c>
      <c r="B73" s="2">
        <v>100</v>
      </c>
      <c r="C73" s="2">
        <v>0</v>
      </c>
      <c r="D73" s="2">
        <v>90.7</v>
      </c>
      <c r="E73" s="2">
        <v>3.11</v>
      </c>
      <c r="F73" s="2">
        <v>2.0699999999999998</v>
      </c>
      <c r="G73" s="2">
        <v>2.64</v>
      </c>
      <c r="H73" s="2">
        <v>26.8</v>
      </c>
    </row>
    <row r="74" spans="1:8" x14ac:dyDescent="0.2">
      <c r="A74" s="2" t="s">
        <v>8</v>
      </c>
      <c r="B74" s="2">
        <v>100</v>
      </c>
      <c r="C74" s="2">
        <v>0</v>
      </c>
      <c r="D74" s="2">
        <v>99.7</v>
      </c>
      <c r="E74" s="2">
        <v>3.13</v>
      </c>
      <c r="F74" s="2">
        <v>2.0699999999999998</v>
      </c>
      <c r="G74" s="2">
        <v>2.8</v>
      </c>
      <c r="H74" s="2">
        <v>26.4</v>
      </c>
    </row>
    <row r="75" spans="1:8" x14ac:dyDescent="0.2">
      <c r="A75" s="2" t="s">
        <v>9</v>
      </c>
      <c r="B75" s="2">
        <v>100</v>
      </c>
      <c r="C75" s="2">
        <v>0</v>
      </c>
      <c r="D75" s="2">
        <v>20.2</v>
      </c>
      <c r="E75" s="2">
        <v>0.02</v>
      </c>
      <c r="F75" s="2">
        <v>0.01</v>
      </c>
      <c r="G75" s="2">
        <v>0.01</v>
      </c>
      <c r="H75" s="2">
        <v>20.100000000000001</v>
      </c>
    </row>
    <row r="76" spans="1:8" x14ac:dyDescent="0.2">
      <c r="A76" s="2" t="s">
        <v>9</v>
      </c>
      <c r="B76" s="2">
        <v>100</v>
      </c>
      <c r="C76" s="2">
        <v>0</v>
      </c>
      <c r="D76" s="2">
        <v>40.4</v>
      </c>
      <c r="E76" s="2">
        <v>0.02</v>
      </c>
      <c r="F76" s="2">
        <v>0.01</v>
      </c>
      <c r="G76" s="2">
        <v>0.01</v>
      </c>
      <c r="H76" s="2">
        <v>40.200000000000003</v>
      </c>
    </row>
    <row r="77" spans="1:8" x14ac:dyDescent="0.2">
      <c r="A77" s="2" t="s">
        <v>9</v>
      </c>
      <c r="B77" s="2">
        <v>100</v>
      </c>
      <c r="C77" s="2">
        <v>0</v>
      </c>
      <c r="D77" s="2">
        <v>60.5</v>
      </c>
      <c r="E77" s="2">
        <v>0.02</v>
      </c>
      <c r="F77" s="2">
        <v>0.01</v>
      </c>
      <c r="G77" s="2">
        <v>0.01</v>
      </c>
      <c r="H77" s="2">
        <v>60.2</v>
      </c>
    </row>
    <row r="78" spans="1:8" x14ac:dyDescent="0.2">
      <c r="A78" s="2" t="s">
        <v>9</v>
      </c>
      <c r="B78" s="2">
        <v>100</v>
      </c>
      <c r="C78" s="2">
        <v>0</v>
      </c>
      <c r="D78" s="2">
        <v>80.8</v>
      </c>
      <c r="E78" s="2">
        <v>0.02</v>
      </c>
      <c r="F78" s="2">
        <v>0.01</v>
      </c>
      <c r="G78" s="2">
        <v>0.01</v>
      </c>
      <c r="H78" s="2">
        <v>80</v>
      </c>
    </row>
    <row r="79" spans="1:8" x14ac:dyDescent="0.2">
      <c r="A79" s="2" t="s">
        <v>9</v>
      </c>
      <c r="B79" s="2">
        <v>100</v>
      </c>
      <c r="C79" s="2">
        <v>0</v>
      </c>
      <c r="D79" s="2">
        <v>101</v>
      </c>
      <c r="E79" s="2">
        <v>0.1</v>
      </c>
      <c r="F79" s="2">
        <v>0.01</v>
      </c>
      <c r="G79" s="2">
        <v>0.02</v>
      </c>
      <c r="H79" s="2">
        <v>97.8</v>
      </c>
    </row>
    <row r="80" spans="1:8" x14ac:dyDescent="0.2">
      <c r="A80" s="2" t="s">
        <v>9</v>
      </c>
      <c r="B80" s="2">
        <v>100</v>
      </c>
      <c r="C80" s="2">
        <v>0</v>
      </c>
      <c r="D80" s="2">
        <v>121.1</v>
      </c>
      <c r="E80" s="2">
        <v>0.03</v>
      </c>
      <c r="F80" s="2">
        <v>0.01</v>
      </c>
      <c r="G80" s="2">
        <v>0.01</v>
      </c>
      <c r="H80" s="2">
        <v>119</v>
      </c>
    </row>
    <row r="81" spans="1:8" x14ac:dyDescent="0.2">
      <c r="A81" s="2" t="s">
        <v>9</v>
      </c>
      <c r="B81" s="2">
        <v>100</v>
      </c>
      <c r="C81" s="2">
        <v>0</v>
      </c>
      <c r="D81" s="2">
        <v>141</v>
      </c>
      <c r="E81" s="2">
        <v>1.17</v>
      </c>
      <c r="F81" s="2">
        <v>0.01</v>
      </c>
      <c r="G81" s="2">
        <v>0.61</v>
      </c>
      <c r="H81" s="2">
        <v>63.2</v>
      </c>
    </row>
    <row r="82" spans="1:8" x14ac:dyDescent="0.2">
      <c r="A82" s="2" t="s">
        <v>9</v>
      </c>
      <c r="B82" s="2">
        <v>100</v>
      </c>
      <c r="C82" s="2">
        <v>0</v>
      </c>
      <c r="D82" s="2">
        <v>161.80000000000001</v>
      </c>
      <c r="E82" s="2">
        <v>0.06</v>
      </c>
      <c r="F82" s="2">
        <v>0.01</v>
      </c>
      <c r="G82" s="2">
        <v>0.03</v>
      </c>
      <c r="H82" s="2">
        <v>156.19999999999999</v>
      </c>
    </row>
    <row r="83" spans="1:8" x14ac:dyDescent="0.2">
      <c r="A83" s="2" t="s">
        <v>9</v>
      </c>
      <c r="B83" s="2">
        <v>100</v>
      </c>
      <c r="C83" s="2">
        <v>0</v>
      </c>
      <c r="D83" s="2">
        <v>183.2</v>
      </c>
      <c r="E83" s="2">
        <v>7.0000000000000007E-2</v>
      </c>
      <c r="F83" s="2">
        <v>0.01</v>
      </c>
      <c r="G83" s="2">
        <v>0.03</v>
      </c>
      <c r="H83" s="2">
        <v>175.1</v>
      </c>
    </row>
    <row r="84" spans="1:8" x14ac:dyDescent="0.2">
      <c r="A84" s="2" t="s">
        <v>9</v>
      </c>
      <c r="B84" s="2">
        <v>100</v>
      </c>
      <c r="C84" s="2">
        <v>0</v>
      </c>
      <c r="D84" s="2">
        <v>202</v>
      </c>
      <c r="E84" s="2">
        <v>0.14000000000000001</v>
      </c>
      <c r="F84" s="2">
        <v>0.02</v>
      </c>
      <c r="G84" s="2">
        <v>0.06</v>
      </c>
      <c r="H84" s="2">
        <v>188.3</v>
      </c>
    </row>
    <row r="86" spans="1:8" x14ac:dyDescent="0.2">
      <c r="A86" s="2" t="s">
        <v>8</v>
      </c>
      <c r="B86" s="2">
        <v>100</v>
      </c>
      <c r="C86" s="2">
        <v>0</v>
      </c>
      <c r="D86" s="2">
        <v>10.1</v>
      </c>
      <c r="E86" s="2">
        <v>6.12</v>
      </c>
      <c r="F86" s="2">
        <v>1.04</v>
      </c>
      <c r="G86" s="2">
        <v>3.24</v>
      </c>
      <c r="H86" s="2">
        <v>8.1999999999999993</v>
      </c>
    </row>
    <row r="87" spans="1:8" x14ac:dyDescent="0.2">
      <c r="A87" s="2" t="s">
        <v>8</v>
      </c>
      <c r="B87" s="2">
        <v>100</v>
      </c>
      <c r="C87" s="2">
        <v>0</v>
      </c>
      <c r="D87" s="2">
        <v>20.2</v>
      </c>
      <c r="E87" s="2">
        <v>6.1</v>
      </c>
      <c r="F87" s="2">
        <v>1.03</v>
      </c>
      <c r="G87" s="2">
        <v>3.17</v>
      </c>
      <c r="H87" s="2">
        <v>11.4</v>
      </c>
    </row>
    <row r="88" spans="1:8" x14ac:dyDescent="0.2">
      <c r="A88" s="2" t="s">
        <v>8</v>
      </c>
      <c r="B88" s="2">
        <v>100</v>
      </c>
      <c r="C88" s="2">
        <v>0</v>
      </c>
      <c r="D88" s="2">
        <v>30.3</v>
      </c>
      <c r="E88" s="2">
        <v>6.1</v>
      </c>
      <c r="F88" s="2">
        <v>1.03</v>
      </c>
      <c r="G88" s="2">
        <v>3.42</v>
      </c>
      <c r="H88" s="2">
        <v>13.8</v>
      </c>
    </row>
    <row r="89" spans="1:8" x14ac:dyDescent="0.2">
      <c r="A89" s="2" t="s">
        <v>8</v>
      </c>
      <c r="B89" s="2">
        <v>100</v>
      </c>
      <c r="C89" s="2">
        <v>0</v>
      </c>
      <c r="D89" s="2">
        <v>40.4</v>
      </c>
      <c r="E89" s="2">
        <v>6.06</v>
      </c>
      <c r="F89" s="2">
        <v>1.02</v>
      </c>
      <c r="G89" s="2">
        <v>3.45</v>
      </c>
      <c r="H89" s="2">
        <v>14.3</v>
      </c>
    </row>
    <row r="90" spans="1:8" x14ac:dyDescent="0.2">
      <c r="A90" s="2" t="s">
        <v>8</v>
      </c>
      <c r="B90" s="2">
        <v>100</v>
      </c>
      <c r="C90" s="2">
        <v>0</v>
      </c>
      <c r="D90" s="2">
        <v>50.5</v>
      </c>
      <c r="E90" s="2">
        <v>3.07</v>
      </c>
      <c r="F90" s="2">
        <v>1.03</v>
      </c>
      <c r="G90" s="2">
        <v>2.3199999999999998</v>
      </c>
      <c r="H90" s="2">
        <v>26.3</v>
      </c>
    </row>
    <row r="91" spans="1:8" x14ac:dyDescent="0.2">
      <c r="A91" s="2" t="s">
        <v>8</v>
      </c>
      <c r="B91" s="2">
        <v>100</v>
      </c>
      <c r="C91" s="2">
        <v>0</v>
      </c>
      <c r="D91" s="2">
        <v>60.6</v>
      </c>
      <c r="E91" s="2">
        <v>3.05</v>
      </c>
      <c r="F91" s="2">
        <v>2.0299999999999998</v>
      </c>
      <c r="G91" s="2">
        <v>2.4900000000000002</v>
      </c>
      <c r="H91" s="2">
        <v>26.6</v>
      </c>
    </row>
    <row r="92" spans="1:8" x14ac:dyDescent="0.2">
      <c r="A92" s="2" t="s">
        <v>8</v>
      </c>
      <c r="B92" s="2">
        <v>100</v>
      </c>
      <c r="C92" s="2">
        <v>0</v>
      </c>
      <c r="D92" s="2">
        <v>70.599999999999994</v>
      </c>
      <c r="E92" s="2">
        <v>3.16</v>
      </c>
      <c r="F92" s="2">
        <v>2.04</v>
      </c>
      <c r="G92" s="2">
        <v>2.59</v>
      </c>
      <c r="H92" s="2">
        <v>26.3</v>
      </c>
    </row>
    <row r="93" spans="1:8" x14ac:dyDescent="0.2">
      <c r="A93" s="2" t="s">
        <v>8</v>
      </c>
      <c r="B93" s="2">
        <v>100</v>
      </c>
      <c r="C93" s="2">
        <v>0</v>
      </c>
      <c r="D93" s="2">
        <v>80.599999999999994</v>
      </c>
      <c r="E93" s="2">
        <v>3.09</v>
      </c>
      <c r="F93" s="2">
        <v>2.04</v>
      </c>
      <c r="G93" s="2">
        <v>2.64</v>
      </c>
      <c r="H93" s="2">
        <v>26.5</v>
      </c>
    </row>
    <row r="94" spans="1:8" x14ac:dyDescent="0.2">
      <c r="A94" s="2" t="s">
        <v>8</v>
      </c>
      <c r="B94" s="2">
        <v>100</v>
      </c>
      <c r="C94" s="2">
        <v>0</v>
      </c>
      <c r="D94" s="2">
        <v>90.6</v>
      </c>
      <c r="E94" s="2">
        <v>3.08</v>
      </c>
      <c r="F94" s="2">
        <v>2.0499999999999998</v>
      </c>
      <c r="G94" s="2">
        <v>2.69</v>
      </c>
      <c r="H94" s="2">
        <v>26.7</v>
      </c>
    </row>
    <row r="95" spans="1:8" x14ac:dyDescent="0.2">
      <c r="A95" s="2" t="s">
        <v>8</v>
      </c>
      <c r="B95" s="2">
        <v>100</v>
      </c>
      <c r="C95" s="2">
        <v>0</v>
      </c>
      <c r="D95" s="2">
        <v>100</v>
      </c>
      <c r="E95" s="2">
        <v>3.14</v>
      </c>
      <c r="F95" s="2">
        <v>2.08</v>
      </c>
      <c r="G95" s="2">
        <v>2.71</v>
      </c>
      <c r="H95" s="2">
        <v>26.5</v>
      </c>
    </row>
    <row r="96" spans="1:8" x14ac:dyDescent="0.2">
      <c r="A96" s="2" t="s">
        <v>9</v>
      </c>
      <c r="B96" s="2">
        <v>100</v>
      </c>
      <c r="C96" s="2">
        <v>0</v>
      </c>
      <c r="D96" s="2">
        <v>20.2</v>
      </c>
      <c r="E96" s="2">
        <v>0.04</v>
      </c>
      <c r="F96" s="2">
        <v>0.01</v>
      </c>
      <c r="G96" s="2">
        <v>0.01</v>
      </c>
      <c r="H96" s="2">
        <v>20.100000000000001</v>
      </c>
    </row>
    <row r="97" spans="1:8" x14ac:dyDescent="0.2">
      <c r="A97" s="2" t="s">
        <v>9</v>
      </c>
      <c r="B97" s="2">
        <v>100</v>
      </c>
      <c r="C97" s="2">
        <v>0</v>
      </c>
      <c r="D97" s="2">
        <v>40.4</v>
      </c>
      <c r="E97" s="2">
        <v>0.02</v>
      </c>
      <c r="F97" s="2">
        <v>0.01</v>
      </c>
      <c r="G97" s="2">
        <v>0.01</v>
      </c>
      <c r="H97" s="2">
        <v>40.200000000000003</v>
      </c>
    </row>
    <row r="98" spans="1:8" x14ac:dyDescent="0.2">
      <c r="A98" s="2" t="s">
        <v>9</v>
      </c>
      <c r="B98" s="2">
        <v>100</v>
      </c>
      <c r="C98" s="2">
        <v>0</v>
      </c>
      <c r="D98" s="2">
        <v>60.6</v>
      </c>
      <c r="E98" s="2">
        <v>0.02</v>
      </c>
      <c r="F98" s="2">
        <v>0.01</v>
      </c>
      <c r="G98" s="2">
        <v>0.01</v>
      </c>
      <c r="H98" s="2">
        <v>60.2</v>
      </c>
    </row>
    <row r="99" spans="1:8" x14ac:dyDescent="0.2">
      <c r="A99" s="2" t="s">
        <v>9</v>
      </c>
      <c r="B99" s="2">
        <v>100</v>
      </c>
      <c r="C99" s="2">
        <v>0</v>
      </c>
      <c r="D99" s="2">
        <v>80.8</v>
      </c>
      <c r="E99" s="2">
        <v>0.03</v>
      </c>
      <c r="F99" s="2">
        <v>0.01</v>
      </c>
      <c r="G99" s="2">
        <v>0.01</v>
      </c>
      <c r="H99" s="2">
        <v>80.2</v>
      </c>
    </row>
    <row r="100" spans="1:8" x14ac:dyDescent="0.2">
      <c r="A100" s="2" t="s">
        <v>9</v>
      </c>
      <c r="B100" s="2">
        <v>100</v>
      </c>
      <c r="C100" s="2">
        <v>0</v>
      </c>
      <c r="D100" s="2">
        <v>100.9</v>
      </c>
      <c r="E100" s="2">
        <v>0.02</v>
      </c>
      <c r="F100" s="2">
        <v>0.01</v>
      </c>
      <c r="G100" s="2">
        <v>0.01</v>
      </c>
      <c r="H100" s="2">
        <v>98.9</v>
      </c>
    </row>
    <row r="101" spans="1:8" x14ac:dyDescent="0.2">
      <c r="A101" s="2" t="s">
        <v>9</v>
      </c>
      <c r="B101" s="2">
        <v>100</v>
      </c>
      <c r="C101" s="2">
        <v>0</v>
      </c>
      <c r="D101" s="2">
        <v>121.1</v>
      </c>
      <c r="E101" s="2">
        <v>0.02</v>
      </c>
      <c r="F101" s="2">
        <v>0.01</v>
      </c>
      <c r="G101" s="2">
        <v>0.01</v>
      </c>
      <c r="H101" s="2">
        <v>119.5</v>
      </c>
    </row>
    <row r="102" spans="1:8" x14ac:dyDescent="0.2">
      <c r="A102" s="2" t="s">
        <v>9</v>
      </c>
      <c r="B102" s="2">
        <v>100</v>
      </c>
      <c r="C102" s="2">
        <v>0</v>
      </c>
      <c r="D102" s="2">
        <v>141.4</v>
      </c>
      <c r="E102" s="2">
        <v>0.04</v>
      </c>
      <c r="F102" s="2">
        <v>0.01</v>
      </c>
      <c r="G102" s="2">
        <v>0.02</v>
      </c>
      <c r="H102" s="2">
        <v>138.30000000000001</v>
      </c>
    </row>
    <row r="103" spans="1:8" x14ac:dyDescent="0.2">
      <c r="A103" s="2" t="s">
        <v>9</v>
      </c>
      <c r="B103" s="2">
        <v>100</v>
      </c>
      <c r="C103" s="2">
        <v>0</v>
      </c>
      <c r="D103" s="2">
        <v>161.30000000000001</v>
      </c>
      <c r="E103" s="2">
        <v>0.06</v>
      </c>
      <c r="F103" s="2">
        <v>0.01</v>
      </c>
      <c r="G103" s="2">
        <v>0.02</v>
      </c>
      <c r="H103" s="2">
        <v>157</v>
      </c>
    </row>
    <row r="104" spans="1:8" x14ac:dyDescent="0.2">
      <c r="A104" s="2" t="s">
        <v>9</v>
      </c>
      <c r="B104" s="2">
        <v>100</v>
      </c>
      <c r="C104" s="2">
        <v>0</v>
      </c>
      <c r="D104" s="2">
        <v>183.5</v>
      </c>
      <c r="E104" s="2">
        <v>0.06</v>
      </c>
      <c r="F104" s="2">
        <v>0.01</v>
      </c>
      <c r="G104" s="2">
        <v>0.03</v>
      </c>
      <c r="H104" s="2">
        <v>178.6</v>
      </c>
    </row>
    <row r="105" spans="1:8" x14ac:dyDescent="0.2">
      <c r="A105" s="2" t="s">
        <v>9</v>
      </c>
      <c r="B105" s="2">
        <v>100</v>
      </c>
      <c r="C105" s="2">
        <v>0</v>
      </c>
      <c r="D105" s="2">
        <v>202</v>
      </c>
      <c r="E105" s="2">
        <v>0.17</v>
      </c>
      <c r="F105" s="2">
        <v>0.02</v>
      </c>
      <c r="G105" s="2">
        <v>0.08</v>
      </c>
      <c r="H105" s="2">
        <v>171.5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AE945-389F-FC45-B458-181E6DCF1024}">
  <dimension ref="A1:H105"/>
  <sheetViews>
    <sheetView topLeftCell="A50" workbookViewId="0">
      <selection activeCell="J82" sqref="J82"/>
    </sheetView>
  </sheetViews>
  <sheetFormatPr baseColWidth="10" defaultRowHeight="16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2">
        <v>100</v>
      </c>
      <c r="C2" s="2">
        <v>0</v>
      </c>
      <c r="D2" s="2">
        <v>10.1</v>
      </c>
      <c r="E2" s="2">
        <v>0.34</v>
      </c>
      <c r="F2" s="2">
        <v>0.09</v>
      </c>
      <c r="G2" s="2">
        <v>0.22</v>
      </c>
      <c r="H2" s="2">
        <v>9.8000000000000007</v>
      </c>
    </row>
    <row r="3" spans="1:8" x14ac:dyDescent="0.2">
      <c r="A3" s="2" t="s">
        <v>8</v>
      </c>
      <c r="B3" s="2">
        <v>100</v>
      </c>
      <c r="C3" s="2">
        <v>0</v>
      </c>
      <c r="D3" s="2">
        <v>20.2</v>
      </c>
      <c r="E3" s="2">
        <v>0.36</v>
      </c>
      <c r="F3" s="2">
        <v>0.06</v>
      </c>
      <c r="G3" s="2">
        <v>0.21</v>
      </c>
      <c r="H3" s="2">
        <v>19</v>
      </c>
    </row>
    <row r="4" spans="1:8" x14ac:dyDescent="0.2">
      <c r="A4" s="2" t="s">
        <v>8</v>
      </c>
      <c r="B4" s="2">
        <v>100</v>
      </c>
      <c r="C4" s="2">
        <v>0</v>
      </c>
      <c r="D4" s="2">
        <v>30.3</v>
      </c>
      <c r="E4" s="2">
        <v>0.36</v>
      </c>
      <c r="F4" s="2">
        <v>0.09</v>
      </c>
      <c r="G4" s="2">
        <v>0.22</v>
      </c>
      <c r="H4" s="2">
        <v>28.2</v>
      </c>
    </row>
    <row r="5" spans="1:8" x14ac:dyDescent="0.2">
      <c r="A5" s="2" t="s">
        <v>8</v>
      </c>
      <c r="B5" s="2">
        <v>100</v>
      </c>
      <c r="C5" s="2">
        <v>0</v>
      </c>
      <c r="D5" s="2">
        <v>40.4</v>
      </c>
      <c r="E5" s="2">
        <v>0.37</v>
      </c>
      <c r="F5" s="2">
        <v>0.06</v>
      </c>
      <c r="G5" s="2">
        <v>0.21</v>
      </c>
      <c r="H5" s="2">
        <v>39.5</v>
      </c>
    </row>
    <row r="6" spans="1:8" x14ac:dyDescent="0.2">
      <c r="A6" s="2" t="s">
        <v>8</v>
      </c>
      <c r="B6" s="2">
        <v>100</v>
      </c>
      <c r="C6" s="2">
        <v>0</v>
      </c>
      <c r="D6" s="2">
        <v>50.5</v>
      </c>
      <c r="E6" s="2">
        <v>0.52</v>
      </c>
      <c r="F6" s="2">
        <v>7.0000000000000007E-2</v>
      </c>
      <c r="G6" s="2">
        <v>0.31</v>
      </c>
      <c r="H6" s="2">
        <v>48.8</v>
      </c>
    </row>
    <row r="7" spans="1:8" x14ac:dyDescent="0.2">
      <c r="A7" s="2" t="s">
        <v>8</v>
      </c>
      <c r="B7" s="2">
        <v>100</v>
      </c>
      <c r="C7" s="2">
        <v>0</v>
      </c>
      <c r="D7" s="2">
        <v>60</v>
      </c>
      <c r="E7" s="2">
        <v>0.39</v>
      </c>
      <c r="F7" s="2">
        <v>0.14000000000000001</v>
      </c>
      <c r="G7" s="2">
        <v>0.24</v>
      </c>
      <c r="H7" s="2">
        <v>54.8</v>
      </c>
    </row>
    <row r="8" spans="1:8" x14ac:dyDescent="0.2">
      <c r="A8" s="2" t="s">
        <v>8</v>
      </c>
      <c r="B8" s="2">
        <v>100</v>
      </c>
      <c r="C8" s="2">
        <v>0</v>
      </c>
      <c r="D8" s="2">
        <v>69.7</v>
      </c>
      <c r="E8" s="2">
        <v>0.49</v>
      </c>
      <c r="F8" s="2">
        <v>0.09</v>
      </c>
      <c r="G8" s="2">
        <v>0.28000000000000003</v>
      </c>
      <c r="H8" s="2">
        <v>65.599999999999994</v>
      </c>
    </row>
    <row r="9" spans="1:8" x14ac:dyDescent="0.2">
      <c r="A9" s="2" t="s">
        <v>8</v>
      </c>
      <c r="B9" s="2">
        <v>100</v>
      </c>
      <c r="C9" s="2">
        <v>0</v>
      </c>
      <c r="D9" s="2">
        <v>78.3</v>
      </c>
      <c r="E9" s="2">
        <v>0.47</v>
      </c>
      <c r="F9" s="2">
        <v>0.08</v>
      </c>
      <c r="G9" s="2">
        <v>0.28000000000000003</v>
      </c>
      <c r="H9" s="2">
        <v>73.5</v>
      </c>
    </row>
    <row r="10" spans="1:8" x14ac:dyDescent="0.2">
      <c r="A10" s="2" t="s">
        <v>8</v>
      </c>
      <c r="B10" s="2">
        <v>100</v>
      </c>
      <c r="C10" s="2">
        <v>0</v>
      </c>
      <c r="D10" s="2">
        <v>79.099999999999994</v>
      </c>
      <c r="E10" s="2">
        <v>0.77</v>
      </c>
      <c r="F10" s="2">
        <v>0.23</v>
      </c>
      <c r="G10" s="2">
        <v>0.47</v>
      </c>
      <c r="H10" s="2">
        <v>62.9</v>
      </c>
    </row>
    <row r="11" spans="1:8" x14ac:dyDescent="0.2">
      <c r="A11" s="2" t="s">
        <v>8</v>
      </c>
      <c r="B11" s="2">
        <v>100</v>
      </c>
      <c r="C11" s="2">
        <v>0</v>
      </c>
      <c r="D11" s="2">
        <v>100.1</v>
      </c>
      <c r="E11" s="2">
        <v>0.82</v>
      </c>
      <c r="F11" s="2">
        <v>0.26</v>
      </c>
      <c r="G11" s="2">
        <v>0.55000000000000004</v>
      </c>
      <c r="H11" s="2">
        <v>63</v>
      </c>
    </row>
    <row r="12" spans="1:8" x14ac:dyDescent="0.2">
      <c r="A12" s="2" t="s">
        <v>9</v>
      </c>
      <c r="B12" s="2">
        <v>100</v>
      </c>
      <c r="C12" s="2">
        <v>0</v>
      </c>
      <c r="D12" s="2">
        <v>20.2</v>
      </c>
      <c r="E12" s="2">
        <v>0.03</v>
      </c>
      <c r="F12" s="2">
        <v>0.01</v>
      </c>
      <c r="G12" s="2">
        <v>0.02</v>
      </c>
      <c r="H12" s="2">
        <v>20.100000000000001</v>
      </c>
    </row>
    <row r="13" spans="1:8" x14ac:dyDescent="0.2">
      <c r="A13" s="2" t="s">
        <v>9</v>
      </c>
      <c r="B13" s="2">
        <v>100</v>
      </c>
      <c r="C13" s="2">
        <v>0</v>
      </c>
      <c r="D13" s="2">
        <v>40.4</v>
      </c>
      <c r="E13" s="2">
        <v>0.05</v>
      </c>
      <c r="F13" s="2">
        <v>0.01</v>
      </c>
      <c r="G13" s="2">
        <v>0.02</v>
      </c>
      <c r="H13" s="2">
        <v>40.1</v>
      </c>
    </row>
    <row r="14" spans="1:8" x14ac:dyDescent="0.2">
      <c r="A14" s="2" t="s">
        <v>9</v>
      </c>
      <c r="B14" s="2">
        <v>100</v>
      </c>
      <c r="C14" s="2">
        <v>0</v>
      </c>
      <c r="D14" s="2">
        <v>60.6</v>
      </c>
      <c r="E14" s="2">
        <v>1.05</v>
      </c>
      <c r="F14" s="2">
        <v>0.01</v>
      </c>
      <c r="G14" s="2">
        <v>0.25</v>
      </c>
      <c r="H14" s="2">
        <v>43</v>
      </c>
    </row>
    <row r="15" spans="1:8" x14ac:dyDescent="0.2">
      <c r="A15" s="2" t="s">
        <v>9</v>
      </c>
      <c r="B15" s="2">
        <v>100</v>
      </c>
      <c r="C15" s="2">
        <v>0</v>
      </c>
      <c r="D15" s="2">
        <v>80.8</v>
      </c>
      <c r="E15" s="2">
        <v>0.06</v>
      </c>
      <c r="F15" s="2">
        <v>0.01</v>
      </c>
      <c r="G15" s="2">
        <v>0.02</v>
      </c>
      <c r="H15" s="2">
        <v>79.7</v>
      </c>
    </row>
    <row r="16" spans="1:8" x14ac:dyDescent="0.2">
      <c r="A16" s="2" t="s">
        <v>9</v>
      </c>
      <c r="B16" s="2">
        <v>100</v>
      </c>
      <c r="C16" s="2">
        <v>0</v>
      </c>
      <c r="D16" s="2">
        <v>100.9</v>
      </c>
      <c r="E16" s="2">
        <v>0.06</v>
      </c>
      <c r="F16" s="2">
        <v>0.01</v>
      </c>
      <c r="G16" s="2">
        <v>0.02</v>
      </c>
      <c r="H16" s="2">
        <v>98.8</v>
      </c>
    </row>
    <row r="17" spans="1:8" x14ac:dyDescent="0.2">
      <c r="A17" s="2" t="s">
        <v>9</v>
      </c>
      <c r="B17" s="2">
        <v>100</v>
      </c>
      <c r="C17" s="2">
        <v>0</v>
      </c>
      <c r="D17" s="2">
        <v>121.1</v>
      </c>
      <c r="E17" s="2">
        <v>0.18</v>
      </c>
      <c r="F17" s="2">
        <v>0.02</v>
      </c>
      <c r="G17" s="2">
        <v>0.08</v>
      </c>
      <c r="H17" s="2">
        <v>117</v>
      </c>
    </row>
    <row r="18" spans="1:8" x14ac:dyDescent="0.2">
      <c r="A18" s="2" t="s">
        <v>9</v>
      </c>
      <c r="B18" s="2">
        <v>100</v>
      </c>
      <c r="C18" s="2">
        <v>0</v>
      </c>
      <c r="D18" s="2">
        <v>140.30000000000001</v>
      </c>
      <c r="E18" s="2">
        <v>0.34</v>
      </c>
      <c r="F18" s="2">
        <v>0.02</v>
      </c>
      <c r="G18" s="2">
        <v>0.14000000000000001</v>
      </c>
      <c r="H18" s="2">
        <v>134.19999999999999</v>
      </c>
    </row>
    <row r="19" spans="1:8" x14ac:dyDescent="0.2">
      <c r="A19" s="2" t="s">
        <v>9</v>
      </c>
      <c r="B19" s="2">
        <v>100</v>
      </c>
      <c r="C19" s="2">
        <v>0</v>
      </c>
      <c r="D19" s="2">
        <v>144.9</v>
      </c>
      <c r="E19" s="2">
        <v>0.6</v>
      </c>
      <c r="F19" s="2">
        <v>0.03</v>
      </c>
      <c r="G19" s="2">
        <v>0.26</v>
      </c>
      <c r="H19" s="2">
        <v>137.69999999999999</v>
      </c>
    </row>
    <row r="20" spans="1:8" x14ac:dyDescent="0.2">
      <c r="A20" s="2" t="s">
        <v>9</v>
      </c>
      <c r="B20" s="2">
        <v>100</v>
      </c>
      <c r="C20" s="2">
        <v>0</v>
      </c>
      <c r="D20" s="2">
        <v>149.30000000000001</v>
      </c>
      <c r="E20" s="2">
        <v>0.57999999999999996</v>
      </c>
      <c r="F20" s="2">
        <v>0.02</v>
      </c>
      <c r="G20" s="2">
        <v>0.26</v>
      </c>
      <c r="H20" s="2">
        <v>140.6</v>
      </c>
    </row>
    <row r="21" spans="1:8" x14ac:dyDescent="0.2">
      <c r="A21" s="2" t="s">
        <v>9</v>
      </c>
      <c r="B21" s="2">
        <v>100</v>
      </c>
      <c r="C21" s="2">
        <v>0</v>
      </c>
      <c r="D21" s="2">
        <v>144.30000000000001</v>
      </c>
      <c r="E21" s="2">
        <v>0.72</v>
      </c>
      <c r="F21" s="2">
        <v>0.04</v>
      </c>
      <c r="G21" s="2">
        <v>0.36</v>
      </c>
      <c r="H21" s="2">
        <v>136.80000000000001</v>
      </c>
    </row>
    <row r="23" spans="1:8" x14ac:dyDescent="0.2">
      <c r="A23" s="2" t="s">
        <v>8</v>
      </c>
      <c r="B23" s="2">
        <v>100</v>
      </c>
      <c r="C23" s="2">
        <v>0</v>
      </c>
      <c r="D23" s="2">
        <v>10.1</v>
      </c>
      <c r="E23" s="2">
        <v>0.36</v>
      </c>
      <c r="F23" s="2">
        <v>0.09</v>
      </c>
      <c r="G23" s="2">
        <v>0.22</v>
      </c>
      <c r="H23" s="2">
        <v>9.8000000000000007</v>
      </c>
    </row>
    <row r="24" spans="1:8" x14ac:dyDescent="0.2">
      <c r="A24" s="2" t="s">
        <v>8</v>
      </c>
      <c r="B24" s="2">
        <v>100</v>
      </c>
      <c r="C24" s="2">
        <v>0</v>
      </c>
      <c r="D24" s="2">
        <v>20.2</v>
      </c>
      <c r="E24" s="2">
        <v>0.36</v>
      </c>
      <c r="F24" s="2">
        <v>7.0000000000000007E-2</v>
      </c>
      <c r="G24" s="2">
        <v>0.21</v>
      </c>
      <c r="H24" s="2">
        <v>19</v>
      </c>
    </row>
    <row r="25" spans="1:8" x14ac:dyDescent="0.2">
      <c r="A25" s="2" t="s">
        <v>8</v>
      </c>
      <c r="B25" s="2">
        <v>100</v>
      </c>
      <c r="C25" s="2">
        <v>0</v>
      </c>
      <c r="D25" s="2">
        <v>30.3</v>
      </c>
      <c r="E25" s="2">
        <v>0.39</v>
      </c>
      <c r="F25" s="2">
        <v>0.09</v>
      </c>
      <c r="G25" s="2">
        <v>0.24</v>
      </c>
      <c r="H25" s="2">
        <v>29.3</v>
      </c>
    </row>
    <row r="26" spans="1:8" x14ac:dyDescent="0.2">
      <c r="A26" s="2" t="s">
        <v>8</v>
      </c>
      <c r="B26" s="2">
        <v>100</v>
      </c>
      <c r="C26" s="2">
        <v>0</v>
      </c>
      <c r="D26" s="2">
        <v>40.4</v>
      </c>
      <c r="E26" s="2">
        <v>0.35</v>
      </c>
      <c r="F26" s="2">
        <v>0.06</v>
      </c>
      <c r="G26" s="2">
        <v>0.21</v>
      </c>
      <c r="H26" s="2">
        <v>39.4</v>
      </c>
    </row>
    <row r="27" spans="1:8" x14ac:dyDescent="0.2">
      <c r="A27" s="2" t="s">
        <v>8</v>
      </c>
      <c r="B27" s="2">
        <v>100</v>
      </c>
      <c r="C27" s="2">
        <v>0</v>
      </c>
      <c r="D27" s="2">
        <v>50.5</v>
      </c>
      <c r="E27" s="2">
        <v>0.33</v>
      </c>
      <c r="F27" s="2">
        <v>0.06</v>
      </c>
      <c r="G27" s="2">
        <v>0.21</v>
      </c>
      <c r="H27" s="2">
        <v>49</v>
      </c>
    </row>
    <row r="28" spans="1:8" x14ac:dyDescent="0.2">
      <c r="A28" s="2" t="s">
        <v>8</v>
      </c>
      <c r="B28" s="2">
        <v>100</v>
      </c>
      <c r="C28" s="2">
        <v>0</v>
      </c>
      <c r="D28" s="2">
        <v>59.6</v>
      </c>
      <c r="E28" s="2">
        <v>0.36</v>
      </c>
      <c r="F28" s="2">
        <v>7.0000000000000007E-2</v>
      </c>
      <c r="G28" s="2">
        <v>0.24</v>
      </c>
      <c r="H28" s="2">
        <v>57.1</v>
      </c>
    </row>
    <row r="29" spans="1:8" x14ac:dyDescent="0.2">
      <c r="A29" s="2" t="s">
        <v>8</v>
      </c>
      <c r="B29" s="2">
        <v>100</v>
      </c>
      <c r="C29" s="2">
        <v>0</v>
      </c>
      <c r="D29" s="2">
        <v>68.2</v>
      </c>
      <c r="E29" s="2">
        <v>0.43</v>
      </c>
      <c r="F29" s="2">
        <v>0.11</v>
      </c>
      <c r="G29" s="2">
        <v>0.27</v>
      </c>
      <c r="H29" s="2">
        <v>63.3</v>
      </c>
    </row>
    <row r="30" spans="1:8" x14ac:dyDescent="0.2">
      <c r="A30" s="2" t="s">
        <v>8</v>
      </c>
      <c r="B30" s="2">
        <v>100</v>
      </c>
      <c r="C30" s="2">
        <v>0</v>
      </c>
      <c r="D30" s="2">
        <v>78.8</v>
      </c>
      <c r="E30" s="2">
        <v>0.44</v>
      </c>
      <c r="F30" s="2">
        <v>0.1</v>
      </c>
      <c r="G30" s="2">
        <v>0.25</v>
      </c>
      <c r="H30" s="2">
        <v>73.3</v>
      </c>
    </row>
    <row r="31" spans="1:8" x14ac:dyDescent="0.2">
      <c r="A31" s="2" t="s">
        <v>8</v>
      </c>
      <c r="B31" s="2">
        <v>100</v>
      </c>
      <c r="C31" s="2">
        <v>0</v>
      </c>
      <c r="D31" s="2">
        <v>80.900000000000006</v>
      </c>
      <c r="E31" s="2">
        <v>0.64</v>
      </c>
      <c r="F31" s="2">
        <v>0.12</v>
      </c>
      <c r="G31" s="2">
        <v>0.33</v>
      </c>
      <c r="H31" s="2">
        <v>63.9</v>
      </c>
    </row>
    <row r="32" spans="1:8" x14ac:dyDescent="0.2">
      <c r="A32" s="2" t="s">
        <v>8</v>
      </c>
      <c r="B32" s="2">
        <v>100</v>
      </c>
      <c r="C32" s="2">
        <v>0</v>
      </c>
      <c r="D32" s="2">
        <v>84.1</v>
      </c>
      <c r="E32" s="2">
        <v>0.78</v>
      </c>
      <c r="F32" s="2">
        <v>0.22</v>
      </c>
      <c r="G32" s="2">
        <v>0.49</v>
      </c>
      <c r="H32" s="2">
        <v>64.099999999999994</v>
      </c>
    </row>
    <row r="33" spans="1:8" x14ac:dyDescent="0.2">
      <c r="A33" s="2" t="s">
        <v>9</v>
      </c>
      <c r="B33" s="2">
        <v>100</v>
      </c>
      <c r="C33" s="2">
        <v>0</v>
      </c>
      <c r="D33" s="2">
        <v>20.2</v>
      </c>
      <c r="E33" s="2">
        <v>0.02</v>
      </c>
      <c r="F33" s="2">
        <v>0.01</v>
      </c>
      <c r="G33" s="2">
        <v>0.02</v>
      </c>
      <c r="H33" s="2">
        <v>20.100000000000001</v>
      </c>
    </row>
    <row r="34" spans="1:8" x14ac:dyDescent="0.2">
      <c r="A34" s="2" t="s">
        <v>9</v>
      </c>
      <c r="B34" s="2">
        <v>100</v>
      </c>
      <c r="C34" s="2">
        <v>0</v>
      </c>
      <c r="D34" s="2">
        <v>40.4</v>
      </c>
      <c r="E34" s="2">
        <v>0.04</v>
      </c>
      <c r="F34" s="2">
        <v>0.01</v>
      </c>
      <c r="G34" s="2">
        <v>0.02</v>
      </c>
      <c r="H34" s="2">
        <v>40.1</v>
      </c>
    </row>
    <row r="35" spans="1:8" x14ac:dyDescent="0.2">
      <c r="A35" s="2" t="s">
        <v>9</v>
      </c>
      <c r="B35" s="2">
        <v>100</v>
      </c>
      <c r="C35" s="2">
        <v>0</v>
      </c>
      <c r="D35" s="2">
        <v>60.6</v>
      </c>
      <c r="E35" s="2">
        <v>0.02</v>
      </c>
      <c r="F35" s="2">
        <v>0.01</v>
      </c>
      <c r="G35" s="2">
        <v>0.02</v>
      </c>
      <c r="H35" s="2">
        <v>59.9</v>
      </c>
    </row>
    <row r="36" spans="1:8" x14ac:dyDescent="0.2">
      <c r="A36" s="2" t="s">
        <v>9</v>
      </c>
      <c r="B36" s="2">
        <v>100</v>
      </c>
      <c r="C36" s="2">
        <v>0</v>
      </c>
      <c r="D36" s="2">
        <v>80.8</v>
      </c>
      <c r="E36" s="2">
        <v>0.03</v>
      </c>
      <c r="F36" s="2">
        <v>0.01</v>
      </c>
      <c r="G36" s="2">
        <v>0.02</v>
      </c>
      <c r="H36" s="2">
        <v>79.900000000000006</v>
      </c>
    </row>
    <row r="37" spans="1:8" x14ac:dyDescent="0.2">
      <c r="A37" s="2" t="s">
        <v>9</v>
      </c>
      <c r="B37" s="2">
        <v>100</v>
      </c>
      <c r="C37" s="2">
        <v>0</v>
      </c>
      <c r="D37" s="2">
        <v>101</v>
      </c>
      <c r="E37" s="2">
        <v>0.15</v>
      </c>
      <c r="F37" s="2">
        <v>0.01</v>
      </c>
      <c r="G37" s="2">
        <v>0.04</v>
      </c>
      <c r="H37" s="2">
        <v>99.3</v>
      </c>
    </row>
    <row r="38" spans="1:8" x14ac:dyDescent="0.2">
      <c r="A38" s="2" t="s">
        <v>9</v>
      </c>
      <c r="B38" s="2">
        <v>100</v>
      </c>
      <c r="C38" s="2">
        <v>0</v>
      </c>
      <c r="D38" s="2">
        <v>121.1</v>
      </c>
      <c r="E38" s="2">
        <v>0.15</v>
      </c>
      <c r="F38" s="2">
        <v>0.02</v>
      </c>
      <c r="G38" s="2">
        <v>0.04</v>
      </c>
      <c r="H38" s="2">
        <v>118.6</v>
      </c>
    </row>
    <row r="39" spans="1:8" x14ac:dyDescent="0.2">
      <c r="A39" s="2" t="s">
        <v>9</v>
      </c>
      <c r="B39" s="2">
        <v>100</v>
      </c>
      <c r="C39" s="2">
        <v>0</v>
      </c>
      <c r="D39" s="2">
        <v>141.6</v>
      </c>
      <c r="E39" s="2">
        <v>0.23</v>
      </c>
      <c r="F39" s="2">
        <v>0.02</v>
      </c>
      <c r="G39" s="2">
        <v>0.09</v>
      </c>
      <c r="H39" s="2">
        <v>137.19999999999999</v>
      </c>
    </row>
    <row r="40" spans="1:8" x14ac:dyDescent="0.2">
      <c r="A40" s="2" t="s">
        <v>9</v>
      </c>
      <c r="B40" s="2">
        <v>100</v>
      </c>
      <c r="C40" s="2">
        <v>0</v>
      </c>
      <c r="D40" s="2">
        <v>147.1</v>
      </c>
      <c r="E40" s="2">
        <v>0.63</v>
      </c>
      <c r="F40" s="2">
        <v>0.02</v>
      </c>
      <c r="G40" s="2">
        <v>0.28000000000000003</v>
      </c>
      <c r="H40" s="2">
        <v>139.1</v>
      </c>
    </row>
    <row r="41" spans="1:8" x14ac:dyDescent="0.2">
      <c r="A41" s="2" t="s">
        <v>9</v>
      </c>
      <c r="B41" s="2">
        <v>100</v>
      </c>
      <c r="C41" s="2">
        <v>0</v>
      </c>
      <c r="D41" s="2">
        <v>158.5</v>
      </c>
      <c r="E41" s="2">
        <v>0.54</v>
      </c>
      <c r="F41" s="2">
        <v>0.02</v>
      </c>
      <c r="G41" s="2">
        <v>0.23</v>
      </c>
      <c r="H41" s="2">
        <v>147.1</v>
      </c>
    </row>
    <row r="42" spans="1:8" x14ac:dyDescent="0.2">
      <c r="A42" s="2" t="s">
        <v>9</v>
      </c>
      <c r="B42" s="2">
        <v>100</v>
      </c>
      <c r="C42" s="2">
        <v>0</v>
      </c>
      <c r="D42" s="2">
        <v>140.1</v>
      </c>
      <c r="E42" s="2">
        <v>0.75</v>
      </c>
      <c r="F42" s="2">
        <v>0.04</v>
      </c>
      <c r="G42" s="2">
        <v>0.41</v>
      </c>
      <c r="H42" s="2">
        <v>132.6</v>
      </c>
    </row>
    <row r="44" spans="1:8" x14ac:dyDescent="0.2">
      <c r="A44" s="2" t="s">
        <v>8</v>
      </c>
      <c r="B44" s="2">
        <v>100</v>
      </c>
      <c r="C44" s="2">
        <v>0</v>
      </c>
      <c r="D44" s="2">
        <v>10.1</v>
      </c>
      <c r="E44" s="2">
        <v>0.39</v>
      </c>
      <c r="F44" s="2">
        <v>0.09</v>
      </c>
      <c r="G44" s="2">
        <v>0.22</v>
      </c>
      <c r="H44" s="2">
        <v>9.8000000000000007</v>
      </c>
    </row>
    <row r="45" spans="1:8" x14ac:dyDescent="0.2">
      <c r="A45" s="2" t="s">
        <v>8</v>
      </c>
      <c r="B45" s="2">
        <v>100</v>
      </c>
      <c r="C45" s="2">
        <v>0</v>
      </c>
      <c r="D45" s="2">
        <v>20.2</v>
      </c>
      <c r="E45" s="2">
        <v>0.35</v>
      </c>
      <c r="F45" s="2">
        <v>0.06</v>
      </c>
      <c r="G45" s="2">
        <v>0.21</v>
      </c>
      <c r="H45" s="2">
        <v>19.399999999999999</v>
      </c>
    </row>
    <row r="46" spans="1:8" x14ac:dyDescent="0.2">
      <c r="A46" s="2" t="s">
        <v>8</v>
      </c>
      <c r="B46" s="2">
        <v>100</v>
      </c>
      <c r="C46" s="2">
        <v>0</v>
      </c>
      <c r="D46" s="2">
        <v>30.3</v>
      </c>
      <c r="E46" s="2">
        <v>0.39</v>
      </c>
      <c r="F46" s="2">
        <v>0.09</v>
      </c>
      <c r="G46" s="2">
        <v>0.23</v>
      </c>
      <c r="H46" s="2">
        <v>28.3</v>
      </c>
    </row>
    <row r="47" spans="1:8" x14ac:dyDescent="0.2">
      <c r="A47" s="2" t="s">
        <v>8</v>
      </c>
      <c r="B47" s="2">
        <v>100</v>
      </c>
      <c r="C47" s="2">
        <v>0</v>
      </c>
      <c r="D47" s="2">
        <v>40.4</v>
      </c>
      <c r="E47" s="2">
        <v>0.38</v>
      </c>
      <c r="F47" s="2">
        <v>0.06</v>
      </c>
      <c r="G47" s="2">
        <v>0.22</v>
      </c>
      <c r="H47" s="2">
        <v>39.5</v>
      </c>
    </row>
    <row r="48" spans="1:8" x14ac:dyDescent="0.2">
      <c r="A48" s="2" t="s">
        <v>8</v>
      </c>
      <c r="B48" s="2">
        <v>100</v>
      </c>
      <c r="C48" s="2">
        <v>0</v>
      </c>
      <c r="D48" s="2">
        <v>50.5</v>
      </c>
      <c r="E48" s="2">
        <v>0.35</v>
      </c>
      <c r="F48" s="2">
        <v>7.0000000000000007E-2</v>
      </c>
      <c r="G48" s="2">
        <v>0.21</v>
      </c>
      <c r="H48" s="2">
        <v>48.9</v>
      </c>
    </row>
    <row r="49" spans="1:8" x14ac:dyDescent="0.2">
      <c r="A49" s="2" t="s">
        <v>8</v>
      </c>
      <c r="B49" s="2">
        <v>100</v>
      </c>
      <c r="C49" s="2">
        <v>0</v>
      </c>
      <c r="D49" s="2">
        <v>60.2</v>
      </c>
      <c r="E49" s="2">
        <v>0.35</v>
      </c>
      <c r="F49" s="2">
        <v>7.0000000000000007E-2</v>
      </c>
      <c r="G49" s="2">
        <v>0.23</v>
      </c>
      <c r="H49" s="2">
        <v>57.8</v>
      </c>
    </row>
    <row r="50" spans="1:8" x14ac:dyDescent="0.2">
      <c r="A50" s="2" t="s">
        <v>8</v>
      </c>
      <c r="B50" s="2">
        <v>100</v>
      </c>
      <c r="C50" s="2">
        <v>0</v>
      </c>
      <c r="D50" s="2">
        <v>70.7</v>
      </c>
      <c r="E50" s="2">
        <v>0.37</v>
      </c>
      <c r="F50" s="2">
        <v>0.09</v>
      </c>
      <c r="G50" s="2">
        <v>0.25</v>
      </c>
      <c r="H50" s="2">
        <v>66.7</v>
      </c>
    </row>
    <row r="51" spans="1:8" x14ac:dyDescent="0.2">
      <c r="A51" s="2" t="s">
        <v>8</v>
      </c>
      <c r="B51" s="2">
        <v>100</v>
      </c>
      <c r="C51" s="2">
        <v>0</v>
      </c>
      <c r="D51" s="2">
        <v>80.599999999999994</v>
      </c>
      <c r="E51" s="2">
        <v>1.42</v>
      </c>
      <c r="F51" s="2">
        <v>0.15</v>
      </c>
      <c r="G51" s="2">
        <v>0.57999999999999996</v>
      </c>
      <c r="H51" s="2">
        <v>39.4</v>
      </c>
    </row>
    <row r="52" spans="1:8" x14ac:dyDescent="0.2">
      <c r="A52" s="2" t="s">
        <v>8</v>
      </c>
      <c r="B52" s="2">
        <v>100</v>
      </c>
      <c r="C52" s="2">
        <v>0</v>
      </c>
      <c r="D52" s="2">
        <v>89.2</v>
      </c>
      <c r="E52" s="2">
        <v>0.55000000000000004</v>
      </c>
      <c r="F52" s="2">
        <v>0.19</v>
      </c>
      <c r="G52" s="2">
        <v>0.37</v>
      </c>
      <c r="H52" s="2">
        <v>64.8</v>
      </c>
    </row>
    <row r="53" spans="1:8" x14ac:dyDescent="0.2">
      <c r="A53" s="2" t="s">
        <v>8</v>
      </c>
      <c r="B53" s="2">
        <v>100</v>
      </c>
      <c r="C53" s="2">
        <v>0</v>
      </c>
      <c r="D53" s="2">
        <v>94.7</v>
      </c>
      <c r="E53" s="2">
        <v>0.62</v>
      </c>
      <c r="F53" s="2">
        <v>0.24</v>
      </c>
      <c r="G53" s="2">
        <v>0.42</v>
      </c>
      <c r="H53" s="2">
        <v>66.2</v>
      </c>
    </row>
    <row r="54" spans="1:8" x14ac:dyDescent="0.2">
      <c r="A54" s="2" t="s">
        <v>9</v>
      </c>
      <c r="B54" s="2">
        <v>100</v>
      </c>
      <c r="C54" s="2">
        <v>0</v>
      </c>
      <c r="D54" s="2">
        <v>20.2</v>
      </c>
      <c r="E54" s="2">
        <v>0.03</v>
      </c>
      <c r="F54" s="2">
        <v>0.01</v>
      </c>
      <c r="G54" s="2">
        <v>0.01</v>
      </c>
      <c r="H54" s="2">
        <v>20.100000000000001</v>
      </c>
    </row>
    <row r="55" spans="1:8" x14ac:dyDescent="0.2">
      <c r="A55" s="2" t="s">
        <v>9</v>
      </c>
      <c r="B55" s="2">
        <v>100</v>
      </c>
      <c r="C55" s="2">
        <v>0</v>
      </c>
      <c r="D55" s="2">
        <v>40.4</v>
      </c>
      <c r="E55" s="2">
        <v>1.08</v>
      </c>
      <c r="F55" s="2">
        <v>0.01</v>
      </c>
      <c r="G55" s="2">
        <v>0.26</v>
      </c>
      <c r="H55" s="2">
        <v>40.1</v>
      </c>
    </row>
    <row r="56" spans="1:8" x14ac:dyDescent="0.2">
      <c r="A56" s="2" t="s">
        <v>9</v>
      </c>
      <c r="B56" s="2">
        <v>100</v>
      </c>
      <c r="C56" s="2">
        <v>0</v>
      </c>
      <c r="D56" s="2">
        <v>60.6</v>
      </c>
      <c r="E56" s="2">
        <v>0.03</v>
      </c>
      <c r="F56" s="2">
        <v>0.01</v>
      </c>
      <c r="G56" s="2">
        <v>0.02</v>
      </c>
      <c r="H56" s="2">
        <v>60.1</v>
      </c>
    </row>
    <row r="57" spans="1:8" x14ac:dyDescent="0.2">
      <c r="A57" s="2" t="s">
        <v>9</v>
      </c>
      <c r="B57" s="2">
        <v>100</v>
      </c>
      <c r="C57" s="2">
        <v>0</v>
      </c>
      <c r="D57" s="2">
        <v>80.8</v>
      </c>
      <c r="E57" s="2">
        <v>0.1</v>
      </c>
      <c r="F57" s="2">
        <v>0.01</v>
      </c>
      <c r="G57" s="2">
        <v>0.02</v>
      </c>
      <c r="H57" s="2">
        <v>79.400000000000006</v>
      </c>
    </row>
    <row r="58" spans="1:8" x14ac:dyDescent="0.2">
      <c r="A58" s="2" t="s">
        <v>9</v>
      </c>
      <c r="B58" s="2">
        <v>100</v>
      </c>
      <c r="C58" s="2">
        <v>0</v>
      </c>
      <c r="D58" s="2">
        <v>101</v>
      </c>
      <c r="E58" s="2">
        <v>0.04</v>
      </c>
      <c r="F58" s="2">
        <v>0.01</v>
      </c>
      <c r="G58" s="2">
        <v>0.02</v>
      </c>
      <c r="H58" s="2">
        <v>99.6</v>
      </c>
    </row>
    <row r="59" spans="1:8" x14ac:dyDescent="0.2">
      <c r="A59" s="2" t="s">
        <v>9</v>
      </c>
      <c r="B59" s="2">
        <v>100</v>
      </c>
      <c r="C59" s="2">
        <v>0</v>
      </c>
      <c r="D59" s="2">
        <v>120.9</v>
      </c>
      <c r="E59" s="2">
        <v>0.06</v>
      </c>
      <c r="F59" s="2">
        <v>0.02</v>
      </c>
      <c r="G59" s="2">
        <v>0.03</v>
      </c>
      <c r="H59" s="2">
        <v>118.3</v>
      </c>
    </row>
    <row r="60" spans="1:8" x14ac:dyDescent="0.2">
      <c r="A60" s="2" t="s">
        <v>9</v>
      </c>
      <c r="B60" s="2">
        <v>100</v>
      </c>
      <c r="C60" s="2">
        <v>0</v>
      </c>
      <c r="D60" s="2">
        <v>141</v>
      </c>
      <c r="E60" s="2">
        <v>0.24</v>
      </c>
      <c r="F60" s="2">
        <v>0.02</v>
      </c>
      <c r="G60" s="2">
        <v>7.0000000000000007E-2</v>
      </c>
      <c r="H60" s="2">
        <v>137</v>
      </c>
    </row>
    <row r="61" spans="1:8" x14ac:dyDescent="0.2">
      <c r="A61" s="2" t="s">
        <v>9</v>
      </c>
      <c r="B61" s="2">
        <v>100</v>
      </c>
      <c r="C61" s="2">
        <v>0</v>
      </c>
      <c r="D61" s="2">
        <v>153.6</v>
      </c>
      <c r="E61" s="2">
        <v>0.55000000000000004</v>
      </c>
      <c r="F61" s="2">
        <v>0.02</v>
      </c>
      <c r="G61" s="2">
        <v>0.22</v>
      </c>
      <c r="H61" s="2">
        <v>147.30000000000001</v>
      </c>
    </row>
    <row r="62" spans="1:8" x14ac:dyDescent="0.2">
      <c r="A62" s="2" t="s">
        <v>9</v>
      </c>
      <c r="B62" s="2">
        <v>100</v>
      </c>
      <c r="C62" s="2">
        <v>0</v>
      </c>
      <c r="D62" s="2">
        <v>155.30000000000001</v>
      </c>
      <c r="E62" s="2">
        <v>0.63</v>
      </c>
      <c r="F62" s="2">
        <v>0.02</v>
      </c>
      <c r="G62" s="2">
        <v>0.3</v>
      </c>
      <c r="H62" s="2">
        <v>146</v>
      </c>
    </row>
    <row r="63" spans="1:8" x14ac:dyDescent="0.2">
      <c r="A63" s="2" t="s">
        <v>9</v>
      </c>
      <c r="B63" s="2">
        <v>100</v>
      </c>
      <c r="C63" s="2">
        <v>0</v>
      </c>
      <c r="D63" s="2">
        <v>139.9</v>
      </c>
      <c r="E63" s="2">
        <v>0.74</v>
      </c>
      <c r="F63" s="2">
        <v>0.05</v>
      </c>
      <c r="G63" s="2">
        <v>0.37</v>
      </c>
      <c r="H63" s="2">
        <v>131.4</v>
      </c>
    </row>
    <row r="65" spans="1:8" x14ac:dyDescent="0.2">
      <c r="A65" s="2" t="s">
        <v>8</v>
      </c>
      <c r="B65" s="2">
        <v>100</v>
      </c>
      <c r="C65" s="2">
        <v>0</v>
      </c>
      <c r="D65" s="2">
        <v>10.1</v>
      </c>
      <c r="E65" s="2">
        <v>0.34</v>
      </c>
      <c r="F65" s="2">
        <v>0.09</v>
      </c>
      <c r="G65" s="2">
        <v>0.21</v>
      </c>
      <c r="H65" s="2">
        <v>9.8000000000000007</v>
      </c>
    </row>
    <row r="66" spans="1:8" x14ac:dyDescent="0.2">
      <c r="A66" s="2" t="s">
        <v>8</v>
      </c>
      <c r="B66" s="2">
        <v>100</v>
      </c>
      <c r="C66" s="2">
        <v>0</v>
      </c>
      <c r="D66" s="2">
        <v>20.2</v>
      </c>
      <c r="E66" s="2">
        <v>0.37</v>
      </c>
      <c r="F66" s="2">
        <v>7.0000000000000007E-2</v>
      </c>
      <c r="G66" s="2">
        <v>0.21</v>
      </c>
      <c r="H66" s="2">
        <v>19.600000000000001</v>
      </c>
    </row>
    <row r="67" spans="1:8" x14ac:dyDescent="0.2">
      <c r="A67" s="2" t="s">
        <v>8</v>
      </c>
      <c r="B67" s="2">
        <v>100</v>
      </c>
      <c r="C67" s="2">
        <v>0</v>
      </c>
      <c r="D67" s="2">
        <v>30.3</v>
      </c>
      <c r="E67" s="2">
        <v>0.38</v>
      </c>
      <c r="F67" s="2">
        <v>0.08</v>
      </c>
      <c r="G67" s="2">
        <v>0.23</v>
      </c>
      <c r="H67" s="2">
        <v>27.7</v>
      </c>
    </row>
    <row r="68" spans="1:8" x14ac:dyDescent="0.2">
      <c r="A68" s="2" t="s">
        <v>8</v>
      </c>
      <c r="B68" s="2">
        <v>100</v>
      </c>
      <c r="C68" s="2">
        <v>0</v>
      </c>
      <c r="D68" s="2">
        <v>40.4</v>
      </c>
      <c r="E68" s="2">
        <v>0.35</v>
      </c>
      <c r="F68" s="2">
        <v>0.06</v>
      </c>
      <c r="G68" s="2">
        <v>0.21</v>
      </c>
      <c r="H68" s="2">
        <v>39.4</v>
      </c>
    </row>
    <row r="69" spans="1:8" x14ac:dyDescent="0.2">
      <c r="A69" s="2" t="s">
        <v>8</v>
      </c>
      <c r="B69" s="2">
        <v>100</v>
      </c>
      <c r="C69" s="2">
        <v>0</v>
      </c>
      <c r="D69" s="2">
        <v>50.5</v>
      </c>
      <c r="E69" s="2">
        <v>0.34</v>
      </c>
      <c r="F69" s="2">
        <v>0.05</v>
      </c>
      <c r="G69" s="2">
        <v>0.21</v>
      </c>
      <c r="H69" s="2">
        <v>49.2</v>
      </c>
    </row>
    <row r="70" spans="1:8" x14ac:dyDescent="0.2">
      <c r="A70" s="2" t="s">
        <v>8</v>
      </c>
      <c r="B70" s="2">
        <v>100</v>
      </c>
      <c r="C70" s="2">
        <v>0</v>
      </c>
      <c r="D70" s="2">
        <v>60.2</v>
      </c>
      <c r="E70" s="2">
        <v>0.39</v>
      </c>
      <c r="F70" s="2">
        <v>0.09</v>
      </c>
      <c r="G70" s="2">
        <v>0.24</v>
      </c>
      <c r="H70" s="2">
        <v>57</v>
      </c>
    </row>
    <row r="71" spans="1:8" x14ac:dyDescent="0.2">
      <c r="A71" s="2" t="s">
        <v>8</v>
      </c>
      <c r="B71" s="2">
        <v>100</v>
      </c>
      <c r="C71" s="2">
        <v>0</v>
      </c>
      <c r="D71" s="2">
        <v>69.8</v>
      </c>
      <c r="E71" s="2">
        <v>0.41</v>
      </c>
      <c r="F71" s="2">
        <v>0.08</v>
      </c>
      <c r="G71" s="2">
        <v>0.25</v>
      </c>
      <c r="H71" s="2">
        <v>66.2</v>
      </c>
    </row>
    <row r="72" spans="1:8" x14ac:dyDescent="0.2">
      <c r="A72" s="2" t="s">
        <v>8</v>
      </c>
      <c r="B72" s="2">
        <v>100</v>
      </c>
      <c r="C72" s="2">
        <v>0</v>
      </c>
      <c r="D72" s="2">
        <v>77.099999999999994</v>
      </c>
      <c r="E72" s="2">
        <v>0.46</v>
      </c>
      <c r="F72" s="2">
        <v>0.09</v>
      </c>
      <c r="G72" s="2">
        <v>0.3</v>
      </c>
      <c r="H72" s="2">
        <v>71.900000000000006</v>
      </c>
    </row>
    <row r="73" spans="1:8" x14ac:dyDescent="0.2">
      <c r="A73" s="2" t="s">
        <v>8</v>
      </c>
      <c r="B73" s="2">
        <v>100</v>
      </c>
      <c r="C73" s="2">
        <v>0</v>
      </c>
      <c r="D73" s="2">
        <v>85.5</v>
      </c>
      <c r="E73" s="2">
        <v>0.57999999999999996</v>
      </c>
      <c r="F73" s="2">
        <v>0.19</v>
      </c>
      <c r="G73" s="2">
        <v>0.37</v>
      </c>
      <c r="H73" s="2">
        <v>63</v>
      </c>
    </row>
    <row r="74" spans="1:8" x14ac:dyDescent="0.2">
      <c r="A74" s="2" t="s">
        <v>8</v>
      </c>
      <c r="B74" s="2">
        <v>100</v>
      </c>
      <c r="C74" s="2">
        <v>0</v>
      </c>
      <c r="D74" s="2">
        <v>100.8</v>
      </c>
      <c r="E74" s="2">
        <v>1.07</v>
      </c>
      <c r="F74" s="2">
        <v>0.28999999999999998</v>
      </c>
      <c r="G74" s="2">
        <v>0.61</v>
      </c>
      <c r="H74" s="2">
        <v>66.099999999999994</v>
      </c>
    </row>
    <row r="75" spans="1:8" x14ac:dyDescent="0.2">
      <c r="A75" s="2" t="s">
        <v>9</v>
      </c>
      <c r="B75" s="2">
        <v>100</v>
      </c>
      <c r="C75" s="2">
        <v>0</v>
      </c>
      <c r="D75" s="2">
        <v>20.2</v>
      </c>
      <c r="E75" s="2">
        <v>0.03</v>
      </c>
      <c r="F75" s="2">
        <v>0.01</v>
      </c>
      <c r="G75" s="2">
        <v>0.02</v>
      </c>
      <c r="H75" s="2">
        <v>20.100000000000001</v>
      </c>
    </row>
    <row r="76" spans="1:8" x14ac:dyDescent="0.2">
      <c r="A76" s="2" t="s">
        <v>9</v>
      </c>
      <c r="B76" s="2">
        <v>100</v>
      </c>
      <c r="C76" s="2">
        <v>0</v>
      </c>
      <c r="D76" s="2">
        <v>40.4</v>
      </c>
      <c r="E76" s="2">
        <v>0.04</v>
      </c>
      <c r="F76" s="2">
        <v>0.01</v>
      </c>
      <c r="G76" s="2">
        <v>0.02</v>
      </c>
      <c r="H76" s="2">
        <v>39.9</v>
      </c>
    </row>
    <row r="77" spans="1:8" x14ac:dyDescent="0.2">
      <c r="A77" s="2" t="s">
        <v>9</v>
      </c>
      <c r="B77" s="2">
        <v>100</v>
      </c>
      <c r="C77" s="2">
        <v>0</v>
      </c>
      <c r="D77" s="2">
        <v>60.6</v>
      </c>
      <c r="E77" s="2">
        <v>0.04</v>
      </c>
      <c r="F77" s="2">
        <v>0.01</v>
      </c>
      <c r="G77" s="2">
        <v>0.02</v>
      </c>
      <c r="H77" s="2">
        <v>60.2</v>
      </c>
    </row>
    <row r="78" spans="1:8" x14ac:dyDescent="0.2">
      <c r="A78" s="2" t="s">
        <v>9</v>
      </c>
      <c r="B78" s="2">
        <v>100</v>
      </c>
      <c r="C78" s="2">
        <v>0</v>
      </c>
      <c r="D78" s="2">
        <v>80.8</v>
      </c>
      <c r="E78" s="2">
        <v>0.04</v>
      </c>
      <c r="F78" s="2">
        <v>0.01</v>
      </c>
      <c r="G78" s="2">
        <v>0.02</v>
      </c>
      <c r="H78" s="2">
        <v>79.7</v>
      </c>
    </row>
    <row r="79" spans="1:8" x14ac:dyDescent="0.2">
      <c r="A79" s="2" t="s">
        <v>9</v>
      </c>
      <c r="B79" s="2">
        <v>100</v>
      </c>
      <c r="C79" s="2">
        <v>0</v>
      </c>
      <c r="D79" s="2">
        <v>101</v>
      </c>
      <c r="E79" s="2">
        <v>7.0000000000000007E-2</v>
      </c>
      <c r="F79" s="2">
        <v>0.01</v>
      </c>
      <c r="G79" s="2">
        <v>0.03</v>
      </c>
      <c r="H79" s="2">
        <v>99.8</v>
      </c>
    </row>
    <row r="80" spans="1:8" x14ac:dyDescent="0.2">
      <c r="A80" s="2" t="s">
        <v>9</v>
      </c>
      <c r="B80" s="2">
        <v>100</v>
      </c>
      <c r="C80" s="2">
        <v>0</v>
      </c>
      <c r="D80" s="2">
        <v>121.1</v>
      </c>
      <c r="E80" s="2">
        <v>0.06</v>
      </c>
      <c r="F80" s="2">
        <v>0.02</v>
      </c>
      <c r="G80" s="2">
        <v>0.03</v>
      </c>
      <c r="H80" s="2">
        <v>118.5</v>
      </c>
    </row>
    <row r="81" spans="1:8" x14ac:dyDescent="0.2">
      <c r="A81" s="2" t="s">
        <v>9</v>
      </c>
      <c r="B81" s="2">
        <v>100</v>
      </c>
      <c r="C81" s="2">
        <v>0</v>
      </c>
      <c r="D81" s="2">
        <v>141.80000000000001</v>
      </c>
      <c r="E81" s="2">
        <v>0.22</v>
      </c>
      <c r="F81" s="2">
        <v>0.02</v>
      </c>
      <c r="G81" s="2">
        <v>0.06</v>
      </c>
      <c r="H81" s="2">
        <v>137.6</v>
      </c>
    </row>
    <row r="82" spans="1:8" x14ac:dyDescent="0.2">
      <c r="A82" s="2" t="s">
        <v>9</v>
      </c>
      <c r="B82" s="2">
        <v>100</v>
      </c>
      <c r="C82" s="2">
        <v>0</v>
      </c>
      <c r="D82" s="2">
        <v>143.69999999999999</v>
      </c>
      <c r="E82" s="2">
        <v>0.63</v>
      </c>
      <c r="F82" s="2">
        <v>0.03</v>
      </c>
      <c r="G82" s="2">
        <v>0.28000000000000003</v>
      </c>
      <c r="H82" s="2">
        <v>137.6</v>
      </c>
    </row>
    <row r="83" spans="1:8" x14ac:dyDescent="0.2">
      <c r="A83" s="2" t="s">
        <v>9</v>
      </c>
      <c r="B83" s="2">
        <v>100</v>
      </c>
      <c r="C83" s="2">
        <v>0</v>
      </c>
      <c r="D83" s="2">
        <v>158.5</v>
      </c>
      <c r="E83" s="2">
        <v>0.56999999999999995</v>
      </c>
      <c r="F83" s="2">
        <v>0.02</v>
      </c>
      <c r="G83" s="2">
        <v>0.27</v>
      </c>
      <c r="H83" s="2">
        <v>147.1</v>
      </c>
    </row>
    <row r="84" spans="1:8" x14ac:dyDescent="0.2">
      <c r="A84" s="2" t="s">
        <v>9</v>
      </c>
      <c r="B84" s="2">
        <v>100</v>
      </c>
      <c r="C84" s="2">
        <v>0</v>
      </c>
      <c r="D84" s="2">
        <v>139.9</v>
      </c>
      <c r="E84" s="2">
        <v>0.74</v>
      </c>
      <c r="F84" s="2">
        <v>0.03</v>
      </c>
      <c r="G84" s="2">
        <v>0.38</v>
      </c>
      <c r="H84" s="2">
        <v>133.69999999999999</v>
      </c>
    </row>
    <row r="86" spans="1:8" x14ac:dyDescent="0.2">
      <c r="A86" s="2" t="s">
        <v>8</v>
      </c>
      <c r="B86" s="2">
        <v>100</v>
      </c>
      <c r="C86" s="2">
        <v>0</v>
      </c>
      <c r="D86" s="2">
        <v>10.1</v>
      </c>
      <c r="E86" s="2">
        <v>0.33</v>
      </c>
      <c r="F86" s="2">
        <v>0.09</v>
      </c>
      <c r="G86" s="2">
        <v>0.21</v>
      </c>
      <c r="H86" s="2">
        <v>9.8000000000000007</v>
      </c>
    </row>
    <row r="87" spans="1:8" x14ac:dyDescent="0.2">
      <c r="A87" s="2" t="s">
        <v>8</v>
      </c>
      <c r="B87" s="2">
        <v>100</v>
      </c>
      <c r="C87" s="2">
        <v>0</v>
      </c>
      <c r="D87" s="2">
        <v>20.2</v>
      </c>
      <c r="E87" s="2">
        <v>0.39</v>
      </c>
      <c r="F87" s="2">
        <v>7.0000000000000007E-2</v>
      </c>
      <c r="G87" s="2">
        <v>0.22</v>
      </c>
      <c r="H87" s="2">
        <v>19</v>
      </c>
    </row>
    <row r="88" spans="1:8" x14ac:dyDescent="0.2">
      <c r="A88" s="2" t="s">
        <v>8</v>
      </c>
      <c r="B88" s="2">
        <v>100</v>
      </c>
      <c r="C88" s="2">
        <v>0</v>
      </c>
      <c r="D88" s="2">
        <v>30.3</v>
      </c>
      <c r="E88" s="2">
        <v>0.38</v>
      </c>
      <c r="F88" s="2">
        <v>0.09</v>
      </c>
      <c r="G88" s="2">
        <v>0.23</v>
      </c>
      <c r="H88" s="2">
        <v>28.3</v>
      </c>
    </row>
    <row r="89" spans="1:8" x14ac:dyDescent="0.2">
      <c r="A89" s="2" t="s">
        <v>8</v>
      </c>
      <c r="B89" s="2">
        <v>100</v>
      </c>
      <c r="C89" s="2">
        <v>0</v>
      </c>
      <c r="D89" s="2">
        <v>40.299999999999997</v>
      </c>
      <c r="E89" s="2">
        <v>1.32</v>
      </c>
      <c r="F89" s="2">
        <v>7.0000000000000007E-2</v>
      </c>
      <c r="G89" s="2">
        <v>0.31</v>
      </c>
      <c r="H89" s="2">
        <v>26.9</v>
      </c>
    </row>
    <row r="90" spans="1:8" x14ac:dyDescent="0.2">
      <c r="A90" s="2" t="s">
        <v>8</v>
      </c>
      <c r="B90" s="2">
        <v>100</v>
      </c>
      <c r="C90" s="2">
        <v>0</v>
      </c>
      <c r="D90" s="2">
        <v>50.5</v>
      </c>
      <c r="E90" s="2">
        <v>0.36</v>
      </c>
      <c r="F90" s="2">
        <v>7.0000000000000007E-2</v>
      </c>
      <c r="G90" s="2">
        <v>0.22</v>
      </c>
      <c r="H90" s="2">
        <v>48.7</v>
      </c>
    </row>
    <row r="91" spans="1:8" x14ac:dyDescent="0.2">
      <c r="A91" s="2" t="s">
        <v>8</v>
      </c>
      <c r="B91" s="2">
        <v>100</v>
      </c>
      <c r="C91" s="2">
        <v>0</v>
      </c>
      <c r="D91" s="2">
        <v>60.5</v>
      </c>
      <c r="E91" s="2">
        <v>0.35</v>
      </c>
      <c r="F91" s="2">
        <v>0.1</v>
      </c>
      <c r="G91" s="2">
        <v>0.22</v>
      </c>
      <c r="H91" s="2">
        <v>57</v>
      </c>
    </row>
    <row r="92" spans="1:8" x14ac:dyDescent="0.2">
      <c r="A92" s="2" t="s">
        <v>8</v>
      </c>
      <c r="B92" s="2">
        <v>100</v>
      </c>
      <c r="C92" s="2">
        <v>0</v>
      </c>
      <c r="D92" s="2">
        <v>70.099999999999994</v>
      </c>
      <c r="E92" s="2">
        <v>0.35</v>
      </c>
      <c r="F92" s="2">
        <v>7.0000000000000007E-2</v>
      </c>
      <c r="G92" s="2">
        <v>0.24</v>
      </c>
      <c r="H92" s="2">
        <v>66.7</v>
      </c>
    </row>
    <row r="93" spans="1:8" x14ac:dyDescent="0.2">
      <c r="A93" s="2" t="s">
        <v>8</v>
      </c>
      <c r="B93" s="2">
        <v>100</v>
      </c>
      <c r="C93" s="2">
        <v>0</v>
      </c>
      <c r="D93" s="2">
        <v>77.3</v>
      </c>
      <c r="E93" s="2">
        <v>0.45</v>
      </c>
      <c r="F93" s="2">
        <v>0.08</v>
      </c>
      <c r="G93" s="2">
        <v>0.26</v>
      </c>
      <c r="H93" s="2">
        <v>72.900000000000006</v>
      </c>
    </row>
    <row r="94" spans="1:8" x14ac:dyDescent="0.2">
      <c r="A94" s="2" t="s">
        <v>8</v>
      </c>
      <c r="B94" s="2">
        <v>100</v>
      </c>
      <c r="C94" s="2">
        <v>0</v>
      </c>
      <c r="D94" s="2">
        <v>82.8</v>
      </c>
      <c r="E94" s="2">
        <v>0.55000000000000004</v>
      </c>
      <c r="F94" s="2">
        <v>0.13</v>
      </c>
      <c r="G94" s="2">
        <v>0.36</v>
      </c>
      <c r="H94" s="2">
        <v>63.6</v>
      </c>
    </row>
    <row r="95" spans="1:8" x14ac:dyDescent="0.2">
      <c r="A95" s="2" t="s">
        <v>8</v>
      </c>
      <c r="B95" s="2">
        <v>100</v>
      </c>
      <c r="C95" s="2">
        <v>0</v>
      </c>
      <c r="D95" s="2">
        <v>75.2</v>
      </c>
      <c r="E95" s="2">
        <v>1.0900000000000001</v>
      </c>
      <c r="F95" s="2">
        <v>0.2</v>
      </c>
      <c r="G95" s="2">
        <v>0.72</v>
      </c>
      <c r="H95" s="2">
        <v>59.2</v>
      </c>
    </row>
    <row r="96" spans="1:8" x14ac:dyDescent="0.2">
      <c r="A96" s="2" t="s">
        <v>9</v>
      </c>
      <c r="B96" s="2">
        <v>100</v>
      </c>
      <c r="C96" s="2">
        <v>0</v>
      </c>
      <c r="D96" s="2">
        <v>20.2</v>
      </c>
      <c r="E96" s="2">
        <v>0.04</v>
      </c>
      <c r="F96" s="2">
        <v>0.01</v>
      </c>
      <c r="G96" s="2">
        <v>0.02</v>
      </c>
      <c r="H96" s="2">
        <v>20.100000000000001</v>
      </c>
    </row>
    <row r="97" spans="1:8" x14ac:dyDescent="0.2">
      <c r="A97" s="2" t="s">
        <v>9</v>
      </c>
      <c r="B97" s="2">
        <v>100</v>
      </c>
      <c r="C97" s="2">
        <v>0</v>
      </c>
      <c r="D97" s="2">
        <v>40.4</v>
      </c>
      <c r="E97" s="2">
        <v>0.03</v>
      </c>
      <c r="F97" s="2">
        <v>0.01</v>
      </c>
      <c r="G97" s="2">
        <v>0.02</v>
      </c>
      <c r="H97" s="2">
        <v>40.200000000000003</v>
      </c>
    </row>
    <row r="98" spans="1:8" x14ac:dyDescent="0.2">
      <c r="A98" s="2" t="s">
        <v>9</v>
      </c>
      <c r="B98" s="2">
        <v>100</v>
      </c>
      <c r="C98" s="2">
        <v>0</v>
      </c>
      <c r="D98" s="2">
        <v>60.6</v>
      </c>
      <c r="E98" s="2">
        <v>1.03</v>
      </c>
      <c r="F98" s="2">
        <v>0.01</v>
      </c>
      <c r="G98" s="2">
        <v>0.22</v>
      </c>
      <c r="H98" s="2">
        <v>43.9</v>
      </c>
    </row>
    <row r="99" spans="1:8" x14ac:dyDescent="0.2">
      <c r="A99" s="2" t="s">
        <v>9</v>
      </c>
      <c r="B99" s="2">
        <v>100</v>
      </c>
      <c r="C99" s="2">
        <v>0</v>
      </c>
      <c r="D99" s="2">
        <v>80.8</v>
      </c>
      <c r="E99" s="2">
        <v>0.04</v>
      </c>
      <c r="F99" s="2">
        <v>0.01</v>
      </c>
      <c r="G99" s="2">
        <v>0.02</v>
      </c>
      <c r="H99" s="2">
        <v>79.7</v>
      </c>
    </row>
    <row r="100" spans="1:8" x14ac:dyDescent="0.2">
      <c r="A100" s="2" t="s">
        <v>9</v>
      </c>
      <c r="B100" s="2">
        <v>100</v>
      </c>
      <c r="C100" s="2">
        <v>0</v>
      </c>
      <c r="D100" s="2">
        <v>100.9</v>
      </c>
      <c r="E100" s="2">
        <v>0.14000000000000001</v>
      </c>
      <c r="F100" s="2">
        <v>0.01</v>
      </c>
      <c r="G100" s="2">
        <v>0.04</v>
      </c>
      <c r="H100" s="2">
        <v>99.2</v>
      </c>
    </row>
    <row r="101" spans="1:8" x14ac:dyDescent="0.2">
      <c r="A101" s="2" t="s">
        <v>9</v>
      </c>
      <c r="B101" s="2">
        <v>100</v>
      </c>
      <c r="C101" s="2">
        <v>0</v>
      </c>
      <c r="D101" s="2">
        <v>121.4</v>
      </c>
      <c r="E101" s="2">
        <v>0.09</v>
      </c>
      <c r="F101" s="2">
        <v>0.02</v>
      </c>
      <c r="G101" s="2">
        <v>0.04</v>
      </c>
      <c r="H101" s="2">
        <v>117.9</v>
      </c>
    </row>
    <row r="102" spans="1:8" x14ac:dyDescent="0.2">
      <c r="A102" s="2" t="s">
        <v>9</v>
      </c>
      <c r="B102" s="2">
        <v>100</v>
      </c>
      <c r="C102" s="2">
        <v>0</v>
      </c>
      <c r="D102" s="2">
        <v>142.19999999999999</v>
      </c>
      <c r="E102" s="2">
        <v>0.39</v>
      </c>
      <c r="F102" s="2">
        <v>0.02</v>
      </c>
      <c r="G102" s="2">
        <v>0.13</v>
      </c>
      <c r="H102" s="2">
        <v>137.69999999999999</v>
      </c>
    </row>
    <row r="103" spans="1:8" x14ac:dyDescent="0.2">
      <c r="A103" s="2" t="s">
        <v>9</v>
      </c>
      <c r="B103" s="2">
        <v>100</v>
      </c>
      <c r="C103" s="2">
        <v>0</v>
      </c>
      <c r="D103" s="2">
        <v>152</v>
      </c>
      <c r="E103" s="2">
        <v>0.65</v>
      </c>
      <c r="F103" s="2">
        <v>0.03</v>
      </c>
      <c r="G103" s="2">
        <v>0.33</v>
      </c>
      <c r="H103" s="2">
        <v>143.1</v>
      </c>
    </row>
    <row r="104" spans="1:8" x14ac:dyDescent="0.2">
      <c r="A104" s="2" t="s">
        <v>9</v>
      </c>
      <c r="B104" s="2">
        <v>100</v>
      </c>
      <c r="C104" s="2">
        <v>0</v>
      </c>
      <c r="D104" s="2">
        <v>148.6</v>
      </c>
      <c r="E104" s="2">
        <v>0.65</v>
      </c>
      <c r="F104" s="2">
        <v>0.03</v>
      </c>
      <c r="G104" s="2">
        <v>0.31</v>
      </c>
      <c r="H104" s="2">
        <v>141</v>
      </c>
    </row>
    <row r="105" spans="1:8" x14ac:dyDescent="0.2">
      <c r="A105" s="2" t="s">
        <v>9</v>
      </c>
      <c r="B105" s="2">
        <v>100</v>
      </c>
      <c r="C105" s="2">
        <v>0</v>
      </c>
      <c r="D105" s="2">
        <v>139.1</v>
      </c>
      <c r="E105" s="2">
        <v>0.75</v>
      </c>
      <c r="F105" s="2">
        <v>0.04</v>
      </c>
      <c r="G105" s="2">
        <v>0.4</v>
      </c>
      <c r="H105" s="2">
        <v>132.5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1B99-A6B2-AD4A-B1D2-072AC0834DFC}">
  <dimension ref="A1:AV23"/>
  <sheetViews>
    <sheetView tabSelected="1" topLeftCell="AG1" workbookViewId="0">
      <selection activeCell="AT16" sqref="AT16"/>
    </sheetView>
  </sheetViews>
  <sheetFormatPr baseColWidth="10" defaultRowHeight="16" x14ac:dyDescent="0.2"/>
  <sheetData>
    <row r="1" spans="1:48" x14ac:dyDescent="0.2"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F1" s="4" t="s">
        <v>10</v>
      </c>
      <c r="AG1" s="5" t="s">
        <v>11</v>
      </c>
      <c r="AH1" s="5" t="s">
        <v>12</v>
      </c>
      <c r="AI1" s="5" t="s">
        <v>13</v>
      </c>
      <c r="AJ1" s="6" t="s">
        <v>14</v>
      </c>
      <c r="AL1" s="12" t="s">
        <v>10</v>
      </c>
      <c r="AM1" s="12" t="s">
        <v>11</v>
      </c>
      <c r="AN1" s="12" t="s">
        <v>12</v>
      </c>
      <c r="AO1" s="12" t="s">
        <v>13</v>
      </c>
      <c r="AP1" s="12" t="s">
        <v>14</v>
      </c>
      <c r="AR1" s="12" t="s">
        <v>10</v>
      </c>
      <c r="AS1" s="12" t="s">
        <v>11</v>
      </c>
      <c r="AT1" s="12" t="s">
        <v>12</v>
      </c>
      <c r="AU1" s="12" t="s">
        <v>13</v>
      </c>
      <c r="AV1" s="12" t="s">
        <v>14</v>
      </c>
    </row>
    <row r="2" spans="1:48" x14ac:dyDescent="0.2">
      <c r="A2">
        <v>10</v>
      </c>
      <c r="B2">
        <f>Sawtooth!H2</f>
        <v>4.9000000000000004</v>
      </c>
      <c r="C2">
        <f>Iroha!H2</f>
        <v>9</v>
      </c>
      <c r="D2">
        <f>Ethereum!H2</f>
        <v>6.4</v>
      </c>
      <c r="E2">
        <f>Besu!H2</f>
        <v>8.6</v>
      </c>
      <c r="F2">
        <f>Fabric!H2</f>
        <v>9.8000000000000007</v>
      </c>
      <c r="H2">
        <f>Sawtooth!H23</f>
        <v>4.8</v>
      </c>
      <c r="I2">
        <f>Iroha!H23</f>
        <v>9.9</v>
      </c>
      <c r="J2">
        <f>Ethereum!H23</f>
        <v>6.3</v>
      </c>
      <c r="K2">
        <f>Besu!H23</f>
        <v>8.6999999999999993</v>
      </c>
      <c r="L2">
        <f>Fabric!H23</f>
        <v>9.8000000000000007</v>
      </c>
      <c r="N2">
        <f>Sawtooth!H44</f>
        <v>7.5</v>
      </c>
      <c r="O2">
        <f>Iroha!H44</f>
        <v>9.9</v>
      </c>
      <c r="P2">
        <f>Ethereum!H44</f>
        <v>6.2</v>
      </c>
      <c r="Q2">
        <f>Besu!H44</f>
        <v>8</v>
      </c>
      <c r="R2">
        <f>Fabric!H44</f>
        <v>9.8000000000000007</v>
      </c>
      <c r="T2">
        <f>Sawtooth!H65</f>
        <v>5.8</v>
      </c>
      <c r="U2">
        <f>Iroha!H65</f>
        <v>8.5</v>
      </c>
      <c r="V2">
        <f>Ethereum!H65</f>
        <v>6.1</v>
      </c>
      <c r="W2">
        <f>Besu!H65</f>
        <v>8.1</v>
      </c>
      <c r="X2">
        <f>Fabric!H65</f>
        <v>9.8000000000000007</v>
      </c>
      <c r="Z2">
        <f>Sawtooth!H86</f>
        <v>7.4</v>
      </c>
      <c r="AA2">
        <f>Iroha!H86</f>
        <v>9.1</v>
      </c>
      <c r="AB2">
        <f>Ethereum!H86</f>
        <v>6.1</v>
      </c>
      <c r="AC2">
        <f>Besu!H86</f>
        <v>8.1999999999999993</v>
      </c>
      <c r="AD2">
        <f>Fabric!H86</f>
        <v>9.8000000000000007</v>
      </c>
      <c r="AF2" s="7">
        <f t="shared" ref="AF2:AF11" si="0">AVERAGE(B2,H2,N2,T2,Z2)</f>
        <v>6.08</v>
      </c>
      <c r="AG2" s="3">
        <f t="shared" ref="AG2:AJ11" si="1">AVERAGE(C2,I2,O2,U2,AA2)</f>
        <v>9.2799999999999994</v>
      </c>
      <c r="AH2" s="3">
        <f t="shared" si="1"/>
        <v>6.2200000000000006</v>
      </c>
      <c r="AI2" s="3">
        <f t="shared" si="1"/>
        <v>8.3199999999999985</v>
      </c>
      <c r="AJ2" s="8">
        <f t="shared" ref="AJ2:AK11" si="2">AVERAGE(F2,L2,R2,X2,AD2)</f>
        <v>9.8000000000000007</v>
      </c>
      <c r="AL2" s="12">
        <f>STDEV(B2,H2,N2,T2,Z2)</f>
        <v>1.310343466423975</v>
      </c>
      <c r="AM2" s="12">
        <f t="shared" ref="AM2:AP11" si="3">STDEV(C2,I2,O2,U2,AA2)</f>
        <v>0.60991802727907651</v>
      </c>
      <c r="AN2" s="12">
        <f t="shared" si="3"/>
        <v>0.13038404810405324</v>
      </c>
      <c r="AO2" s="12">
        <f t="shared" si="3"/>
        <v>0.31144823004794858</v>
      </c>
      <c r="AP2" s="12">
        <f t="shared" si="3"/>
        <v>0</v>
      </c>
      <c r="AR2" s="12">
        <f>AL2/SQRT(5)</f>
        <v>0.58600341295934422</v>
      </c>
      <c r="AS2" s="12">
        <f>AM2/SQRT(5)</f>
        <v>0.2727636339397172</v>
      </c>
      <c r="AT2" s="12">
        <f t="shared" ref="AS2:AV11" si="4">AN2/SQRT(5)</f>
        <v>5.8309518948453119E-2</v>
      </c>
      <c r="AU2" s="12">
        <f t="shared" si="4"/>
        <v>0.13928388277184112</v>
      </c>
      <c r="AV2" s="12">
        <f t="shared" si="4"/>
        <v>0</v>
      </c>
    </row>
    <row r="3" spans="1:48" x14ac:dyDescent="0.2">
      <c r="A3">
        <v>20</v>
      </c>
      <c r="B3">
        <f>Sawtooth!H3</f>
        <v>5.2</v>
      </c>
      <c r="C3">
        <f>Iroha!H3</f>
        <v>13.1</v>
      </c>
      <c r="D3">
        <f>Ethereum!H3</f>
        <v>9.3000000000000007</v>
      </c>
      <c r="E3">
        <f>Besu!H3</f>
        <v>11.5</v>
      </c>
      <c r="F3">
        <f>Fabric!H3</f>
        <v>19</v>
      </c>
      <c r="H3">
        <f>Sawtooth!H24</f>
        <v>12.5</v>
      </c>
      <c r="I3">
        <f>Iroha!H24</f>
        <v>10.3</v>
      </c>
      <c r="J3">
        <f>Ethereum!H24</f>
        <v>8.6999999999999993</v>
      </c>
      <c r="K3">
        <f>Besu!H24</f>
        <v>11.4</v>
      </c>
      <c r="L3">
        <f>Fabric!H24</f>
        <v>19</v>
      </c>
      <c r="N3">
        <f>Sawtooth!H45</f>
        <v>9.1</v>
      </c>
      <c r="O3">
        <f>Iroha!H45</f>
        <v>13.7</v>
      </c>
      <c r="P3">
        <f>Ethereum!H45</f>
        <v>8.6</v>
      </c>
      <c r="Q3">
        <f>Besu!H45</f>
        <v>14.2</v>
      </c>
      <c r="R3">
        <f>Fabric!H45</f>
        <v>19.399999999999999</v>
      </c>
      <c r="T3">
        <f>Sawtooth!H66</f>
        <v>8.9</v>
      </c>
      <c r="U3">
        <f>Iroha!H66</f>
        <v>17.3</v>
      </c>
      <c r="V3">
        <f>Ethereum!H66</f>
        <v>8.3000000000000007</v>
      </c>
      <c r="W3">
        <f>Besu!H66</f>
        <v>14.5</v>
      </c>
      <c r="X3">
        <f>Fabric!H66</f>
        <v>19.600000000000001</v>
      </c>
      <c r="Z3">
        <f>Sawtooth!H87</f>
        <v>10.6</v>
      </c>
      <c r="AA3">
        <f>Iroha!H87</f>
        <v>13.1</v>
      </c>
      <c r="AB3">
        <f>Ethereum!H87</f>
        <v>8.3000000000000007</v>
      </c>
      <c r="AC3">
        <f>Besu!H87</f>
        <v>11.4</v>
      </c>
      <c r="AD3">
        <f>Fabric!H87</f>
        <v>19</v>
      </c>
      <c r="AF3" s="7">
        <f t="shared" si="0"/>
        <v>9.26</v>
      </c>
      <c r="AG3" s="3">
        <f t="shared" si="1"/>
        <v>13.499999999999996</v>
      </c>
      <c r="AH3" s="3">
        <f t="shared" si="1"/>
        <v>8.64</v>
      </c>
      <c r="AI3" s="3">
        <f t="shared" si="1"/>
        <v>12.599999999999998</v>
      </c>
      <c r="AJ3" s="8">
        <f t="shared" si="2"/>
        <v>19.2</v>
      </c>
      <c r="AL3" s="12">
        <f t="shared" ref="AL3:AL11" si="5">STDEV(B3,H3,N3,T3,Z3)</f>
        <v>2.6894237300953532</v>
      </c>
      <c r="AM3" s="12">
        <f t="shared" si="3"/>
        <v>2.5019992006393816</v>
      </c>
      <c r="AN3" s="12">
        <f t="shared" si="3"/>
        <v>0.40987803063838391</v>
      </c>
      <c r="AO3" s="12">
        <f t="shared" si="3"/>
        <v>1.6015617378047138</v>
      </c>
      <c r="AP3" s="12">
        <f t="shared" si="3"/>
        <v>0.28284271247461928</v>
      </c>
      <c r="AR3" s="12">
        <f t="shared" ref="AR3:AS11" si="6">AL3/SQRT(5)</f>
        <v>1.2027468561588512</v>
      </c>
      <c r="AS3" s="12">
        <f t="shared" si="6"/>
        <v>1.1189280584559584</v>
      </c>
      <c r="AT3" s="12">
        <f t="shared" si="4"/>
        <v>0.18330302779823357</v>
      </c>
      <c r="AU3" s="12">
        <f t="shared" si="4"/>
        <v>0.71624018317880689</v>
      </c>
      <c r="AV3" s="12">
        <f t="shared" si="4"/>
        <v>0.12649110640673528</v>
      </c>
    </row>
    <row r="4" spans="1:48" x14ac:dyDescent="0.2">
      <c r="A4">
        <v>30</v>
      </c>
      <c r="B4">
        <f>Sawtooth!H4</f>
        <v>10.199999999999999</v>
      </c>
      <c r="C4">
        <f>Iroha!H4</f>
        <v>17.2</v>
      </c>
      <c r="D4">
        <f>Ethereum!H4</f>
        <v>12.6</v>
      </c>
      <c r="E4">
        <f>Besu!H4</f>
        <v>14.5</v>
      </c>
      <c r="F4">
        <f>Fabric!H4</f>
        <v>28.2</v>
      </c>
      <c r="H4">
        <f>Sawtooth!H25</f>
        <v>7</v>
      </c>
      <c r="I4">
        <f>Iroha!H25</f>
        <v>12.9</v>
      </c>
      <c r="J4">
        <f>Ethereum!H25</f>
        <v>12.5</v>
      </c>
      <c r="K4">
        <f>Besu!H25</f>
        <v>14.7</v>
      </c>
      <c r="L4">
        <f>Fabric!H25</f>
        <v>29.3</v>
      </c>
      <c r="N4">
        <f>Sawtooth!H46</f>
        <v>9.6</v>
      </c>
      <c r="O4">
        <f>Iroha!H46</f>
        <v>12.9</v>
      </c>
      <c r="P4">
        <f>Ethereum!H46</f>
        <v>12.5</v>
      </c>
      <c r="Q4">
        <f>Besu!H46</f>
        <v>14.8</v>
      </c>
      <c r="R4">
        <f>Fabric!H46</f>
        <v>28.3</v>
      </c>
      <c r="T4">
        <f>Sawtooth!H67</f>
        <v>5.6</v>
      </c>
      <c r="U4">
        <f>Iroha!H67</f>
        <v>13</v>
      </c>
      <c r="V4">
        <f>Ethereum!H67</f>
        <v>11.2</v>
      </c>
      <c r="W4">
        <f>Besu!H67</f>
        <v>11.9</v>
      </c>
      <c r="X4">
        <f>Fabric!H67</f>
        <v>27.7</v>
      </c>
      <c r="Z4">
        <f>Sawtooth!H88</f>
        <v>17.3</v>
      </c>
      <c r="AA4">
        <f>Iroha!H88</f>
        <v>12.9</v>
      </c>
      <c r="AB4">
        <f>Ethereum!H88</f>
        <v>11.2</v>
      </c>
      <c r="AC4">
        <f>Besu!H88</f>
        <v>13.8</v>
      </c>
      <c r="AD4">
        <f>Fabric!H88</f>
        <v>28.3</v>
      </c>
      <c r="AF4" s="7">
        <f t="shared" si="0"/>
        <v>9.9400000000000013</v>
      </c>
      <c r="AG4" s="3">
        <f t="shared" si="1"/>
        <v>13.780000000000001</v>
      </c>
      <c r="AH4" s="3">
        <f t="shared" si="1"/>
        <v>12</v>
      </c>
      <c r="AI4" s="3">
        <f t="shared" si="1"/>
        <v>13.940000000000001</v>
      </c>
      <c r="AJ4" s="8">
        <f t="shared" si="2"/>
        <v>28.360000000000003</v>
      </c>
      <c r="AL4" s="12">
        <f t="shared" si="5"/>
        <v>4.5230520669123404</v>
      </c>
      <c r="AM4" s="12">
        <f t="shared" si="3"/>
        <v>1.9123284236762066</v>
      </c>
      <c r="AN4" s="12">
        <f t="shared" si="3"/>
        <v>0.73143694191638997</v>
      </c>
      <c r="AO4" s="12">
        <f t="shared" si="3"/>
        <v>1.2054044964243329</v>
      </c>
      <c r="AP4" s="12">
        <f t="shared" si="3"/>
        <v>0.58137767414994579</v>
      </c>
      <c r="AR4" s="12">
        <f t="shared" si="6"/>
        <v>2.022770377477384</v>
      </c>
      <c r="AS4" s="12">
        <f t="shared" si="6"/>
        <v>0.85521927012900323</v>
      </c>
      <c r="AT4" s="12">
        <f t="shared" si="4"/>
        <v>0.32710854467592265</v>
      </c>
      <c r="AU4" s="12">
        <f t="shared" si="4"/>
        <v>0.53907327887774203</v>
      </c>
      <c r="AV4" s="12">
        <f t="shared" si="4"/>
        <v>0.26000000000000018</v>
      </c>
    </row>
    <row r="5" spans="1:48" x14ac:dyDescent="0.2">
      <c r="A5">
        <v>40</v>
      </c>
      <c r="B5">
        <f>Sawtooth!H5</f>
        <v>5.7</v>
      </c>
      <c r="C5">
        <f>Iroha!H5</f>
        <v>12.4</v>
      </c>
      <c r="D5">
        <f>Ethereum!H5</f>
        <v>12.5</v>
      </c>
      <c r="E5">
        <f>Besu!H5</f>
        <v>26.5</v>
      </c>
      <c r="F5">
        <f>Fabric!H5</f>
        <v>39.5</v>
      </c>
      <c r="H5">
        <f>Sawtooth!H26</f>
        <v>14.1</v>
      </c>
      <c r="I5">
        <f>Iroha!H26</f>
        <v>15.7</v>
      </c>
      <c r="J5">
        <f>Ethereum!H26</f>
        <v>15</v>
      </c>
      <c r="K5">
        <f>Besu!H26</f>
        <v>26.3</v>
      </c>
      <c r="L5">
        <f>Fabric!H26</f>
        <v>39.4</v>
      </c>
      <c r="N5">
        <f>Sawtooth!H47</f>
        <v>7.2</v>
      </c>
      <c r="O5">
        <f>Iroha!H47</f>
        <v>15.7</v>
      </c>
      <c r="P5">
        <f>Ethereum!H47</f>
        <v>16.8</v>
      </c>
      <c r="Q5">
        <f>Besu!H47</f>
        <v>26.4</v>
      </c>
      <c r="R5">
        <f>Fabric!H47</f>
        <v>39.5</v>
      </c>
      <c r="T5">
        <f>Sawtooth!H68</f>
        <v>8.6999999999999993</v>
      </c>
      <c r="U5">
        <f>Iroha!H68</f>
        <v>16.2</v>
      </c>
      <c r="V5">
        <f>Ethereum!H68</f>
        <v>12.5</v>
      </c>
      <c r="W5">
        <f>Besu!H68</f>
        <v>13.8</v>
      </c>
      <c r="X5">
        <f>Fabric!H68</f>
        <v>39.4</v>
      </c>
      <c r="Z5">
        <f>Sawtooth!H89</f>
        <v>8.6999999999999993</v>
      </c>
      <c r="AA5">
        <f>Iroha!H89</f>
        <v>15</v>
      </c>
      <c r="AB5">
        <f>Ethereum!H89</f>
        <v>12.5</v>
      </c>
      <c r="AC5">
        <f>Besu!H89</f>
        <v>14.3</v>
      </c>
      <c r="AD5">
        <f>Fabric!H89</f>
        <v>26.9</v>
      </c>
      <c r="AF5" s="7">
        <f t="shared" si="0"/>
        <v>8.8800000000000008</v>
      </c>
      <c r="AG5" s="3">
        <f t="shared" si="1"/>
        <v>15</v>
      </c>
      <c r="AH5" s="3">
        <f t="shared" si="1"/>
        <v>13.86</v>
      </c>
      <c r="AI5" s="3">
        <f t="shared" si="1"/>
        <v>21.459999999999997</v>
      </c>
      <c r="AJ5" s="8">
        <f t="shared" si="2"/>
        <v>36.940000000000005</v>
      </c>
      <c r="AL5" s="12">
        <f t="shared" si="5"/>
        <v>3.1720655730927079</v>
      </c>
      <c r="AM5" s="12">
        <f t="shared" si="3"/>
        <v>1.5149257407543113</v>
      </c>
      <c r="AN5" s="12">
        <f t="shared" si="3"/>
        <v>1.9679939024295829</v>
      </c>
      <c r="AO5" s="12">
        <f t="shared" si="3"/>
        <v>6.7670525341540033</v>
      </c>
      <c r="AP5" s="12">
        <f t="shared" si="3"/>
        <v>5.6127533350397174</v>
      </c>
      <c r="AR5" s="12">
        <f t="shared" si="6"/>
        <v>1.4185908501044244</v>
      </c>
      <c r="AS5" s="12">
        <f t="shared" si="6"/>
        <v>0.67749538743817272</v>
      </c>
      <c r="AT5" s="12">
        <f t="shared" si="4"/>
        <v>0.8801136290275271</v>
      </c>
      <c r="AU5" s="12">
        <f t="shared" si="4"/>
        <v>3.0263178947361138</v>
      </c>
      <c r="AV5" s="12">
        <f t="shared" si="4"/>
        <v>2.510099599617492</v>
      </c>
    </row>
    <row r="6" spans="1:48" x14ac:dyDescent="0.2">
      <c r="A6">
        <v>50</v>
      </c>
      <c r="B6">
        <f>Sawtooth!H6</f>
        <v>8.4</v>
      </c>
      <c r="C6">
        <f>Iroha!H6</f>
        <v>15</v>
      </c>
      <c r="D6">
        <f>Ethereum!H6</f>
        <v>17.3</v>
      </c>
      <c r="E6">
        <f>Besu!H6</f>
        <v>26.4</v>
      </c>
      <c r="F6">
        <f>Fabric!H6</f>
        <v>48.8</v>
      </c>
      <c r="H6">
        <f>Sawtooth!H27</f>
        <v>11.9</v>
      </c>
      <c r="I6">
        <f>Iroha!H27</f>
        <v>15</v>
      </c>
      <c r="J6">
        <f>Ethereum!H27</f>
        <v>12.5</v>
      </c>
      <c r="K6">
        <f>Besu!H27</f>
        <v>26.1</v>
      </c>
      <c r="L6">
        <f>Fabric!H27</f>
        <v>49</v>
      </c>
      <c r="N6">
        <f>Sawtooth!H48</f>
        <v>14.7</v>
      </c>
      <c r="O6">
        <f>Iroha!H48</f>
        <v>15.4</v>
      </c>
      <c r="P6">
        <f>Ethereum!H48</f>
        <v>12.5</v>
      </c>
      <c r="Q6">
        <f>Besu!H48</f>
        <v>26.9</v>
      </c>
      <c r="R6">
        <f>Fabric!H48</f>
        <v>48.9</v>
      </c>
      <c r="T6">
        <f>Sawtooth!H69</f>
        <v>12.3</v>
      </c>
      <c r="U6">
        <f>Iroha!H69</f>
        <v>15.2</v>
      </c>
      <c r="V6">
        <f>Ethereum!H69</f>
        <v>12.7</v>
      </c>
      <c r="W6">
        <f>Besu!H69</f>
        <v>14.5</v>
      </c>
      <c r="X6">
        <f>Fabric!H69</f>
        <v>49.2</v>
      </c>
      <c r="Z6">
        <f>Sawtooth!H90</f>
        <v>14.7</v>
      </c>
      <c r="AA6">
        <f>Iroha!H90</f>
        <v>11.3</v>
      </c>
      <c r="AB6">
        <f>Ethereum!H90</f>
        <v>12.5</v>
      </c>
      <c r="AC6">
        <f>Besu!H90</f>
        <v>26.3</v>
      </c>
      <c r="AD6">
        <f>Fabric!H90</f>
        <v>48.7</v>
      </c>
      <c r="AF6" s="7">
        <f t="shared" si="0"/>
        <v>12.4</v>
      </c>
      <c r="AG6" s="3">
        <f t="shared" si="1"/>
        <v>14.379999999999999</v>
      </c>
      <c r="AH6" s="3">
        <f t="shared" si="1"/>
        <v>13.5</v>
      </c>
      <c r="AI6" s="3">
        <f t="shared" si="1"/>
        <v>24.04</v>
      </c>
      <c r="AJ6" s="8">
        <f t="shared" si="2"/>
        <v>48.919999999999995</v>
      </c>
      <c r="AL6" s="12">
        <f t="shared" si="5"/>
        <v>2.5903667693977197</v>
      </c>
      <c r="AM6" s="12">
        <f t="shared" si="3"/>
        <v>1.729739864835194</v>
      </c>
      <c r="AN6" s="12">
        <f t="shared" si="3"/>
        <v>2.1260291625469256</v>
      </c>
      <c r="AO6" s="12">
        <f t="shared" si="3"/>
        <v>5.3411609224961483</v>
      </c>
      <c r="AP6" s="12">
        <f t="shared" si="3"/>
        <v>0.19235384061671415</v>
      </c>
      <c r="AR6" s="12">
        <f t="shared" si="6"/>
        <v>1.1584472366059646</v>
      </c>
      <c r="AS6" s="12">
        <f t="shared" si="6"/>
        <v>0.77356318423255832</v>
      </c>
      <c r="AT6" s="12">
        <f t="shared" si="4"/>
        <v>0.95078914592037511</v>
      </c>
      <c r="AU6" s="12">
        <f t="shared" si="4"/>
        <v>2.3886397802933743</v>
      </c>
      <c r="AV6" s="12">
        <f t="shared" si="4"/>
        <v>8.6023252670426584E-2</v>
      </c>
    </row>
    <row r="7" spans="1:48" x14ac:dyDescent="0.2">
      <c r="A7">
        <v>60</v>
      </c>
      <c r="B7">
        <f>Sawtooth!H7</f>
        <v>12.7</v>
      </c>
      <c r="C7">
        <f>Iroha!H7</f>
        <v>16.600000000000001</v>
      </c>
      <c r="D7">
        <f>Ethereum!H7</f>
        <v>16.2</v>
      </c>
      <c r="E7">
        <f>Besu!H7</f>
        <v>26.4</v>
      </c>
      <c r="F7">
        <f>Fabric!H7</f>
        <v>54.8</v>
      </c>
      <c r="H7">
        <f>Sawtooth!H28</f>
        <v>17.100000000000001</v>
      </c>
      <c r="I7">
        <f>Iroha!H28</f>
        <v>4.2</v>
      </c>
      <c r="J7">
        <f>Ethereum!H28</f>
        <v>17.7</v>
      </c>
      <c r="K7">
        <f>Besu!H28</f>
        <v>27.1</v>
      </c>
      <c r="L7">
        <f>Fabric!H28</f>
        <v>57.1</v>
      </c>
      <c r="N7">
        <f>Sawtooth!H49</f>
        <v>9.8000000000000007</v>
      </c>
      <c r="O7">
        <f>Iroha!H49</f>
        <v>13.5</v>
      </c>
      <c r="P7">
        <f>Ethereum!H49</f>
        <v>15.6</v>
      </c>
      <c r="Q7">
        <f>Besu!H49</f>
        <v>26.5</v>
      </c>
      <c r="R7">
        <f>Fabric!H49</f>
        <v>57.8</v>
      </c>
      <c r="T7">
        <f>Sawtooth!H70</f>
        <v>8.6</v>
      </c>
      <c r="U7">
        <f>Iroha!H70</f>
        <v>15.6</v>
      </c>
      <c r="V7">
        <f>Ethereum!H70</f>
        <v>15.5</v>
      </c>
      <c r="W7">
        <f>Besu!H70</f>
        <v>26.1</v>
      </c>
      <c r="X7">
        <f>Fabric!H70</f>
        <v>57</v>
      </c>
      <c r="Z7">
        <f>Sawtooth!H91</f>
        <v>7.9</v>
      </c>
      <c r="AA7">
        <f>Iroha!H91</f>
        <v>3.5</v>
      </c>
      <c r="AB7">
        <f>Ethereum!H91</f>
        <v>15.8</v>
      </c>
      <c r="AC7">
        <f>Besu!H91</f>
        <v>26.6</v>
      </c>
      <c r="AD7">
        <f>Fabric!H91</f>
        <v>57</v>
      </c>
      <c r="AF7" s="7">
        <f t="shared" si="0"/>
        <v>11.22</v>
      </c>
      <c r="AG7" s="3">
        <f t="shared" si="1"/>
        <v>10.68</v>
      </c>
      <c r="AH7" s="3">
        <f t="shared" si="1"/>
        <v>16.16</v>
      </c>
      <c r="AI7" s="3">
        <f t="shared" si="1"/>
        <v>26.54</v>
      </c>
      <c r="AJ7" s="8">
        <f t="shared" si="2"/>
        <v>56.739999999999995</v>
      </c>
      <c r="AL7" s="12">
        <f t="shared" si="5"/>
        <v>3.7639075440292102</v>
      </c>
      <c r="AM7" s="12">
        <f t="shared" si="3"/>
        <v>6.339321730279984</v>
      </c>
      <c r="AN7" s="12">
        <f t="shared" si="3"/>
        <v>0.90166512630798767</v>
      </c>
      <c r="AO7" s="12">
        <f t="shared" si="3"/>
        <v>0.36469165057620967</v>
      </c>
      <c r="AP7" s="12">
        <f t="shared" si="3"/>
        <v>1.1349008767288893</v>
      </c>
      <c r="AR7" s="12">
        <f t="shared" si="6"/>
        <v>1.6832706258947192</v>
      </c>
      <c r="AS7" s="12">
        <f t="shared" si="6"/>
        <v>2.8350308640295263</v>
      </c>
      <c r="AT7" s="12">
        <f t="shared" si="4"/>
        <v>0.40323690307311888</v>
      </c>
      <c r="AU7" s="12">
        <f t="shared" si="4"/>
        <v>0.16309506430300102</v>
      </c>
      <c r="AV7" s="12">
        <f t="shared" si="4"/>
        <v>0.50754310161798111</v>
      </c>
    </row>
    <row r="8" spans="1:48" x14ac:dyDescent="0.2">
      <c r="A8">
        <v>70</v>
      </c>
      <c r="B8">
        <f>Sawtooth!H8</f>
        <v>14.8</v>
      </c>
      <c r="C8">
        <f>Iroha!H8</f>
        <v>3.9</v>
      </c>
      <c r="D8">
        <f>Ethereum!H8</f>
        <v>12.6</v>
      </c>
      <c r="E8">
        <f>Besu!H8</f>
        <v>26.8</v>
      </c>
      <c r="F8">
        <f>Fabric!H8</f>
        <v>65.599999999999994</v>
      </c>
      <c r="H8">
        <f>Sawtooth!H29</f>
        <v>6.6</v>
      </c>
      <c r="I8">
        <f>Iroha!H29</f>
        <v>3.4</v>
      </c>
      <c r="J8">
        <f>Ethereum!H29</f>
        <v>16.3</v>
      </c>
      <c r="K8">
        <f>Besu!H29</f>
        <v>26.7</v>
      </c>
      <c r="L8">
        <f>Fabric!H29</f>
        <v>63.3</v>
      </c>
      <c r="N8">
        <f>Sawtooth!H50</f>
        <v>11.7</v>
      </c>
      <c r="O8">
        <f>Iroha!H50</f>
        <v>3.2</v>
      </c>
      <c r="P8">
        <f>Ethereum!H50</f>
        <v>16.2</v>
      </c>
      <c r="Q8">
        <f>Besu!H50</f>
        <v>26.7</v>
      </c>
      <c r="R8">
        <f>Fabric!H50</f>
        <v>66.7</v>
      </c>
      <c r="T8">
        <f>Sawtooth!H71</f>
        <v>4.9000000000000004</v>
      </c>
      <c r="U8">
        <f>Iroha!H71</f>
        <v>3.2</v>
      </c>
      <c r="V8">
        <f>Ethereum!H71</f>
        <v>16.3</v>
      </c>
      <c r="W8">
        <f>Besu!H71</f>
        <v>26.4</v>
      </c>
      <c r="X8">
        <f>Fabric!H71</f>
        <v>66.2</v>
      </c>
      <c r="Z8">
        <f>Sawtooth!H92</f>
        <v>6.2</v>
      </c>
      <c r="AA8">
        <f>Iroha!H92</f>
        <v>11.5</v>
      </c>
      <c r="AB8">
        <f>Ethereum!H92</f>
        <v>18.8</v>
      </c>
      <c r="AC8">
        <f>Besu!H92</f>
        <v>26.3</v>
      </c>
      <c r="AD8">
        <f>Fabric!H92</f>
        <v>66.7</v>
      </c>
      <c r="AF8" s="7">
        <f t="shared" si="0"/>
        <v>8.84</v>
      </c>
      <c r="AG8" s="3">
        <f t="shared" si="1"/>
        <v>5.04</v>
      </c>
      <c r="AH8" s="3">
        <f t="shared" si="1"/>
        <v>16.04</v>
      </c>
      <c r="AI8" s="3">
        <f t="shared" si="1"/>
        <v>26.580000000000002</v>
      </c>
      <c r="AJ8" s="8">
        <f t="shared" si="2"/>
        <v>65.699999999999989</v>
      </c>
      <c r="AL8" s="12">
        <f t="shared" si="5"/>
        <v>4.2193601410640467</v>
      </c>
      <c r="AM8" s="12">
        <f t="shared" si="3"/>
        <v>3.6225681498075368</v>
      </c>
      <c r="AN8" s="12">
        <f t="shared" si="3"/>
        <v>2.2142718893577809</v>
      </c>
      <c r="AO8" s="12">
        <f t="shared" si="3"/>
        <v>0.21679483388678805</v>
      </c>
      <c r="AP8" s="12">
        <f t="shared" si="3"/>
        <v>1.415980225850632</v>
      </c>
      <c r="AR8" s="12">
        <f t="shared" si="6"/>
        <v>1.8869552193944619</v>
      </c>
      <c r="AS8" s="12">
        <f t="shared" si="6"/>
        <v>1.6200617272190587</v>
      </c>
      <c r="AT8" s="12">
        <f t="shared" si="4"/>
        <v>0.99025249305417817</v>
      </c>
      <c r="AU8" s="12">
        <f t="shared" si="4"/>
        <v>9.6953597148326603E-2</v>
      </c>
      <c r="AV8" s="12">
        <f t="shared" si="4"/>
        <v>0.63324560795950358</v>
      </c>
    </row>
    <row r="9" spans="1:48" x14ac:dyDescent="0.2">
      <c r="A9">
        <v>80</v>
      </c>
      <c r="B9">
        <f>Sawtooth!H9</f>
        <v>7.6</v>
      </c>
      <c r="C9">
        <f>Iroha!H9</f>
        <v>3.9</v>
      </c>
      <c r="D9">
        <f>Ethereum!H9</f>
        <v>15.8</v>
      </c>
      <c r="E9">
        <f>Besu!H9</f>
        <v>26.3</v>
      </c>
      <c r="F9">
        <f>Fabric!H9</f>
        <v>73.5</v>
      </c>
      <c r="H9">
        <f>Sawtooth!H30</f>
        <v>9.6</v>
      </c>
      <c r="I9">
        <f>Iroha!H30</f>
        <v>17.5</v>
      </c>
      <c r="J9">
        <f>Ethereum!H30</f>
        <v>12.6</v>
      </c>
      <c r="K9">
        <f>Besu!H30</f>
        <v>26.3</v>
      </c>
      <c r="L9">
        <f>Fabric!H30</f>
        <v>73.3</v>
      </c>
      <c r="N9">
        <f>Sawtooth!H51</f>
        <v>5.5</v>
      </c>
      <c r="O9">
        <f>Iroha!H51</f>
        <v>15.4</v>
      </c>
      <c r="P9">
        <f>Ethereum!H51</f>
        <v>12.6</v>
      </c>
      <c r="Q9">
        <f>Besu!H51</f>
        <v>36.9</v>
      </c>
      <c r="R9">
        <f>Fabric!H51</f>
        <v>39.4</v>
      </c>
      <c r="T9">
        <f>Sawtooth!H72</f>
        <v>4.7</v>
      </c>
      <c r="U9">
        <f>Iroha!H72</f>
        <v>15.4</v>
      </c>
      <c r="V9">
        <f>Ethereum!H72</f>
        <v>12.6</v>
      </c>
      <c r="W9">
        <f>Besu!H72</f>
        <v>26.5</v>
      </c>
      <c r="X9">
        <f>Fabric!H72</f>
        <v>71.900000000000006</v>
      </c>
      <c r="Z9">
        <f>Sawtooth!H93</f>
        <v>13.5</v>
      </c>
      <c r="AA9">
        <f>Iroha!H93</f>
        <v>13</v>
      </c>
      <c r="AB9">
        <f>Ethereum!H93</f>
        <v>14.8</v>
      </c>
      <c r="AC9">
        <f>Besu!H93</f>
        <v>26.5</v>
      </c>
      <c r="AD9">
        <f>Fabric!H93</f>
        <v>72.900000000000006</v>
      </c>
      <c r="AF9" s="7">
        <f t="shared" si="0"/>
        <v>8.18</v>
      </c>
      <c r="AG9" s="3">
        <f t="shared" si="1"/>
        <v>13.039999999999997</v>
      </c>
      <c r="AH9" s="3">
        <f t="shared" si="1"/>
        <v>13.680000000000001</v>
      </c>
      <c r="AI9" s="3">
        <f t="shared" si="1"/>
        <v>28.5</v>
      </c>
      <c r="AJ9" s="8">
        <f t="shared" si="2"/>
        <v>66.2</v>
      </c>
      <c r="AL9" s="12">
        <f t="shared" si="5"/>
        <v>3.5336949500487438</v>
      </c>
      <c r="AM9" s="12">
        <f t="shared" si="3"/>
        <v>5.3519155449240872</v>
      </c>
      <c r="AN9" s="12">
        <f t="shared" si="3"/>
        <v>1.5205262246998574</v>
      </c>
      <c r="AO9" s="12">
        <f t="shared" si="3"/>
        <v>4.6968074263269459</v>
      </c>
      <c r="AP9" s="12">
        <f t="shared" si="3"/>
        <v>14.994332262558407</v>
      </c>
      <c r="AR9" s="12">
        <f t="shared" si="6"/>
        <v>1.580316424011343</v>
      </c>
      <c r="AS9" s="12">
        <f t="shared" si="6"/>
        <v>2.3934493936576176</v>
      </c>
      <c r="AT9" s="12">
        <f t="shared" si="4"/>
        <v>0.68000000000000016</v>
      </c>
      <c r="AU9" s="12">
        <f t="shared" si="4"/>
        <v>2.1004761364985773</v>
      </c>
      <c r="AV9" s="12">
        <f t="shared" si="4"/>
        <v>6.7056692432597647</v>
      </c>
    </row>
    <row r="10" spans="1:48" x14ac:dyDescent="0.2">
      <c r="A10">
        <v>90</v>
      </c>
      <c r="B10">
        <f>Sawtooth!H10</f>
        <v>8</v>
      </c>
      <c r="C10">
        <f>Iroha!H10</f>
        <v>15.4</v>
      </c>
      <c r="D10">
        <f>Ethereum!H10</f>
        <v>18.5</v>
      </c>
      <c r="E10">
        <f>Besu!H10</f>
        <v>26.8</v>
      </c>
      <c r="F10">
        <f>Fabric!H10</f>
        <v>62.9</v>
      </c>
      <c r="H10">
        <f>Sawtooth!H31</f>
        <v>7.4</v>
      </c>
      <c r="I10">
        <f>Iroha!H31</f>
        <v>17</v>
      </c>
      <c r="J10">
        <f>Ethereum!H31</f>
        <v>12.6</v>
      </c>
      <c r="K10">
        <f>Besu!H31</f>
        <v>39.9</v>
      </c>
      <c r="L10">
        <f>Fabric!H31</f>
        <v>63.9</v>
      </c>
      <c r="N10">
        <f>Sawtooth!H52</f>
        <v>7.2</v>
      </c>
      <c r="O10">
        <f>Iroha!H52</f>
        <v>3.9</v>
      </c>
      <c r="P10">
        <f>Ethereum!H52</f>
        <v>15.2</v>
      </c>
      <c r="Q10">
        <f>Besu!H52</f>
        <v>27.1</v>
      </c>
      <c r="R10">
        <f>Fabric!H52</f>
        <v>64.8</v>
      </c>
      <c r="T10">
        <f>Sawtooth!H73</f>
        <v>17</v>
      </c>
      <c r="U10">
        <f>Iroha!H73</f>
        <v>6.4</v>
      </c>
      <c r="V10">
        <f>Ethereum!H73</f>
        <v>15.3</v>
      </c>
      <c r="W10">
        <f>Besu!H73</f>
        <v>26.8</v>
      </c>
      <c r="X10">
        <f>Fabric!H73</f>
        <v>63</v>
      </c>
      <c r="Z10">
        <f>Sawtooth!H94</f>
        <v>10.1</v>
      </c>
      <c r="AA10">
        <f>Iroha!H94</f>
        <v>17</v>
      </c>
      <c r="AB10">
        <f>Ethereum!H94</f>
        <v>15.5</v>
      </c>
      <c r="AC10">
        <f>Besu!H94</f>
        <v>26.7</v>
      </c>
      <c r="AD10">
        <f>Fabric!H94</f>
        <v>63.6</v>
      </c>
      <c r="AF10" s="7">
        <f t="shared" si="0"/>
        <v>9.9400000000000013</v>
      </c>
      <c r="AG10" s="3">
        <f t="shared" si="1"/>
        <v>11.94</v>
      </c>
      <c r="AH10" s="3">
        <f t="shared" si="1"/>
        <v>15.419999999999998</v>
      </c>
      <c r="AI10" s="3">
        <f t="shared" si="1"/>
        <v>29.46</v>
      </c>
      <c r="AJ10" s="8">
        <f t="shared" si="2"/>
        <v>63.64</v>
      </c>
      <c r="AL10" s="12">
        <f t="shared" si="5"/>
        <v>4.1107176988939527</v>
      </c>
      <c r="AM10" s="12">
        <f t="shared" si="3"/>
        <v>6.2950774419382673</v>
      </c>
      <c r="AN10" s="12">
        <f t="shared" si="3"/>
        <v>2.0921281031523882</v>
      </c>
      <c r="AO10" s="12">
        <f t="shared" si="3"/>
        <v>5.8380647478423748</v>
      </c>
      <c r="AP10" s="12">
        <f t="shared" si="3"/>
        <v>0.77006493232713735</v>
      </c>
      <c r="AR10" s="12">
        <f t="shared" si="6"/>
        <v>1.838368842207678</v>
      </c>
      <c r="AS10" s="12">
        <f t="shared" si="6"/>
        <v>2.8152442167598903</v>
      </c>
      <c r="AT10" s="12">
        <f t="shared" si="4"/>
        <v>0.93562813125728639</v>
      </c>
      <c r="AU10" s="12">
        <f t="shared" si="4"/>
        <v>2.6108619266441435</v>
      </c>
      <c r="AV10" s="12">
        <f t="shared" si="4"/>
        <v>0.34438350715445087</v>
      </c>
    </row>
    <row r="11" spans="1:48" ht="17" thickBot="1" x14ac:dyDescent="0.25">
      <c r="A11">
        <v>100</v>
      </c>
      <c r="B11">
        <f>Sawtooth!H11</f>
        <v>6.6</v>
      </c>
      <c r="C11">
        <f>Iroha!H11</f>
        <v>3.3</v>
      </c>
      <c r="D11">
        <f>Ethereum!H11</f>
        <v>16.5</v>
      </c>
      <c r="E11">
        <f>Besu!H11</f>
        <v>41.5</v>
      </c>
      <c r="F11">
        <f>Fabric!H11</f>
        <v>63</v>
      </c>
      <c r="H11">
        <f>Sawtooth!H32</f>
        <v>16.8</v>
      </c>
      <c r="I11">
        <f>Iroha!H32</f>
        <v>6.4</v>
      </c>
      <c r="J11">
        <f>Ethereum!H32</f>
        <v>16.5</v>
      </c>
      <c r="K11">
        <f>Besu!H32</f>
        <v>26.6</v>
      </c>
      <c r="L11">
        <f>Fabric!H32</f>
        <v>64.099999999999994</v>
      </c>
      <c r="N11">
        <f>Sawtooth!H53</f>
        <v>10.4</v>
      </c>
      <c r="O11">
        <f>Iroha!H53</f>
        <v>11.4</v>
      </c>
      <c r="P11">
        <f>Ethereum!H53</f>
        <v>15.9</v>
      </c>
      <c r="Q11">
        <f>Besu!H53</f>
        <v>26.3</v>
      </c>
      <c r="R11">
        <f>Fabric!H53</f>
        <v>66.2</v>
      </c>
      <c r="T11">
        <f>Sawtooth!H74</f>
        <v>13</v>
      </c>
      <c r="U11">
        <f>Iroha!H74</f>
        <v>5.2</v>
      </c>
      <c r="V11">
        <f>Ethereum!H74</f>
        <v>15.9</v>
      </c>
      <c r="W11">
        <f>Besu!H74</f>
        <v>26.4</v>
      </c>
      <c r="X11">
        <f>Fabric!H74</f>
        <v>66.099999999999994</v>
      </c>
      <c r="Z11">
        <f>Sawtooth!H95</f>
        <v>16.8</v>
      </c>
      <c r="AA11">
        <f>Iroha!H95</f>
        <v>15.3</v>
      </c>
      <c r="AB11">
        <f>Ethereum!H95</f>
        <v>16.100000000000001</v>
      </c>
      <c r="AC11">
        <f>Besu!H95</f>
        <v>26.5</v>
      </c>
      <c r="AD11">
        <f>Fabric!H95</f>
        <v>59.2</v>
      </c>
      <c r="AF11" s="9">
        <f t="shared" si="0"/>
        <v>12.719999999999999</v>
      </c>
      <c r="AG11" s="10">
        <f t="shared" si="1"/>
        <v>8.32</v>
      </c>
      <c r="AH11" s="10">
        <f t="shared" si="1"/>
        <v>16.18</v>
      </c>
      <c r="AI11" s="10">
        <f t="shared" si="1"/>
        <v>29.459999999999997</v>
      </c>
      <c r="AJ11" s="11">
        <f t="shared" si="2"/>
        <v>63.719999999999992</v>
      </c>
      <c r="AL11" s="12">
        <f t="shared" si="5"/>
        <v>4.3648596770113981</v>
      </c>
      <c r="AM11" s="12">
        <f t="shared" si="3"/>
        <v>4.9200609752319133</v>
      </c>
      <c r="AN11" s="12">
        <f t="shared" si="3"/>
        <v>0.30331501776206177</v>
      </c>
      <c r="AO11" s="12">
        <f t="shared" si="3"/>
        <v>6.731493147883338</v>
      </c>
      <c r="AP11" s="12">
        <f t="shared" si="3"/>
        <v>2.8682747427678525</v>
      </c>
      <c r="AR11" s="12">
        <f t="shared" si="6"/>
        <v>1.9520245900090523</v>
      </c>
      <c r="AS11" s="12">
        <f t="shared" si="6"/>
        <v>2.2003181588124932</v>
      </c>
      <c r="AT11" s="12">
        <f t="shared" si="4"/>
        <v>0.13564659966250525</v>
      </c>
      <c r="AU11" s="12">
        <f t="shared" si="4"/>
        <v>3.0104152537482376</v>
      </c>
      <c r="AV11" s="12">
        <f t="shared" si="4"/>
        <v>1.2827314605949283</v>
      </c>
    </row>
    <row r="12" spans="1:48" ht="17" thickBot="1" x14ac:dyDescent="0.25"/>
    <row r="13" spans="1:48" x14ac:dyDescent="0.2">
      <c r="B13" t="s">
        <v>10</v>
      </c>
      <c r="C13" t="s">
        <v>11</v>
      </c>
      <c r="D13" t="s">
        <v>12</v>
      </c>
      <c r="E13" t="s">
        <v>13</v>
      </c>
      <c r="F13" t="s">
        <v>14</v>
      </c>
      <c r="H13" t="s">
        <v>10</v>
      </c>
      <c r="I13" t="s">
        <v>11</v>
      </c>
      <c r="J13" t="s">
        <v>12</v>
      </c>
      <c r="K13" t="s">
        <v>13</v>
      </c>
      <c r="L13" t="s">
        <v>14</v>
      </c>
      <c r="N13" t="s">
        <v>10</v>
      </c>
      <c r="O13" t="s">
        <v>11</v>
      </c>
      <c r="P13" t="s">
        <v>12</v>
      </c>
      <c r="Q13" t="s">
        <v>13</v>
      </c>
      <c r="R13" t="s">
        <v>14</v>
      </c>
      <c r="T13" t="s">
        <v>10</v>
      </c>
      <c r="U13" t="s">
        <v>11</v>
      </c>
      <c r="V13" t="s">
        <v>12</v>
      </c>
      <c r="W13" t="s">
        <v>13</v>
      </c>
      <c r="X13" t="s">
        <v>14</v>
      </c>
      <c r="Z13" t="s">
        <v>10</v>
      </c>
      <c r="AA13" t="s">
        <v>11</v>
      </c>
      <c r="AB13" t="s">
        <v>12</v>
      </c>
      <c r="AC13" t="s">
        <v>13</v>
      </c>
      <c r="AD13" t="s">
        <v>14</v>
      </c>
      <c r="AF13" s="4" t="s">
        <v>10</v>
      </c>
      <c r="AG13" s="5" t="s">
        <v>11</v>
      </c>
      <c r="AH13" s="5" t="s">
        <v>12</v>
      </c>
      <c r="AI13" s="5" t="s">
        <v>13</v>
      </c>
      <c r="AJ13" s="6" t="s">
        <v>14</v>
      </c>
      <c r="AL13" s="12" t="s">
        <v>10</v>
      </c>
      <c r="AM13" s="12" t="s">
        <v>11</v>
      </c>
      <c r="AN13" s="12" t="s">
        <v>12</v>
      </c>
      <c r="AO13" s="12" t="s">
        <v>13</v>
      </c>
      <c r="AP13" s="12" t="s">
        <v>14</v>
      </c>
      <c r="AR13" s="12" t="s">
        <v>10</v>
      </c>
      <c r="AS13" s="12" t="s">
        <v>11</v>
      </c>
      <c r="AT13" s="12" t="s">
        <v>12</v>
      </c>
      <c r="AU13" s="12" t="s">
        <v>13</v>
      </c>
      <c r="AV13" s="12" t="s">
        <v>14</v>
      </c>
    </row>
    <row r="14" spans="1:48" x14ac:dyDescent="0.2">
      <c r="A14">
        <v>20</v>
      </c>
      <c r="B14">
        <f>Sawtooth!H12</f>
        <v>19.5</v>
      </c>
      <c r="C14">
        <f>Iroha!H12</f>
        <v>20.2</v>
      </c>
      <c r="D14">
        <f>Ethereum!H12</f>
        <v>20.100000000000001</v>
      </c>
      <c r="E14">
        <f>Besu!H12</f>
        <v>20.100000000000001</v>
      </c>
      <c r="F14">
        <f>Fabric!H12</f>
        <v>20.100000000000001</v>
      </c>
      <c r="H14">
        <f>Sawtooth!H33</f>
        <v>19.8</v>
      </c>
      <c r="I14">
        <f>Iroha!H33</f>
        <v>20.100000000000001</v>
      </c>
      <c r="J14">
        <f>Ethereum!H33</f>
        <v>20.100000000000001</v>
      </c>
      <c r="K14">
        <f>Besu!H33</f>
        <v>20.100000000000001</v>
      </c>
      <c r="L14">
        <f>Fabric!H33</f>
        <v>20.100000000000001</v>
      </c>
      <c r="N14">
        <f>Sawtooth!H54</f>
        <v>20</v>
      </c>
      <c r="O14">
        <f>Iroha!H54</f>
        <v>20.2</v>
      </c>
      <c r="P14">
        <f>Ethereum!H54</f>
        <v>20.2</v>
      </c>
      <c r="Q14">
        <f>Besu!H54</f>
        <v>20.100000000000001</v>
      </c>
      <c r="R14">
        <f>Fabric!H54</f>
        <v>20.100000000000001</v>
      </c>
      <c r="T14">
        <f>Sawtooth!H75</f>
        <v>19.7</v>
      </c>
      <c r="U14">
        <f>Iroha!H75</f>
        <v>20.100000000000001</v>
      </c>
      <c r="V14">
        <f>Ethereum!H75</f>
        <v>20.100000000000001</v>
      </c>
      <c r="W14">
        <f>Besu!H75</f>
        <v>20.100000000000001</v>
      </c>
      <c r="X14">
        <f>Fabric!H75</f>
        <v>20.100000000000001</v>
      </c>
      <c r="Z14">
        <f>Sawtooth!H96</f>
        <v>19.7</v>
      </c>
      <c r="AA14">
        <f>Iroha!H96</f>
        <v>20.2</v>
      </c>
      <c r="AB14">
        <f>Ethereum!H96</f>
        <v>20.100000000000001</v>
      </c>
      <c r="AC14">
        <f>Besu!H96</f>
        <v>20.100000000000001</v>
      </c>
      <c r="AD14">
        <f>Fabric!H96</f>
        <v>20.100000000000001</v>
      </c>
      <c r="AF14" s="7">
        <f>AVERAGE(B14,H14,N14,T14,Z14)</f>
        <v>19.740000000000002</v>
      </c>
      <c r="AG14" s="3">
        <f t="shared" ref="AG14:AJ23" si="7">AVERAGE(C14,I14,O14,U14,AA14)</f>
        <v>20.16</v>
      </c>
      <c r="AH14" s="3">
        <f t="shared" si="7"/>
        <v>20.119999999999997</v>
      </c>
      <c r="AI14" s="3">
        <f t="shared" si="7"/>
        <v>20.100000000000001</v>
      </c>
      <c r="AJ14" s="8">
        <f t="shared" si="7"/>
        <v>20.100000000000001</v>
      </c>
      <c r="AL14" s="12">
        <f>STDEV(B14,H14,N14,T14,Z14)</f>
        <v>0.18165902124584965</v>
      </c>
      <c r="AM14" s="12">
        <f t="shared" ref="AM14:AP23" si="8">STDEV(C14,I14,O14,U14,AA14)</f>
        <v>5.477225575051544E-2</v>
      </c>
      <c r="AN14" s="12">
        <f t="shared" si="8"/>
        <v>4.4721359549994837E-2</v>
      </c>
      <c r="AO14" s="12">
        <f t="shared" si="8"/>
        <v>0</v>
      </c>
      <c r="AP14" s="12">
        <f t="shared" si="8"/>
        <v>0</v>
      </c>
      <c r="AR14" s="12">
        <f>AL14/SQRT(5)</f>
        <v>8.1240384046359665E-2</v>
      </c>
      <c r="AS14" s="12">
        <f t="shared" ref="AS14:AV14" si="9">AM14/SQRT(5)</f>
        <v>2.4494897427831255E-2</v>
      </c>
      <c r="AT14" s="12">
        <f t="shared" si="9"/>
        <v>1.999999999999957E-2</v>
      </c>
      <c r="AU14" s="12">
        <f t="shared" si="9"/>
        <v>0</v>
      </c>
      <c r="AV14" s="12">
        <f t="shared" si="9"/>
        <v>0</v>
      </c>
    </row>
    <row r="15" spans="1:48" x14ac:dyDescent="0.2">
      <c r="A15">
        <v>40</v>
      </c>
      <c r="B15">
        <f>Sawtooth!H13</f>
        <v>39.200000000000003</v>
      </c>
      <c r="C15">
        <f>Iroha!H13</f>
        <v>40.1</v>
      </c>
      <c r="D15">
        <f>Ethereum!H13</f>
        <v>40.200000000000003</v>
      </c>
      <c r="E15">
        <f>Besu!H13</f>
        <v>40.200000000000003</v>
      </c>
      <c r="F15">
        <f>Fabric!H13</f>
        <v>40.1</v>
      </c>
      <c r="H15">
        <f>Sawtooth!H34</f>
        <v>25.6</v>
      </c>
      <c r="I15">
        <f>Iroha!H34</f>
        <v>40.200000000000003</v>
      </c>
      <c r="J15">
        <f>Ethereum!H34</f>
        <v>40.200000000000003</v>
      </c>
      <c r="K15">
        <f>Besu!H34</f>
        <v>40.200000000000003</v>
      </c>
      <c r="L15">
        <f>Fabric!H34</f>
        <v>40.1</v>
      </c>
      <c r="N15">
        <f>Sawtooth!H55</f>
        <v>32</v>
      </c>
      <c r="O15">
        <f>Iroha!H55</f>
        <v>40.299999999999997</v>
      </c>
      <c r="P15">
        <f>Ethereum!H55</f>
        <v>40.200000000000003</v>
      </c>
      <c r="Q15">
        <f>Besu!H55</f>
        <v>40.200000000000003</v>
      </c>
      <c r="R15">
        <f>Fabric!H55</f>
        <v>40.1</v>
      </c>
      <c r="T15">
        <f>Sawtooth!H76</f>
        <v>32.4</v>
      </c>
      <c r="U15">
        <f>Iroha!H76</f>
        <v>38.200000000000003</v>
      </c>
      <c r="V15">
        <f>Ethereum!H76</f>
        <v>40.200000000000003</v>
      </c>
      <c r="W15">
        <f>Besu!H76</f>
        <v>40.200000000000003</v>
      </c>
      <c r="X15">
        <f>Fabric!H76</f>
        <v>39.9</v>
      </c>
      <c r="Z15">
        <f>Sawtooth!H97</f>
        <v>32.6</v>
      </c>
      <c r="AA15">
        <f>Iroha!H97</f>
        <v>40.200000000000003</v>
      </c>
      <c r="AB15">
        <f>Ethereum!H97</f>
        <v>40.200000000000003</v>
      </c>
      <c r="AC15">
        <f>Besu!H97</f>
        <v>40.200000000000003</v>
      </c>
      <c r="AD15">
        <f>Fabric!H97</f>
        <v>40.200000000000003</v>
      </c>
      <c r="AF15" s="7">
        <f t="shared" ref="AF15:AF23" si="10">AVERAGE(B15,H15,N15,T15,Z15)</f>
        <v>32.36</v>
      </c>
      <c r="AG15" s="3">
        <f t="shared" si="7"/>
        <v>39.799999999999997</v>
      </c>
      <c r="AH15" s="3">
        <f t="shared" si="7"/>
        <v>40.200000000000003</v>
      </c>
      <c r="AI15" s="3">
        <f t="shared" si="7"/>
        <v>40.200000000000003</v>
      </c>
      <c r="AJ15" s="8">
        <f t="shared" si="7"/>
        <v>40.080000000000005</v>
      </c>
      <c r="AL15" s="12">
        <f t="shared" ref="AL15:AL23" si="11">STDEV(B15,H15,N15,T15,Z15)</f>
        <v>4.8133148660772127</v>
      </c>
      <c r="AM15" s="12">
        <f t="shared" si="8"/>
        <v>0.89721792224631713</v>
      </c>
      <c r="AN15" s="12">
        <f t="shared" si="8"/>
        <v>0</v>
      </c>
      <c r="AO15" s="12">
        <f t="shared" si="8"/>
        <v>0</v>
      </c>
      <c r="AP15" s="12">
        <f t="shared" si="8"/>
        <v>0.10954451150103478</v>
      </c>
      <c r="AR15" s="12">
        <f t="shared" ref="AR15:AR23" si="12">AL15/SQRT(5)</f>
        <v>2.1525798475317885</v>
      </c>
      <c r="AS15" s="12">
        <f t="shared" ref="AS15:AS23" si="13">AM15/SQRT(5)</f>
        <v>0.40124805295477717</v>
      </c>
      <c r="AT15" s="12">
        <f t="shared" ref="AT15:AT23" si="14">AN15/SQRT(5)</f>
        <v>0</v>
      </c>
      <c r="AU15" s="12">
        <f t="shared" ref="AU15:AU23" si="15">AO15/SQRT(5)</f>
        <v>0</v>
      </c>
      <c r="AV15" s="12">
        <f t="shared" ref="AV15:AV23" si="16">AP15/SQRT(5)</f>
        <v>4.8989794855664258E-2</v>
      </c>
    </row>
    <row r="16" spans="1:48" x14ac:dyDescent="0.2">
      <c r="A16">
        <v>60</v>
      </c>
      <c r="B16">
        <f>Sawtooth!H14</f>
        <v>43.4</v>
      </c>
      <c r="C16">
        <f>Iroha!H14</f>
        <v>60.3</v>
      </c>
      <c r="D16">
        <f>Ethereum!H14</f>
        <v>60.1</v>
      </c>
      <c r="E16">
        <f>Besu!H14</f>
        <v>60.1</v>
      </c>
      <c r="F16">
        <f>Fabric!H14</f>
        <v>43</v>
      </c>
      <c r="H16">
        <f>Sawtooth!H35</f>
        <v>31.8</v>
      </c>
      <c r="I16">
        <f>Iroha!H35</f>
        <v>60.3</v>
      </c>
      <c r="J16">
        <f>Ethereum!H35</f>
        <v>60.1</v>
      </c>
      <c r="K16">
        <f>Besu!H35</f>
        <v>60.1</v>
      </c>
      <c r="L16">
        <f>Fabric!H35</f>
        <v>59.9</v>
      </c>
      <c r="N16">
        <f>Sawtooth!H56</f>
        <v>35</v>
      </c>
      <c r="O16">
        <f>Iroha!H56</f>
        <v>60.3</v>
      </c>
      <c r="P16">
        <f>Ethereum!H56</f>
        <v>60.2</v>
      </c>
      <c r="Q16">
        <f>Besu!H56</f>
        <v>60.2</v>
      </c>
      <c r="R16">
        <f>Fabric!H56</f>
        <v>60.1</v>
      </c>
      <c r="T16">
        <f>Sawtooth!H77</f>
        <v>32</v>
      </c>
      <c r="U16">
        <f>Iroha!H77</f>
        <v>60.3</v>
      </c>
      <c r="V16">
        <f>Ethereum!H77</f>
        <v>60.1</v>
      </c>
      <c r="W16">
        <f>Besu!H77</f>
        <v>60.2</v>
      </c>
      <c r="X16">
        <f>Fabric!H77</f>
        <v>60.2</v>
      </c>
      <c r="Z16">
        <f>Sawtooth!H98</f>
        <v>32.1</v>
      </c>
      <c r="AA16">
        <f>Iroha!H98</f>
        <v>60.3</v>
      </c>
      <c r="AB16">
        <f>Ethereum!H98</f>
        <v>60.2</v>
      </c>
      <c r="AC16">
        <f>Besu!H98</f>
        <v>60.2</v>
      </c>
      <c r="AD16">
        <f>Fabric!H98</f>
        <v>43.9</v>
      </c>
      <c r="AF16" s="7">
        <f t="shared" si="10"/>
        <v>34.86</v>
      </c>
      <c r="AG16" s="3">
        <f t="shared" si="7"/>
        <v>60.3</v>
      </c>
      <c r="AH16" s="3">
        <f t="shared" si="7"/>
        <v>60.14</v>
      </c>
      <c r="AI16" s="3">
        <f t="shared" si="7"/>
        <v>60.160000000000004</v>
      </c>
      <c r="AJ16" s="8">
        <f t="shared" si="7"/>
        <v>53.419999999999995</v>
      </c>
      <c r="AL16" s="12">
        <f t="shared" si="11"/>
        <v>4.9525750877700228</v>
      </c>
      <c r="AM16" s="12">
        <f t="shared" si="8"/>
        <v>0</v>
      </c>
      <c r="AN16" s="12">
        <f t="shared" si="8"/>
        <v>5.477225575051739E-2</v>
      </c>
      <c r="AO16" s="12">
        <f t="shared" si="8"/>
        <v>5.477225575051739E-2</v>
      </c>
      <c r="AP16" s="12">
        <f t="shared" si="8"/>
        <v>9.1075243617571822</v>
      </c>
      <c r="AR16" s="12">
        <f t="shared" si="12"/>
        <v>2.2148589119851514</v>
      </c>
      <c r="AS16" s="12">
        <f t="shared" si="13"/>
        <v>0</v>
      </c>
      <c r="AT16" s="12">
        <f t="shared" si="14"/>
        <v>2.4494897427832129E-2</v>
      </c>
      <c r="AU16" s="12">
        <f t="shared" si="15"/>
        <v>2.4494897427832129E-2</v>
      </c>
      <c r="AV16" s="12">
        <f t="shared" si="16"/>
        <v>4.0730087159248889</v>
      </c>
    </row>
    <row r="17" spans="1:48" x14ac:dyDescent="0.2">
      <c r="A17">
        <v>80</v>
      </c>
      <c r="B17">
        <f>Sawtooth!H15</f>
        <v>41.3</v>
      </c>
      <c r="C17">
        <f>Iroha!H15</f>
        <v>80.3</v>
      </c>
      <c r="D17">
        <f>Ethereum!H15</f>
        <v>80.099999999999994</v>
      </c>
      <c r="E17">
        <f>Besu!H15</f>
        <v>80.099999999999994</v>
      </c>
      <c r="F17">
        <f>Fabric!H15</f>
        <v>79.7</v>
      </c>
      <c r="H17">
        <f>Sawtooth!H36</f>
        <v>30.5</v>
      </c>
      <c r="I17">
        <f>Iroha!H36</f>
        <v>80.2</v>
      </c>
      <c r="J17">
        <f>Ethereum!H36</f>
        <v>80</v>
      </c>
      <c r="K17">
        <f>Besu!H36</f>
        <v>79.900000000000006</v>
      </c>
      <c r="L17">
        <f>Fabric!H36</f>
        <v>79.900000000000006</v>
      </c>
      <c r="N17">
        <f>Sawtooth!H57</f>
        <v>33.299999999999997</v>
      </c>
      <c r="O17">
        <f>Iroha!H57</f>
        <v>80.3</v>
      </c>
      <c r="P17">
        <f>Ethereum!H57</f>
        <v>80.2</v>
      </c>
      <c r="Q17">
        <f>Besu!H57</f>
        <v>80.2</v>
      </c>
      <c r="R17">
        <f>Fabric!H57</f>
        <v>79.400000000000006</v>
      </c>
      <c r="T17">
        <f>Sawtooth!H78</f>
        <v>33.299999999999997</v>
      </c>
      <c r="U17">
        <f>Iroha!H78</f>
        <v>80.3</v>
      </c>
      <c r="V17">
        <f>Ethereum!H78</f>
        <v>80</v>
      </c>
      <c r="W17">
        <f>Besu!H78</f>
        <v>80</v>
      </c>
      <c r="X17">
        <f>Fabric!H78</f>
        <v>79.7</v>
      </c>
      <c r="Z17">
        <f>Sawtooth!H99</f>
        <v>33.4</v>
      </c>
      <c r="AA17">
        <f>Iroha!H99</f>
        <v>80.3</v>
      </c>
      <c r="AB17">
        <f>Ethereum!H99</f>
        <v>80.2</v>
      </c>
      <c r="AC17">
        <f>Besu!H99</f>
        <v>80.2</v>
      </c>
      <c r="AD17">
        <f>Fabric!H99</f>
        <v>79.7</v>
      </c>
      <c r="AF17" s="7">
        <f t="shared" si="10"/>
        <v>34.36</v>
      </c>
      <c r="AG17" s="3">
        <f t="shared" si="7"/>
        <v>80.28</v>
      </c>
      <c r="AH17" s="3">
        <f t="shared" si="7"/>
        <v>80.099999999999994</v>
      </c>
      <c r="AI17" s="3">
        <f t="shared" si="7"/>
        <v>80.08</v>
      </c>
      <c r="AJ17" s="8">
        <f t="shared" si="7"/>
        <v>79.680000000000007</v>
      </c>
      <c r="AL17" s="12">
        <f t="shared" si="11"/>
        <v>4.0691522458615372</v>
      </c>
      <c r="AM17" s="12">
        <f t="shared" si="8"/>
        <v>4.4721359549993248E-2</v>
      </c>
      <c r="AN17" s="12">
        <f t="shared" si="8"/>
        <v>0.10000000000000142</v>
      </c>
      <c r="AO17" s="12">
        <f t="shared" si="8"/>
        <v>0.1303840481040521</v>
      </c>
      <c r="AP17" s="12">
        <f t="shared" si="8"/>
        <v>0.17888543819998295</v>
      </c>
      <c r="AR17" s="12">
        <f t="shared" si="12"/>
        <v>1.8197802065084667</v>
      </c>
      <c r="AS17" s="12">
        <f t="shared" si="13"/>
        <v>1.9999999999998859E-2</v>
      </c>
      <c r="AT17" s="12">
        <f t="shared" si="14"/>
        <v>4.4721359549996426E-2</v>
      </c>
      <c r="AU17" s="12">
        <f t="shared" si="15"/>
        <v>5.8309518948452613E-2</v>
      </c>
      <c r="AV17" s="12">
        <f t="shared" si="16"/>
        <v>7.9999999999999891E-2</v>
      </c>
    </row>
    <row r="18" spans="1:48" x14ac:dyDescent="0.2">
      <c r="A18">
        <v>100</v>
      </c>
      <c r="B18">
        <f>Sawtooth!H16</f>
        <v>40.799999999999997</v>
      </c>
      <c r="C18">
        <f>Iroha!H16</f>
        <v>100</v>
      </c>
      <c r="D18">
        <f>Ethereum!H16</f>
        <v>99.2</v>
      </c>
      <c r="E18">
        <f>Besu!H16</f>
        <v>99.7</v>
      </c>
      <c r="F18">
        <f>Fabric!H16</f>
        <v>98.8</v>
      </c>
      <c r="H18">
        <f>Sawtooth!H37</f>
        <v>30.4</v>
      </c>
      <c r="I18">
        <f>Iroha!H37</f>
        <v>99.8</v>
      </c>
      <c r="J18">
        <f>Ethereum!H37</f>
        <v>100.1</v>
      </c>
      <c r="K18">
        <f>Besu!H37</f>
        <v>99.5</v>
      </c>
      <c r="L18">
        <f>Fabric!H37</f>
        <v>99.3</v>
      </c>
      <c r="N18">
        <f>Sawtooth!H58</f>
        <v>34.200000000000003</v>
      </c>
      <c r="O18">
        <f>Iroha!H58</f>
        <v>99.8</v>
      </c>
      <c r="P18">
        <f>Ethereum!H58</f>
        <v>100.2</v>
      </c>
      <c r="Q18">
        <f>Besu!H58</f>
        <v>99.6</v>
      </c>
      <c r="R18">
        <f>Fabric!H58</f>
        <v>99.6</v>
      </c>
      <c r="T18">
        <f>Sawtooth!H79</f>
        <v>33.200000000000003</v>
      </c>
      <c r="U18">
        <f>Iroha!H79</f>
        <v>99.7</v>
      </c>
      <c r="V18">
        <f>Ethereum!H79</f>
        <v>100.1</v>
      </c>
      <c r="W18">
        <f>Besu!H79</f>
        <v>97.8</v>
      </c>
      <c r="X18">
        <f>Fabric!H79</f>
        <v>99.8</v>
      </c>
      <c r="Z18">
        <f>Sawtooth!H100</f>
        <v>33.1</v>
      </c>
      <c r="AA18">
        <f>Iroha!H100</f>
        <v>99.9</v>
      </c>
      <c r="AB18">
        <f>Ethereum!H100</f>
        <v>99.7</v>
      </c>
      <c r="AC18">
        <f>Besu!H100</f>
        <v>98.9</v>
      </c>
      <c r="AD18">
        <f>Fabric!H100</f>
        <v>99.2</v>
      </c>
      <c r="AF18" s="7">
        <f t="shared" si="10"/>
        <v>34.339999999999996</v>
      </c>
      <c r="AG18" s="3">
        <f t="shared" si="7"/>
        <v>99.84</v>
      </c>
      <c r="AH18" s="3">
        <f t="shared" si="7"/>
        <v>99.86</v>
      </c>
      <c r="AI18" s="3">
        <f t="shared" si="7"/>
        <v>99.1</v>
      </c>
      <c r="AJ18" s="8">
        <f t="shared" si="7"/>
        <v>99.34</v>
      </c>
      <c r="AL18" s="12">
        <f t="shared" si="11"/>
        <v>3.8765964453371304</v>
      </c>
      <c r="AM18" s="12">
        <f t="shared" si="8"/>
        <v>0.11401754250991417</v>
      </c>
      <c r="AN18" s="12">
        <f t="shared" si="8"/>
        <v>0.41593268686170598</v>
      </c>
      <c r="AO18" s="12">
        <f t="shared" si="8"/>
        <v>0.79056941504209532</v>
      </c>
      <c r="AP18" s="12">
        <f t="shared" si="8"/>
        <v>0.38470768123342586</v>
      </c>
      <c r="AR18" s="12">
        <f t="shared" si="12"/>
        <v>1.7336666346215741</v>
      </c>
      <c r="AS18" s="12">
        <f t="shared" si="13"/>
        <v>5.0990195135928007E-2</v>
      </c>
      <c r="AT18" s="12">
        <f t="shared" si="14"/>
        <v>0.18601075237738163</v>
      </c>
      <c r="AU18" s="12">
        <f t="shared" si="15"/>
        <v>0.35355339059327395</v>
      </c>
      <c r="AV18" s="12">
        <f t="shared" si="16"/>
        <v>0.17204650534085206</v>
      </c>
    </row>
    <row r="19" spans="1:48" x14ac:dyDescent="0.2">
      <c r="A19">
        <v>120</v>
      </c>
      <c r="B19">
        <f>Sawtooth!H17</f>
        <v>41.1</v>
      </c>
      <c r="C19">
        <f>Iroha!H17</f>
        <v>119.9</v>
      </c>
      <c r="D19">
        <f>Ethereum!H17</f>
        <v>119.5</v>
      </c>
      <c r="E19">
        <f>Besu!H17</f>
        <v>118.9</v>
      </c>
      <c r="F19">
        <f>Fabric!H17</f>
        <v>117</v>
      </c>
      <c r="H19">
        <f>Sawtooth!H38</f>
        <v>30.2</v>
      </c>
      <c r="I19">
        <f>Iroha!H38</f>
        <v>120</v>
      </c>
      <c r="J19">
        <f>Ethereum!H38</f>
        <v>119.3</v>
      </c>
      <c r="K19">
        <f>Besu!H38</f>
        <v>118.2</v>
      </c>
      <c r="L19">
        <f>Fabric!H38</f>
        <v>118.6</v>
      </c>
      <c r="N19">
        <f>Sawtooth!H59</f>
        <v>34.700000000000003</v>
      </c>
      <c r="O19">
        <f>Iroha!H59</f>
        <v>119.9</v>
      </c>
      <c r="P19">
        <f>Ethereum!H59</f>
        <v>119.6</v>
      </c>
      <c r="Q19">
        <f>Besu!H59</f>
        <v>118.6</v>
      </c>
      <c r="R19">
        <f>Fabric!H59</f>
        <v>118.3</v>
      </c>
      <c r="T19">
        <f>Sawtooth!H80</f>
        <v>32.700000000000003</v>
      </c>
      <c r="U19">
        <f>Iroha!H80</f>
        <v>119.9</v>
      </c>
      <c r="V19">
        <f>Ethereum!H80</f>
        <v>119.6</v>
      </c>
      <c r="W19">
        <f>Besu!H80</f>
        <v>119</v>
      </c>
      <c r="X19">
        <f>Fabric!H80</f>
        <v>118.5</v>
      </c>
      <c r="Z19">
        <f>Sawtooth!H101</f>
        <v>32.4</v>
      </c>
      <c r="AA19">
        <f>Iroha!H101</f>
        <v>119.9</v>
      </c>
      <c r="AB19">
        <f>Ethereum!H101</f>
        <v>118.9</v>
      </c>
      <c r="AC19">
        <f>Besu!H101</f>
        <v>119.5</v>
      </c>
      <c r="AD19">
        <f>Fabric!H101</f>
        <v>117.9</v>
      </c>
      <c r="AF19" s="7">
        <f t="shared" si="10"/>
        <v>34.22</v>
      </c>
      <c r="AG19" s="3">
        <f t="shared" si="7"/>
        <v>119.92</v>
      </c>
      <c r="AH19" s="3">
        <f t="shared" si="7"/>
        <v>119.38</v>
      </c>
      <c r="AI19" s="3">
        <f t="shared" si="7"/>
        <v>118.84</v>
      </c>
      <c r="AJ19" s="8">
        <f t="shared" si="7"/>
        <v>118.05999999999999</v>
      </c>
      <c r="AL19" s="12">
        <f t="shared" si="11"/>
        <v>4.1637723280698493</v>
      </c>
      <c r="AM19" s="12">
        <f t="shared" si="8"/>
        <v>4.4721359549993248E-2</v>
      </c>
      <c r="AN19" s="12">
        <f t="shared" si="8"/>
        <v>0.29495762407504827</v>
      </c>
      <c r="AO19" s="12">
        <f t="shared" si="8"/>
        <v>0.48270073544588671</v>
      </c>
      <c r="AP19" s="12">
        <f t="shared" si="8"/>
        <v>0.6503845016603621</v>
      </c>
      <c r="AR19" s="12">
        <f t="shared" si="12"/>
        <v>1.8620955936793477</v>
      </c>
      <c r="AS19" s="12">
        <f t="shared" si="13"/>
        <v>1.9999999999998859E-2</v>
      </c>
      <c r="AT19" s="12">
        <f t="shared" si="14"/>
        <v>0.13190905958272728</v>
      </c>
      <c r="AU19" s="12">
        <f t="shared" si="15"/>
        <v>0.21587033144922899</v>
      </c>
      <c r="AV19" s="12">
        <f t="shared" si="16"/>
        <v>0.29086079144497889</v>
      </c>
    </row>
    <row r="20" spans="1:48" x14ac:dyDescent="0.2">
      <c r="A20">
        <v>140</v>
      </c>
      <c r="B20">
        <f>Sawtooth!H18</f>
        <v>40.200000000000003</v>
      </c>
      <c r="C20">
        <f>Iroha!H18</f>
        <v>138.9</v>
      </c>
      <c r="D20">
        <f>Ethereum!H18</f>
        <v>138.9</v>
      </c>
      <c r="E20">
        <f>Besu!H18</f>
        <v>139.1</v>
      </c>
      <c r="F20">
        <f>Fabric!H18</f>
        <v>134.19999999999999</v>
      </c>
      <c r="H20">
        <f>Sawtooth!H39</f>
        <v>29.8</v>
      </c>
      <c r="I20">
        <f>Iroha!H39</f>
        <v>138.5</v>
      </c>
      <c r="J20">
        <f>Ethereum!H39</f>
        <v>138.69999999999999</v>
      </c>
      <c r="K20">
        <f>Besu!H39</f>
        <v>138.69999999999999</v>
      </c>
      <c r="L20">
        <f>Fabric!H39</f>
        <v>137.19999999999999</v>
      </c>
      <c r="N20">
        <f>Sawtooth!H60</f>
        <v>33.700000000000003</v>
      </c>
      <c r="O20">
        <f>Iroha!H60</f>
        <v>139.1</v>
      </c>
      <c r="P20">
        <f>Ethereum!H60</f>
        <v>138.69999999999999</v>
      </c>
      <c r="Q20">
        <f>Besu!H60</f>
        <v>139.30000000000001</v>
      </c>
      <c r="R20">
        <f>Fabric!H60</f>
        <v>137</v>
      </c>
      <c r="T20">
        <f>Sawtooth!H81</f>
        <v>31.6</v>
      </c>
      <c r="U20">
        <f>Iroha!H81</f>
        <v>139.5</v>
      </c>
      <c r="V20">
        <f>Ethereum!H81</f>
        <v>135</v>
      </c>
      <c r="W20">
        <f>Besu!H81</f>
        <v>63.2</v>
      </c>
      <c r="X20">
        <f>Fabric!H81</f>
        <v>137.6</v>
      </c>
      <c r="Z20">
        <f>Sawtooth!H102</f>
        <v>30.9</v>
      </c>
      <c r="AA20">
        <f>Iroha!H102</f>
        <v>139.30000000000001</v>
      </c>
      <c r="AB20">
        <f>Ethereum!H102</f>
        <v>138.1</v>
      </c>
      <c r="AC20">
        <f>Besu!H102</f>
        <v>138.30000000000001</v>
      </c>
      <c r="AD20">
        <f>Fabric!H102</f>
        <v>137.69999999999999</v>
      </c>
      <c r="AF20" s="7">
        <f t="shared" si="10"/>
        <v>33.24</v>
      </c>
      <c r="AG20" s="3">
        <f t="shared" si="7"/>
        <v>139.06</v>
      </c>
      <c r="AH20" s="3">
        <f t="shared" si="7"/>
        <v>137.88</v>
      </c>
      <c r="AI20" s="3">
        <f t="shared" si="7"/>
        <v>123.71999999999998</v>
      </c>
      <c r="AJ20" s="8">
        <f t="shared" si="7"/>
        <v>136.74</v>
      </c>
      <c r="AL20" s="12">
        <f t="shared" si="11"/>
        <v>4.1428251230289712</v>
      </c>
      <c r="AM20" s="12">
        <f t="shared" si="8"/>
        <v>0.38470768123342791</v>
      </c>
      <c r="AN20" s="12">
        <f t="shared" si="8"/>
        <v>1.6376812876747395</v>
      </c>
      <c r="AO20" s="12">
        <f t="shared" si="8"/>
        <v>33.833888336991414</v>
      </c>
      <c r="AP20" s="12">
        <f t="shared" si="8"/>
        <v>1.4484474446799938</v>
      </c>
      <c r="AR20" s="12">
        <f t="shared" si="12"/>
        <v>1.8527277187973417</v>
      </c>
      <c r="AS20" s="12">
        <f t="shared" si="13"/>
        <v>0.17204650534085297</v>
      </c>
      <c r="AT20" s="12">
        <f t="shared" si="14"/>
        <v>0.7323933369440212</v>
      </c>
      <c r="AU20" s="12">
        <f t="shared" si="15"/>
        <v>15.130974852930022</v>
      </c>
      <c r="AV20" s="12">
        <f t="shared" si="16"/>
        <v>0.6477653896280664</v>
      </c>
    </row>
    <row r="21" spans="1:48" x14ac:dyDescent="0.2">
      <c r="A21">
        <v>160</v>
      </c>
      <c r="B21">
        <f>Sawtooth!H19</f>
        <v>45.6</v>
      </c>
      <c r="C21">
        <f>Iroha!H19</f>
        <v>159.5</v>
      </c>
      <c r="D21">
        <f>Ethereum!H19</f>
        <v>159</v>
      </c>
      <c r="E21">
        <f>Besu!H19</f>
        <v>157.19999999999999</v>
      </c>
      <c r="F21">
        <f>Fabric!H19</f>
        <v>137.69999999999999</v>
      </c>
      <c r="H21">
        <f>Sawtooth!H40</f>
        <v>31</v>
      </c>
      <c r="I21">
        <f>Iroha!H40</f>
        <v>160</v>
      </c>
      <c r="J21">
        <f>Ethereum!H40</f>
        <v>156.30000000000001</v>
      </c>
      <c r="K21">
        <f>Besu!H40</f>
        <v>156.19999999999999</v>
      </c>
      <c r="L21">
        <f>Fabric!H40</f>
        <v>139.1</v>
      </c>
      <c r="N21">
        <f>Sawtooth!H61</f>
        <v>34</v>
      </c>
      <c r="O21">
        <f>Iroha!H61</f>
        <v>159.69999999999999</v>
      </c>
      <c r="P21">
        <f>Ethereum!H61</f>
        <v>158</v>
      </c>
      <c r="Q21">
        <f>Besu!H61</f>
        <v>158</v>
      </c>
      <c r="R21">
        <f>Fabric!H61</f>
        <v>147.30000000000001</v>
      </c>
      <c r="T21">
        <f>Sawtooth!H82</f>
        <v>32.9</v>
      </c>
      <c r="U21">
        <f>Iroha!H82</f>
        <v>160.30000000000001</v>
      </c>
      <c r="V21">
        <f>Ethereum!H82</f>
        <v>157.19999999999999</v>
      </c>
      <c r="W21">
        <f>Besu!H82</f>
        <v>156.19999999999999</v>
      </c>
      <c r="X21">
        <f>Fabric!H82</f>
        <v>137.6</v>
      </c>
      <c r="Z21">
        <f>Sawtooth!H103</f>
        <v>32.5</v>
      </c>
      <c r="AA21">
        <f>Iroha!H103</f>
        <v>160.5</v>
      </c>
      <c r="AB21">
        <f>Ethereum!H103</f>
        <v>68.8</v>
      </c>
      <c r="AC21">
        <f>Besu!H103</f>
        <v>157</v>
      </c>
      <c r="AD21">
        <f>Fabric!H103</f>
        <v>143.1</v>
      </c>
      <c r="AF21" s="7">
        <f t="shared" si="10"/>
        <v>35.200000000000003</v>
      </c>
      <c r="AG21" s="3">
        <f t="shared" si="7"/>
        <v>160</v>
      </c>
      <c r="AH21" s="3">
        <f t="shared" si="7"/>
        <v>139.85999999999999</v>
      </c>
      <c r="AI21" s="3">
        <f t="shared" si="7"/>
        <v>156.91999999999999</v>
      </c>
      <c r="AJ21" s="8">
        <f t="shared" si="7"/>
        <v>140.95999999999998</v>
      </c>
      <c r="AL21" s="12">
        <f t="shared" si="11"/>
        <v>5.9122753657115936</v>
      </c>
      <c r="AM21" s="12">
        <f t="shared" si="8"/>
        <v>0.41231056256177023</v>
      </c>
      <c r="AN21" s="12">
        <f t="shared" si="8"/>
        <v>39.736230319445305</v>
      </c>
      <c r="AO21" s="12">
        <f t="shared" si="8"/>
        <v>0.75630681604756589</v>
      </c>
      <c r="AP21" s="12">
        <f t="shared" si="8"/>
        <v>4.1878395384732761</v>
      </c>
      <c r="AR21" s="12">
        <f t="shared" si="12"/>
        <v>2.6440499238857105</v>
      </c>
      <c r="AS21" s="12">
        <f t="shared" si="13"/>
        <v>0.1843908891458596</v>
      </c>
      <c r="AT21" s="12">
        <f t="shared" si="14"/>
        <v>17.770582432773576</v>
      </c>
      <c r="AU21" s="12">
        <f t="shared" si="15"/>
        <v>0.33823069050575721</v>
      </c>
      <c r="AV21" s="12">
        <f t="shared" si="16"/>
        <v>1.872858777377518</v>
      </c>
    </row>
    <row r="22" spans="1:48" x14ac:dyDescent="0.2">
      <c r="A22">
        <v>180</v>
      </c>
      <c r="B22">
        <f>Sawtooth!H20</f>
        <v>44.6</v>
      </c>
      <c r="C22">
        <f>Iroha!H20</f>
        <v>179.2</v>
      </c>
      <c r="D22">
        <f>Ethereum!H20</f>
        <v>176.1</v>
      </c>
      <c r="E22">
        <f>Besu!H20</f>
        <v>177.9</v>
      </c>
      <c r="F22">
        <f>Fabric!H20</f>
        <v>140.6</v>
      </c>
      <c r="H22">
        <f>Sawtooth!H41</f>
        <v>31.9</v>
      </c>
      <c r="I22">
        <f>Iroha!H41</f>
        <v>179.9</v>
      </c>
      <c r="J22">
        <f>Ethereum!H41</f>
        <v>177</v>
      </c>
      <c r="K22">
        <f>Besu!H41</f>
        <v>178.6</v>
      </c>
      <c r="L22">
        <f>Fabric!H41</f>
        <v>147.1</v>
      </c>
      <c r="N22">
        <f>Sawtooth!H62</f>
        <v>32.799999999999997</v>
      </c>
      <c r="O22">
        <f>Iroha!H62</f>
        <v>179.9</v>
      </c>
      <c r="P22">
        <f>Ethereum!H62</f>
        <v>177.6</v>
      </c>
      <c r="Q22">
        <f>Besu!H62</f>
        <v>177.3</v>
      </c>
      <c r="R22">
        <f>Fabric!H62</f>
        <v>146</v>
      </c>
      <c r="T22">
        <f>Sawtooth!H83</f>
        <v>32.200000000000003</v>
      </c>
      <c r="U22">
        <f>Iroha!H83</f>
        <v>178.3</v>
      </c>
      <c r="V22">
        <f>Ethereum!H83</f>
        <v>175.4</v>
      </c>
      <c r="W22">
        <f>Besu!H83</f>
        <v>175.1</v>
      </c>
      <c r="X22">
        <f>Fabric!H83</f>
        <v>147.1</v>
      </c>
      <c r="Z22">
        <f>Sawtooth!H104</f>
        <v>34.4</v>
      </c>
      <c r="AA22">
        <f>Iroha!H104</f>
        <v>179.9</v>
      </c>
      <c r="AB22">
        <f>Ethereum!H104</f>
        <v>177</v>
      </c>
      <c r="AC22">
        <f>Besu!H104</f>
        <v>178.6</v>
      </c>
      <c r="AD22">
        <f>Fabric!H104</f>
        <v>141</v>
      </c>
      <c r="AF22" s="7">
        <f t="shared" si="10"/>
        <v>35.18</v>
      </c>
      <c r="AG22" s="3">
        <f t="shared" si="7"/>
        <v>179.44</v>
      </c>
      <c r="AH22" s="3">
        <f t="shared" si="7"/>
        <v>176.62</v>
      </c>
      <c r="AI22" s="3">
        <f t="shared" si="7"/>
        <v>177.5</v>
      </c>
      <c r="AJ22" s="8">
        <f t="shared" si="7"/>
        <v>144.35999999999999</v>
      </c>
      <c r="AL22" s="12">
        <f t="shared" si="11"/>
        <v>5.3536903160343341</v>
      </c>
      <c r="AM22" s="12">
        <f t="shared" si="8"/>
        <v>0.70569115057509313</v>
      </c>
      <c r="AN22" s="12">
        <f t="shared" si="8"/>
        <v>0.86717933554714921</v>
      </c>
      <c r="AO22" s="12">
        <f t="shared" si="8"/>
        <v>1.4474114826130131</v>
      </c>
      <c r="AP22" s="12">
        <f t="shared" si="8"/>
        <v>3.2837478587735682</v>
      </c>
      <c r="AR22" s="12">
        <f t="shared" si="12"/>
        <v>2.3942430954270204</v>
      </c>
      <c r="AS22" s="12">
        <f t="shared" si="13"/>
        <v>0.31559467676118957</v>
      </c>
      <c r="AT22" s="12">
        <f t="shared" si="14"/>
        <v>0.38781438859330508</v>
      </c>
      <c r="AU22" s="12">
        <f t="shared" si="15"/>
        <v>0.64730209330729038</v>
      </c>
      <c r="AV22" s="12">
        <f t="shared" si="16"/>
        <v>1.4685366866374154</v>
      </c>
    </row>
    <row r="23" spans="1:48" ht="17" thickBot="1" x14ac:dyDescent="0.25">
      <c r="A23">
        <v>200</v>
      </c>
      <c r="B23">
        <f>Sawtooth!H21</f>
        <v>45.3</v>
      </c>
      <c r="C23">
        <f>Iroha!H21</f>
        <v>195.3</v>
      </c>
      <c r="D23">
        <f>Ethereum!H21</f>
        <v>195.7</v>
      </c>
      <c r="E23">
        <f>Besu!H21</f>
        <v>195.7</v>
      </c>
      <c r="F23">
        <f>Fabric!H21</f>
        <v>136.80000000000001</v>
      </c>
      <c r="H23">
        <f>Sawtooth!H42</f>
        <v>32.299999999999997</v>
      </c>
      <c r="I23">
        <f>Iroha!H42</f>
        <v>197.6</v>
      </c>
      <c r="J23">
        <f>Ethereum!H42</f>
        <v>194.9</v>
      </c>
      <c r="K23">
        <f>Besu!H42</f>
        <v>197.2</v>
      </c>
      <c r="L23">
        <f>Fabric!H42</f>
        <v>132.6</v>
      </c>
      <c r="N23">
        <f>Sawtooth!H63</f>
        <v>35.299999999999997</v>
      </c>
      <c r="O23">
        <f>Iroha!H63</f>
        <v>193.1</v>
      </c>
      <c r="P23">
        <f>Ethereum!H63</f>
        <v>195.7</v>
      </c>
      <c r="Q23">
        <f>Besu!H63</f>
        <v>193.4</v>
      </c>
      <c r="R23">
        <f>Fabric!H63</f>
        <v>131.4</v>
      </c>
      <c r="T23">
        <f>Sawtooth!H84</f>
        <v>33.700000000000003</v>
      </c>
      <c r="U23">
        <f>Iroha!H84</f>
        <v>199.6</v>
      </c>
      <c r="V23">
        <f>Ethereum!H84</f>
        <v>197.6</v>
      </c>
      <c r="W23">
        <f>Besu!H84</f>
        <v>188.3</v>
      </c>
      <c r="X23">
        <f>Fabric!H84</f>
        <v>133.69999999999999</v>
      </c>
      <c r="Z23">
        <f>Sawtooth!H105</f>
        <v>34.700000000000003</v>
      </c>
      <c r="AA23">
        <f>Iroha!H105</f>
        <v>197.6</v>
      </c>
      <c r="AB23">
        <f>Ethereum!H105</f>
        <v>193.4</v>
      </c>
      <c r="AC23">
        <f>Besu!H105</f>
        <v>171.5</v>
      </c>
      <c r="AD23">
        <f>Fabric!H105</f>
        <v>132.5</v>
      </c>
      <c r="AF23" s="9">
        <f t="shared" si="10"/>
        <v>36.260000000000005</v>
      </c>
      <c r="AG23" s="10">
        <f t="shared" si="7"/>
        <v>196.64000000000001</v>
      </c>
      <c r="AH23" s="10">
        <f t="shared" si="7"/>
        <v>195.45999999999998</v>
      </c>
      <c r="AI23" s="10">
        <f t="shared" si="7"/>
        <v>189.21999999999997</v>
      </c>
      <c r="AJ23" s="11">
        <f t="shared" si="7"/>
        <v>133.4</v>
      </c>
      <c r="AL23" s="12">
        <f t="shared" si="11"/>
        <v>5.1795752721627641</v>
      </c>
      <c r="AM23" s="12">
        <f t="shared" si="8"/>
        <v>2.4965976848503222</v>
      </c>
      <c r="AN23" s="12">
        <f t="shared" si="8"/>
        <v>1.5208550226763837</v>
      </c>
      <c r="AO23" s="12">
        <f t="shared" si="8"/>
        <v>10.46408142170157</v>
      </c>
      <c r="AP23" s="12">
        <f t="shared" si="8"/>
        <v>2.0676073128135366</v>
      </c>
      <c r="AR23" s="12">
        <f t="shared" si="12"/>
        <v>2.316376480626583</v>
      </c>
      <c r="AS23" s="12">
        <f t="shared" si="13"/>
        <v>1.1165124271587834</v>
      </c>
      <c r="AT23" s="12">
        <f t="shared" si="14"/>
        <v>0.68014704292527561</v>
      </c>
      <c r="AU23" s="12">
        <f t="shared" si="15"/>
        <v>4.6796794762034706</v>
      </c>
      <c r="AV23" s="12">
        <f t="shared" si="16"/>
        <v>0.92466210044534791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Sawtooth</vt:lpstr>
      <vt:lpstr>Iroha</vt:lpstr>
      <vt:lpstr>Ethereum</vt:lpstr>
      <vt:lpstr>Besu</vt:lpstr>
      <vt:lpstr>Fabric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2020-03-12T15:20:26Z</dcterms:created>
  <dcterms:modified xsi:type="dcterms:W3CDTF">2020-03-12T17:25:03Z</dcterms:modified>
</cp:coreProperties>
</file>