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Google Drive/Huan Access/Experiment/"/>
    </mc:Choice>
  </mc:AlternateContent>
  <xr:revisionPtr revIDLastSave="0" documentId="13_ncr:1_{9058F640-0819-164E-AB7D-0F127E69DF48}" xr6:coauthVersionLast="40" xr6:coauthVersionMax="40" xr10:uidLastSave="{00000000-0000-0000-0000-000000000000}"/>
  <bookViews>
    <workbookView xWindow="5700" yWindow="1840" windowWidth="27640" windowHeight="16940" activeTab="10" xr2:uid="{D4DEEDDF-7712-2C4F-89F2-E33517066157}"/>
  </bookViews>
  <sheets>
    <sheet name="Sawtooth" sheetId="1" r:id="rId1"/>
    <sheet name="Sheet6" sheetId="6" r:id="rId2"/>
    <sheet name="Iroha" sheetId="2" r:id="rId3"/>
    <sheet name="Sheet8" sheetId="8" r:id="rId4"/>
    <sheet name="Ethereum" sheetId="3" r:id="rId5"/>
    <sheet name="Sheet9" sheetId="9" r:id="rId6"/>
    <sheet name="Besu" sheetId="4" r:id="rId7"/>
    <sheet name="Sheet10" sheetId="10" r:id="rId8"/>
    <sheet name="Fabric" sheetId="5" r:id="rId9"/>
    <sheet name="Sheet11" sheetId="11" r:id="rId10"/>
    <sheet name="Result" sheetId="7" r:id="rId11"/>
    <sheet name="3D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E1" i="11"/>
  <c r="D1" i="1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1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" i="6"/>
</calcChain>
</file>

<file path=xl/sharedStrings.xml><?xml version="1.0" encoding="utf-8"?>
<sst xmlns="http://schemas.openxmlformats.org/spreadsheetml/2006/main" count="5245" uniqueCount="815">
  <si>
    <t>TYPE</t>
  </si>
  <si>
    <t>NAME</t>
  </si>
  <si>
    <t>Memory(max)</t>
  </si>
  <si>
    <t>Memory(avg)</t>
  </si>
  <si>
    <t>CPU(max)</t>
  </si>
  <si>
    <t>CPU(avg)</t>
  </si>
  <si>
    <t>Traffic In</t>
  </si>
  <si>
    <t>Traffic Out</t>
  </si>
  <si>
    <t>Disc Read</t>
  </si>
  <si>
    <t>Disc Write</t>
  </si>
  <si>
    <t>Docker</t>
  </si>
  <si>
    <t>rest-api-1</t>
  </si>
  <si>
    <t>27.7MB</t>
  </si>
  <si>
    <t>0B</t>
  </si>
  <si>
    <t>validator-1</t>
  </si>
  <si>
    <t>73.7MB</t>
  </si>
  <si>
    <t>71.3MB</t>
  </si>
  <si>
    <t>302.3KB</t>
  </si>
  <si>
    <t>286.0KB</t>
  </si>
  <si>
    <t>rest-api-0</t>
  </si>
  <si>
    <t>43.0MB</t>
  </si>
  <si>
    <t>42.9MB</t>
  </si>
  <si>
    <t>166.8KB</t>
  </si>
  <si>
    <t>211.7KB</t>
  </si>
  <si>
    <t>simple-tp-python-default-0</t>
  </si>
  <si>
    <t>28.8MB</t>
  </si>
  <si>
    <t>28.7MB</t>
  </si>
  <si>
    <t>226.9KB</t>
  </si>
  <si>
    <t>107.9KB</t>
  </si>
  <si>
    <t>simple-tp-python-default-1</t>
  </si>
  <si>
    <t>36.1MB</t>
  </si>
  <si>
    <t>36.0MB</t>
  </si>
  <si>
    <t>236.1KB</t>
  </si>
  <si>
    <t>113.9KB</t>
  </si>
  <si>
    <t>validator-0</t>
  </si>
  <si>
    <t>90.9MB</t>
  </si>
  <si>
    <t>87.3MB</t>
  </si>
  <si>
    <t>249.8KB</t>
  </si>
  <si>
    <t>452.6KB</t>
  </si>
  <si>
    <t>poet-validator-registry-tp-0</t>
  </si>
  <si>
    <t>59.8MB</t>
  </si>
  <si>
    <t>shell-default</t>
  </si>
  <si>
    <t>20.4MB</t>
  </si>
  <si>
    <t>poet-validator-registry-tp-1</t>
  </si>
  <si>
    <t>50.8MB</t>
  </si>
  <si>
    <t>50.7MB</t>
  </si>
  <si>
    <t>settings-tp-1</t>
  </si>
  <si>
    <t>34.8MB</t>
  </si>
  <si>
    <t>settings-tp-0</t>
  </si>
  <si>
    <t>28.4MB</t>
  </si>
  <si>
    <t>70B</t>
  </si>
  <si>
    <t>79.1MB</t>
  </si>
  <si>
    <t>77.8MB</t>
  </si>
  <si>
    <t>101.5KB</t>
  </si>
  <si>
    <t>182.6KB</t>
  </si>
  <si>
    <t>43.5MB</t>
  </si>
  <si>
    <t>95.3KB</t>
  </si>
  <si>
    <t>113.1KB</t>
  </si>
  <si>
    <t>59.8KB</t>
  </si>
  <si>
    <t>28.7KB</t>
  </si>
  <si>
    <t>36.2MB</t>
  </si>
  <si>
    <t>71.4KB</t>
  </si>
  <si>
    <t>34.0KB</t>
  </si>
  <si>
    <t>95.8MB</t>
  </si>
  <si>
    <t>93.8MB</t>
  </si>
  <si>
    <t>212.9KB</t>
  </si>
  <si>
    <t>204.1KB</t>
  </si>
  <si>
    <t>84.1MB</t>
  </si>
  <si>
    <t>83.6MB</t>
  </si>
  <si>
    <t>216.1KB</t>
  </si>
  <si>
    <t>298.1KB</t>
  </si>
  <si>
    <t>43.9MB</t>
  </si>
  <si>
    <t>43.6MB</t>
  </si>
  <si>
    <t>252.3KB</t>
  </si>
  <si>
    <t>354.2KB</t>
  </si>
  <si>
    <t>291.2KB</t>
  </si>
  <si>
    <t>139.0KB</t>
  </si>
  <si>
    <t>203.5KB</t>
  </si>
  <si>
    <t>101.6KB</t>
  </si>
  <si>
    <t>101.9MB</t>
  </si>
  <si>
    <t>101.2MB</t>
  </si>
  <si>
    <t>325.1KB</t>
  </si>
  <si>
    <t>573.4KB</t>
  </si>
  <si>
    <t>95.5MB</t>
  </si>
  <si>
    <t>93.7MB</t>
  </si>
  <si>
    <t>335.1KB</t>
  </si>
  <si>
    <t>399.9KB</t>
  </si>
  <si>
    <t>44.2MB</t>
  </si>
  <si>
    <t>44.1MB</t>
  </si>
  <si>
    <t>324.7KB</t>
  </si>
  <si>
    <t>639.6KB</t>
  </si>
  <si>
    <t>314.5KB</t>
  </si>
  <si>
    <t>158.3KB</t>
  </si>
  <si>
    <t>320.3KB</t>
  </si>
  <si>
    <t>158.8KB</t>
  </si>
  <si>
    <t>109.1MB</t>
  </si>
  <si>
    <t>108.2MB</t>
  </si>
  <si>
    <t>315.4KB</t>
  </si>
  <si>
    <t>600.5KB</t>
  </si>
  <si>
    <t>100.9MB</t>
  </si>
  <si>
    <t>99.5MB</t>
  </si>
  <si>
    <t>306.4KB</t>
  </si>
  <si>
    <t>401.3KB</t>
  </si>
  <si>
    <t>44.5MB</t>
  </si>
  <si>
    <t>386.2KB</t>
  </si>
  <si>
    <t>894.5KB</t>
  </si>
  <si>
    <t>320.4KB</t>
  </si>
  <si>
    <t>159.9KB</t>
  </si>
  <si>
    <t>312.1KB</t>
  </si>
  <si>
    <t>154.2KB</t>
  </si>
  <si>
    <t>112.4MB</t>
  </si>
  <si>
    <t>111.6MB</t>
  </si>
  <si>
    <t>323.3KB</t>
  </si>
  <si>
    <t>767.3KB</t>
  </si>
  <si>
    <t>101.1MB</t>
  </si>
  <si>
    <t>101.0MB</t>
  </si>
  <si>
    <t>192.0KB</t>
  </si>
  <si>
    <t>289.3KB</t>
  </si>
  <si>
    <t>45.0MB</t>
  </si>
  <si>
    <t>44.8MB</t>
  </si>
  <si>
    <t>717.5KB</t>
  </si>
  <si>
    <t>1.1MB</t>
  </si>
  <si>
    <t>224.1KB</t>
  </si>
  <si>
    <t>111.8KB</t>
  </si>
  <si>
    <t>171.1KB</t>
  </si>
  <si>
    <t>83.8KB</t>
  </si>
  <si>
    <t>114.5MB</t>
  </si>
  <si>
    <t>113.4MB</t>
  </si>
  <si>
    <t>327.9KB</t>
  </si>
  <si>
    <t>919.8KB</t>
  </si>
  <si>
    <t>42B</t>
  </si>
  <si>
    <t>103.5MB</t>
  </si>
  <si>
    <t>102.8MB</t>
  </si>
  <si>
    <t>256.4KB</t>
  </si>
  <si>
    <t>173.4KB</t>
  </si>
  <si>
    <t>46.1MB</t>
  </si>
  <si>
    <t>46.0MB</t>
  </si>
  <si>
    <t>706.3KB</t>
  </si>
  <si>
    <t>224.9KB</t>
  </si>
  <si>
    <t>111.3KB</t>
  </si>
  <si>
    <t>174.7KB</t>
  </si>
  <si>
    <t>86.3KB</t>
  </si>
  <si>
    <t>117.4MB</t>
  </si>
  <si>
    <t>116.3MB</t>
  </si>
  <si>
    <t>147.7KB</t>
  </si>
  <si>
    <t>998.2KB</t>
  </si>
  <si>
    <t>109.7MB</t>
  </si>
  <si>
    <t>107.9MB</t>
  </si>
  <si>
    <t>148.7KB</t>
  </si>
  <si>
    <t>288.5KB</t>
  </si>
  <si>
    <t>46.5MB</t>
  </si>
  <si>
    <t>46.4MB</t>
  </si>
  <si>
    <t>659.1KB</t>
  </si>
  <si>
    <t>28.9MB</t>
  </si>
  <si>
    <t>305.0KB</t>
  </si>
  <si>
    <t>162.4KB</t>
  </si>
  <si>
    <t>180.8KB</t>
  </si>
  <si>
    <t>89.3KB</t>
  </si>
  <si>
    <t>120.6MB</t>
  </si>
  <si>
    <t>119.0MB</t>
  </si>
  <si>
    <t>273.0KB</t>
  </si>
  <si>
    <t>1003.4KB</t>
  </si>
  <si>
    <t>116.2MB</t>
  </si>
  <si>
    <t>114.0MB</t>
  </si>
  <si>
    <t>213.7KB</t>
  </si>
  <si>
    <t>176.4KB</t>
  </si>
  <si>
    <t>46.6MB</t>
  </si>
  <si>
    <t>516.0KB</t>
  </si>
  <si>
    <t>864.4KB</t>
  </si>
  <si>
    <t>205.8KB</t>
  </si>
  <si>
    <t>108.9KB</t>
  </si>
  <si>
    <t>179.2KB</t>
  </si>
  <si>
    <t>88.7KB</t>
  </si>
  <si>
    <t>127.5MB</t>
  </si>
  <si>
    <t>125.5MB</t>
  </si>
  <si>
    <t>116.3KB</t>
  </si>
  <si>
    <t>511.7KB</t>
  </si>
  <si>
    <t>116.5MB</t>
  </si>
  <si>
    <t>146.2KB</t>
  </si>
  <si>
    <t>277.7KB</t>
  </si>
  <si>
    <t>46.8MB</t>
  </si>
  <si>
    <t>997.6KB</t>
  </si>
  <si>
    <t>1.6MB</t>
  </si>
  <si>
    <t>206.1KB</t>
  </si>
  <si>
    <t>84.0KB</t>
  </si>
  <si>
    <t>172.3KB</t>
  </si>
  <si>
    <t>84.9KB</t>
  </si>
  <si>
    <t>128.6MB</t>
  </si>
  <si>
    <t>127.9MB</t>
  </si>
  <si>
    <t>200.1KB</t>
  </si>
  <si>
    <t>1.2MB</t>
  </si>
  <si>
    <t>118.3MB</t>
  </si>
  <si>
    <t>1.2KB</t>
  </si>
  <si>
    <t>1.3KB</t>
  </si>
  <si>
    <t>47.1MB</t>
  </si>
  <si>
    <t>7.7MB</t>
  </si>
  <si>
    <t>936.6KB</t>
  </si>
  <si>
    <t>130.3MB</t>
  </si>
  <si>
    <t>130.2MB</t>
  </si>
  <si>
    <t>50.6KB</t>
  </si>
  <si>
    <t>8.0MB</t>
  </si>
  <si>
    <t>435B</t>
  </si>
  <si>
    <t>5.3MB</t>
  </si>
  <si>
    <t>91.9KB</t>
  </si>
  <si>
    <t>25.4KB</t>
  </si>
  <si>
    <t>4.7MB</t>
  </si>
  <si>
    <t>47.6MB</t>
  </si>
  <si>
    <t>130.4MB</t>
  </si>
  <si>
    <t>49.1MB</t>
  </si>
  <si>
    <t>47.7MB</t>
  </si>
  <si>
    <t>10.6MB</t>
  </si>
  <si>
    <t>1.8MB</t>
  </si>
  <si>
    <t>54.6KB</t>
  </si>
  <si>
    <t>10.9MB</t>
  </si>
  <si>
    <t>50.1MB</t>
  </si>
  <si>
    <t>369B</t>
  </si>
  <si>
    <t>501B</t>
  </si>
  <si>
    <t>53.4MB</t>
  </si>
  <si>
    <t>131.2MB</t>
  </si>
  <si>
    <t>131.0MB</t>
  </si>
  <si>
    <t>50.8KB</t>
  </si>
  <si>
    <t>9.9MB</t>
  </si>
  <si>
    <t>52.1MB</t>
  </si>
  <si>
    <t>47.9MB</t>
  </si>
  <si>
    <t>8.7MB</t>
  </si>
  <si>
    <t>46.0KB</t>
  </si>
  <si>
    <t>7.9MB</t>
  </si>
  <si>
    <t>53.3MB</t>
  </si>
  <si>
    <t>Type</t>
  </si>
  <si>
    <t>Name</t>
  </si>
  <si>
    <t>CPU% (max)</t>
  </si>
  <si>
    <t>CPU% (avg)</t>
  </si>
  <si>
    <t>iroha_node1</t>
  </si>
  <si>
    <t>14.7MB</t>
  </si>
  <si>
    <t>13.3MB</t>
  </si>
  <si>
    <t>343.1KB</t>
  </si>
  <si>
    <t>382.4KB</t>
  </si>
  <si>
    <t>60.0KB</t>
  </si>
  <si>
    <t>iroha_node0</t>
  </si>
  <si>
    <t>28.1MB</t>
  </si>
  <si>
    <t>24.7MB</t>
  </si>
  <si>
    <t>365.5KB</t>
  </si>
  <si>
    <t>604.8KB</t>
  </si>
  <si>
    <t>iroha_pg0</t>
  </si>
  <si>
    <t>123.3MB</t>
  </si>
  <si>
    <t>122.0MB</t>
  </si>
  <si>
    <t>369.0KB</t>
  </si>
  <si>
    <t>196.4KB</t>
  </si>
  <si>
    <t>408.0KB</t>
  </si>
  <si>
    <t>iroha_pg1</t>
  </si>
  <si>
    <t>124.4MB</t>
  </si>
  <si>
    <t>123.0MB</t>
  </si>
  <si>
    <t>304.7KB</t>
  </si>
  <si>
    <t>164.9KB</t>
  </si>
  <si>
    <t>15.1MB</t>
  </si>
  <si>
    <t>14.8MB</t>
  </si>
  <si>
    <t>145.6KB</t>
  </si>
  <si>
    <t>115.1KB</t>
  </si>
  <si>
    <t>35.0MB</t>
  </si>
  <si>
    <t>31.5MB</t>
  </si>
  <si>
    <t>263.6KB</t>
  </si>
  <si>
    <t>123.5MB</t>
  </si>
  <si>
    <t>123.4MB</t>
  </si>
  <si>
    <t>124.4KB</t>
  </si>
  <si>
    <t>63.1KB</t>
  </si>
  <si>
    <t>40.0KB</t>
  </si>
  <si>
    <t>124.5MB</t>
  </si>
  <si>
    <t>87.0KB</t>
  </si>
  <si>
    <t>41.7KB</t>
  </si>
  <si>
    <t>25.8MB</t>
  </si>
  <si>
    <t>21.2MB</t>
  </si>
  <si>
    <t>166.6KB</t>
  </si>
  <si>
    <t>216.8KB</t>
  </si>
  <si>
    <t>37.3MB</t>
  </si>
  <si>
    <t>36.3MB</t>
  </si>
  <si>
    <t>111.9KB</t>
  </si>
  <si>
    <t>124.3MB</t>
  </si>
  <si>
    <t>124.2MB</t>
  </si>
  <si>
    <t>67.8KB</t>
  </si>
  <si>
    <t>33.5KB</t>
  </si>
  <si>
    <t>125.4MB</t>
  </si>
  <si>
    <t>125.2MB</t>
  </si>
  <si>
    <t>121.7KB</t>
  </si>
  <si>
    <t>61.0KB</t>
  </si>
  <si>
    <t>28.0MB</t>
  </si>
  <si>
    <t>26.7MB</t>
  </si>
  <si>
    <t>211.1KB</t>
  </si>
  <si>
    <t>347.0KB</t>
  </si>
  <si>
    <t>39.9MB</t>
  </si>
  <si>
    <t>38.4MB</t>
  </si>
  <si>
    <t>203.8KB</t>
  </si>
  <si>
    <t>260.9KB</t>
  </si>
  <si>
    <t>126.2MB</t>
  </si>
  <si>
    <t>125.9MB</t>
  </si>
  <si>
    <t>175.7KB</t>
  </si>
  <si>
    <t>78.5KB</t>
  </si>
  <si>
    <t>176.0KB</t>
  </si>
  <si>
    <t>127.2MB</t>
  </si>
  <si>
    <t>126.9MB</t>
  </si>
  <si>
    <t>177.9KB</t>
  </si>
  <si>
    <t>80.2KB</t>
  </si>
  <si>
    <t>184.0KB</t>
  </si>
  <si>
    <t>31.2MB</t>
  </si>
  <si>
    <t>29.9MB</t>
  </si>
  <si>
    <t>159.7KB</t>
  </si>
  <si>
    <t>241.7KB</t>
  </si>
  <si>
    <t>39.0MB</t>
  </si>
  <si>
    <t>38.9MB</t>
  </si>
  <si>
    <t>146.3KB</t>
  </si>
  <si>
    <t>104.9KB</t>
  </si>
  <si>
    <t>126.3MB</t>
  </si>
  <si>
    <t>74.1KB</t>
  </si>
  <si>
    <t>38.2KB</t>
  </si>
  <si>
    <t>32.0KB</t>
  </si>
  <si>
    <t>127.3MB</t>
  </si>
  <si>
    <t>98.7KB</t>
  </si>
  <si>
    <t>51.9KB</t>
  </si>
  <si>
    <t>32.5MB</t>
  </si>
  <si>
    <t>207.2KB</t>
  </si>
  <si>
    <t>289.7KB</t>
  </si>
  <si>
    <t>39.6MB</t>
  </si>
  <si>
    <t>39.3MB</t>
  </si>
  <si>
    <t>96.5KB</t>
  </si>
  <si>
    <t>127.4MB</t>
  </si>
  <si>
    <t>67.6KB</t>
  </si>
  <si>
    <t>128.5MB</t>
  </si>
  <si>
    <t>188.7KB</t>
  </si>
  <si>
    <t>91.4KB</t>
  </si>
  <si>
    <t>72.0KB</t>
  </si>
  <si>
    <t>34.4MB</t>
  </si>
  <si>
    <t>32.7MB</t>
  </si>
  <si>
    <t>206.0KB</t>
  </si>
  <si>
    <t>302.2KB</t>
  </si>
  <si>
    <t>40.6MB</t>
  </si>
  <si>
    <t>40.3MB</t>
  </si>
  <si>
    <t>175.2KB</t>
  </si>
  <si>
    <t>203.2KB</t>
  </si>
  <si>
    <t>127.7MB</t>
  </si>
  <si>
    <t>127.6MB</t>
  </si>
  <si>
    <t>140.7KB</t>
  </si>
  <si>
    <t>66.1KB</t>
  </si>
  <si>
    <t>128.8MB</t>
  </si>
  <si>
    <t>128.7MB</t>
  </si>
  <si>
    <t>151.0KB</t>
  </si>
  <si>
    <t>72.5KB</t>
  </si>
  <si>
    <t>34.3MB</t>
  </si>
  <si>
    <t>33.6MB</t>
  </si>
  <si>
    <t>141.4KB</t>
  </si>
  <si>
    <t>231.8KB</t>
  </si>
  <si>
    <t>41.8MB</t>
  </si>
  <si>
    <t>41.6MB</t>
  </si>
  <si>
    <t>195.3KB</t>
  </si>
  <si>
    <t>118.3KB</t>
  </si>
  <si>
    <t>128.4MB</t>
  </si>
  <si>
    <t>128.3MB</t>
  </si>
  <si>
    <t>43.2KB</t>
  </si>
  <si>
    <t>544.0KB</t>
  </si>
  <si>
    <t>129.4MB</t>
  </si>
  <si>
    <t>129.3MB</t>
  </si>
  <si>
    <t>49.3KB</t>
  </si>
  <si>
    <t>27.0KB</t>
  </si>
  <si>
    <t>528.0KB</t>
  </si>
  <si>
    <t>37.6MB</t>
  </si>
  <si>
    <t>35.7MB</t>
  </si>
  <si>
    <t>200.4KB</t>
  </si>
  <si>
    <t>273.7KB</t>
  </si>
  <si>
    <t>109.8KB</t>
  </si>
  <si>
    <t>172.2KB</t>
  </si>
  <si>
    <t>135.8KB</t>
  </si>
  <si>
    <t>60.9KB</t>
  </si>
  <si>
    <t>88.0KB</t>
  </si>
  <si>
    <t>130.0MB</t>
  </si>
  <si>
    <t>129.8MB</t>
  </si>
  <si>
    <t>188.1KB</t>
  </si>
  <si>
    <t>90.6KB</t>
  </si>
  <si>
    <t>35.4MB</t>
  </si>
  <si>
    <t>34.5MB</t>
  </si>
  <si>
    <t>152.9KB</t>
  </si>
  <si>
    <t>181.6KB</t>
  </si>
  <si>
    <t>49.8MB</t>
  </si>
  <si>
    <t>48.7MB</t>
  </si>
  <si>
    <t>218.8KB</t>
  </si>
  <si>
    <t>415.5KB</t>
  </si>
  <si>
    <t>129.1MB</t>
  </si>
  <si>
    <t>129.0MB</t>
  </si>
  <si>
    <t>290.3KB</t>
  </si>
  <si>
    <t>135.7KB</t>
  </si>
  <si>
    <t>130.1MB</t>
  </si>
  <si>
    <t>184.9KB</t>
  </si>
  <si>
    <t>79.2KB</t>
  </si>
  <si>
    <t>35.5MB</t>
  </si>
  <si>
    <t>107.0KB</t>
  </si>
  <si>
    <t>240.8KB</t>
  </si>
  <si>
    <t>47.4MB</t>
  </si>
  <si>
    <t>2.5KB</t>
  </si>
  <si>
    <t>2.6KB</t>
  </si>
  <si>
    <t>904B</t>
  </si>
  <si>
    <t>1020B</t>
  </si>
  <si>
    <t>215.3KB</t>
  </si>
  <si>
    <t>59.9KB</t>
  </si>
  <si>
    <t>35.3MB</t>
  </si>
  <si>
    <t>82.2KB</t>
  </si>
  <si>
    <t>187.7KB</t>
  </si>
  <si>
    <t>47.3MB</t>
  </si>
  <si>
    <t>47.2MB</t>
  </si>
  <si>
    <t>1.1KB</t>
  </si>
  <si>
    <t>452B</t>
  </si>
  <si>
    <t>510B</t>
  </si>
  <si>
    <t>173.7KB</t>
  </si>
  <si>
    <t>48.2KB</t>
  </si>
  <si>
    <t>71.6KB</t>
  </si>
  <si>
    <t>164.4KB</t>
  </si>
  <si>
    <t>158.1KB</t>
  </si>
  <si>
    <t>46.2KB</t>
  </si>
  <si>
    <t>35.1MB</t>
  </si>
  <si>
    <t>1.4KB</t>
  </si>
  <si>
    <t>68.6KB</t>
  </si>
  <si>
    <t>157.1KB</t>
  </si>
  <si>
    <t>129.5MB</t>
  </si>
  <si>
    <t>146.7KB</t>
  </si>
  <si>
    <t>42.9KB</t>
  </si>
  <si>
    <t>20.0KB</t>
  </si>
  <si>
    <t>1.0KB</t>
  </si>
  <si>
    <t>47.0MB</t>
  </si>
  <si>
    <t>85.4KB</t>
  </si>
  <si>
    <t>197.0KB</t>
  </si>
  <si>
    <t>185.6KB</t>
  </si>
  <si>
    <t>54.1KB</t>
  </si>
  <si>
    <t>46.9MB</t>
  </si>
  <si>
    <t>34.9MB</t>
  </si>
  <si>
    <t>ethereum_clique</t>
  </si>
  <si>
    <t>859.7MB</t>
  </si>
  <si>
    <t>828.9MB</t>
  </si>
  <si>
    <t>464.4KB</t>
  </si>
  <si>
    <t>267.1KB</t>
  </si>
  <si>
    <t>212.0KB</t>
  </si>
  <si>
    <t>861.0MB</t>
  </si>
  <si>
    <t>860.4MB</t>
  </si>
  <si>
    <t>454.9KB</t>
  </si>
  <si>
    <t>254.8KB</t>
  </si>
  <si>
    <t>970.0MB</t>
  </si>
  <si>
    <t>969.8MB</t>
  </si>
  <si>
    <t>435.7KB</t>
  </si>
  <si>
    <t>195.7KB</t>
  </si>
  <si>
    <t>100.0KB</t>
  </si>
  <si>
    <t>970.5MB</t>
  </si>
  <si>
    <t>970.3MB</t>
  </si>
  <si>
    <t>451.4KB</t>
  </si>
  <si>
    <t>199.8KB</t>
  </si>
  <si>
    <t>970.6MB</t>
  </si>
  <si>
    <t>443.9KB</t>
  </si>
  <si>
    <t>183.4KB</t>
  </si>
  <si>
    <t>970.9MB</t>
  </si>
  <si>
    <t>970.8MB</t>
  </si>
  <si>
    <t>433.1KB</t>
  </si>
  <si>
    <t>178.6KB</t>
  </si>
  <si>
    <t>971.3MB</t>
  </si>
  <si>
    <t>971.2MB</t>
  </si>
  <si>
    <t>429.5KB</t>
  </si>
  <si>
    <t>255.7KB</t>
  </si>
  <si>
    <t>1.0GB</t>
  </si>
  <si>
    <t>490.3KB</t>
  </si>
  <si>
    <t>249.5KB</t>
  </si>
  <si>
    <t>483.9KB</t>
  </si>
  <si>
    <t>1.2GB</t>
  </si>
  <si>
    <t>1.1GB</t>
  </si>
  <si>
    <t>417.1KB</t>
  </si>
  <si>
    <t>186.6KB</t>
  </si>
  <si>
    <t>117.9KB</t>
  </si>
  <si>
    <t>42.4KB</t>
  </si>
  <si>
    <t>111.6KB</t>
  </si>
  <si>
    <t>40.9KB</t>
  </si>
  <si>
    <t>133.9KB</t>
  </si>
  <si>
    <t>48.6KB</t>
  </si>
  <si>
    <t>18.5KB</t>
  </si>
  <si>
    <t>30.0KB</t>
  </si>
  <si>
    <t>1.3GB</t>
  </si>
  <si>
    <t>6.8KB</t>
  </si>
  <si>
    <t>2.4KB</t>
  </si>
  <si>
    <t>116.8KB</t>
  </si>
  <si>
    <t>42.1KB</t>
  </si>
  <si>
    <t>96.0KB</t>
  </si>
  <si>
    <t>34.2KB</t>
  </si>
  <si>
    <t>93.3KB</t>
  </si>
  <si>
    <t>33.6KB</t>
  </si>
  <si>
    <t>90.5KB</t>
  </si>
  <si>
    <t>besu_clique</t>
  </si>
  <si>
    <t>516.4MB</t>
  </si>
  <si>
    <t>436.6MB</t>
  </si>
  <si>
    <t>427.9KB</t>
  </si>
  <si>
    <t>251.2KB</t>
  </si>
  <si>
    <t>533.8MB</t>
  </si>
  <si>
    <t>521.6MB</t>
  </si>
  <si>
    <t>431.4KB</t>
  </si>
  <si>
    <t>268.4KB</t>
  </si>
  <si>
    <t>553.1MB</t>
  </si>
  <si>
    <t>539.3MB</t>
  </si>
  <si>
    <t>407.5KB</t>
  </si>
  <si>
    <t>252.0KB</t>
  </si>
  <si>
    <t>558.4MB</t>
  </si>
  <si>
    <t>549.6MB</t>
  </si>
  <si>
    <t>382.9KB</t>
  </si>
  <si>
    <t>233.4KB</t>
  </si>
  <si>
    <t>554.3MB</t>
  </si>
  <si>
    <t>554.1MB</t>
  </si>
  <si>
    <t>305.2KB</t>
  </si>
  <si>
    <t>115.8KB</t>
  </si>
  <si>
    <t>552.8MB</t>
  </si>
  <si>
    <t>552.6MB</t>
  </si>
  <si>
    <t>389.6KB</t>
  </si>
  <si>
    <t>217.7KB</t>
  </si>
  <si>
    <t>544.9MB</t>
  </si>
  <si>
    <t>544.7MB</t>
  </si>
  <si>
    <t>376.4KB</t>
  </si>
  <si>
    <t>188.3KB</t>
  </si>
  <si>
    <t>545.9MB</t>
  </si>
  <si>
    <t>545.4MB</t>
  </si>
  <si>
    <t>345.0KB</t>
  </si>
  <si>
    <t>173.2KB</t>
  </si>
  <si>
    <t>546.5MB</t>
  </si>
  <si>
    <t>546.2MB</t>
  </si>
  <si>
    <t>392.0KB</t>
  </si>
  <si>
    <t>232.6KB</t>
  </si>
  <si>
    <t>546.7MB</t>
  </si>
  <si>
    <t>311.4KB</t>
  </si>
  <si>
    <t>134.7KB</t>
  </si>
  <si>
    <t>548.9MB</t>
  </si>
  <si>
    <t>547.7MB</t>
  </si>
  <si>
    <t>114.8KB</t>
  </si>
  <si>
    <t>41.6KB</t>
  </si>
  <si>
    <t>549.1MB</t>
  </si>
  <si>
    <t>549.0MB</t>
  </si>
  <si>
    <t>112.3KB</t>
  </si>
  <si>
    <t>36.6KB</t>
  </si>
  <si>
    <t>137.0KB</t>
  </si>
  <si>
    <t>44.6KB</t>
  </si>
  <si>
    <t>549.2MB</t>
  </si>
  <si>
    <t>36.1KB</t>
  </si>
  <si>
    <t>553.8MB</t>
  </si>
  <si>
    <t>551.6MB</t>
  </si>
  <si>
    <t>107.3KB</t>
  </si>
  <si>
    <t>34.4KB</t>
  </si>
  <si>
    <t>128.7KB</t>
  </si>
  <si>
    <t>41.8KB</t>
  </si>
  <si>
    <t>547.8MB</t>
  </si>
  <si>
    <t>548.0MB</t>
  </si>
  <si>
    <t>547.9MB</t>
  </si>
  <si>
    <t>135.0KB</t>
  </si>
  <si>
    <t>43.9KB</t>
  </si>
  <si>
    <t>dev-peer0.org1.example.com-simple-v0</t>
  </si>
  <si>
    <t>7.0MB</t>
  </si>
  <si>
    <t>166.7KB</t>
  </si>
  <si>
    <t>72.1KB</t>
  </si>
  <si>
    <t>dev-peer0.org2.example.com-simple-v0</t>
  </si>
  <si>
    <t>6.3MB</t>
  </si>
  <si>
    <t>164.8KB</t>
  </si>
  <si>
    <t>68.2KB</t>
  </si>
  <si>
    <t>peer0.org2.example.com</t>
  </si>
  <si>
    <t>143.0MB</t>
  </si>
  <si>
    <t>131.4MB</t>
  </si>
  <si>
    <t>550.2KB</t>
  </si>
  <si>
    <t>282.2KB</t>
  </si>
  <si>
    <t>1.0MB</t>
  </si>
  <si>
    <t>peer0.org1.example.com</t>
  </si>
  <si>
    <t>80.3MB</t>
  </si>
  <si>
    <t>79.5MB</t>
  </si>
  <si>
    <t>565.2KB</t>
  </si>
  <si>
    <t>419.2KB</t>
  </si>
  <si>
    <t>orderer.example.com</t>
  </si>
  <si>
    <t>32.9MB</t>
  </si>
  <si>
    <t>381.5KB</t>
  </si>
  <si>
    <t>764.1KB</t>
  </si>
  <si>
    <t>112.0KB</t>
  </si>
  <si>
    <t>568.0KB</t>
  </si>
  <si>
    <t>ca.org2.example.com</t>
  </si>
  <si>
    <t>10.2MB</t>
  </si>
  <si>
    <t>ca.org1.example.com</t>
  </si>
  <si>
    <t>22.5MB</t>
  </si>
  <si>
    <t>182.3KB</t>
  </si>
  <si>
    <t>80.7KB</t>
  </si>
  <si>
    <t>185.8KB</t>
  </si>
  <si>
    <t>82.6KB</t>
  </si>
  <si>
    <t>157.7MB</t>
  </si>
  <si>
    <t>155.1MB</t>
  </si>
  <si>
    <t>577.7KB</t>
  </si>
  <si>
    <t>307.2KB</t>
  </si>
  <si>
    <t>776.0KB</t>
  </si>
  <si>
    <t>81.1MB</t>
  </si>
  <si>
    <t>80.7MB</t>
  </si>
  <si>
    <t>548.4KB</t>
  </si>
  <si>
    <t>301.8KB</t>
  </si>
  <si>
    <t>732.0KB</t>
  </si>
  <si>
    <t>34.7MB</t>
  </si>
  <si>
    <t>417.4KB</t>
  </si>
  <si>
    <t>790.3KB</t>
  </si>
  <si>
    <t>496.0KB</t>
  </si>
  <si>
    <t>7.1MB</t>
  </si>
  <si>
    <t>169.5KB</t>
  </si>
  <si>
    <t>77.1KB</t>
  </si>
  <si>
    <t>159.2KB</t>
  </si>
  <si>
    <t>158.4MB</t>
  </si>
  <si>
    <t>158.2MB</t>
  </si>
  <si>
    <t>473.8KB</t>
  </si>
  <si>
    <t>256.1KB</t>
  </si>
  <si>
    <t>540.0KB</t>
  </si>
  <si>
    <t>81.9MB</t>
  </si>
  <si>
    <t>81.5MB</t>
  </si>
  <si>
    <t>546.9KB</t>
  </si>
  <si>
    <t>270.6KB</t>
  </si>
  <si>
    <t>644.0KB</t>
  </si>
  <si>
    <t>409.7KB</t>
  </si>
  <si>
    <t>836.1KB</t>
  </si>
  <si>
    <t>488.0KB</t>
  </si>
  <si>
    <t>176.7KB</t>
  </si>
  <si>
    <t>74.4KB</t>
  </si>
  <si>
    <t>6.4MB</t>
  </si>
  <si>
    <t>179.7KB</t>
  </si>
  <si>
    <t>76.5KB</t>
  </si>
  <si>
    <t>159.1MB</t>
  </si>
  <si>
    <t>158.7MB</t>
  </si>
  <si>
    <t>589.0KB</t>
  </si>
  <si>
    <t>313.9KB</t>
  </si>
  <si>
    <t>648.0KB</t>
  </si>
  <si>
    <t>82.3MB</t>
  </si>
  <si>
    <t>82.1MB</t>
  </si>
  <si>
    <t>549.1KB</t>
  </si>
  <si>
    <t>426.5KB</t>
  </si>
  <si>
    <t>584.0KB</t>
  </si>
  <si>
    <t>36.8MB</t>
  </si>
  <si>
    <t>420.6KB</t>
  </si>
  <si>
    <t>793.5KB</t>
  </si>
  <si>
    <t>104.0KB</t>
  </si>
  <si>
    <t>456.0KB</t>
  </si>
  <si>
    <t>10.3MB</t>
  </si>
  <si>
    <t>159.2MB</t>
  </si>
  <si>
    <t>82.6MB</t>
  </si>
  <si>
    <t>36.9MB</t>
  </si>
  <si>
    <t>159.5MB</t>
  </si>
  <si>
    <t>83.0MB</t>
  </si>
  <si>
    <t>160.0MB</t>
  </si>
  <si>
    <t>83.7MB</t>
  </si>
  <si>
    <t>38.0MB</t>
  </si>
  <si>
    <t>160.6MB</t>
  </si>
  <si>
    <t>145.3KB</t>
  </si>
  <si>
    <t>43.6KB</t>
  </si>
  <si>
    <t>146.4KB</t>
  </si>
  <si>
    <t>42.6KB</t>
  </si>
  <si>
    <t>161.4MB</t>
  </si>
  <si>
    <t>161.2MB</t>
  </si>
  <si>
    <t>566.4KB</t>
  </si>
  <si>
    <t>269.4KB</t>
  </si>
  <si>
    <t>85.2MB</t>
  </si>
  <si>
    <t>84.9MB</t>
  </si>
  <si>
    <t>566.9KB</t>
  </si>
  <si>
    <t>268.3KB</t>
  </si>
  <si>
    <t>640.0KB</t>
  </si>
  <si>
    <t>39.7MB</t>
  </si>
  <si>
    <t>403.7KB</t>
  </si>
  <si>
    <t>815.6KB</t>
  </si>
  <si>
    <t>480.0KB</t>
  </si>
  <si>
    <t>161.5MB</t>
  </si>
  <si>
    <t>85.1MB</t>
  </si>
  <si>
    <t>7.3MB</t>
  </si>
  <si>
    <t>7.2MB</t>
  </si>
  <si>
    <t>156.6KB</t>
  </si>
  <si>
    <t>157.4KB</t>
  </si>
  <si>
    <t>161.9MB</t>
  </si>
  <si>
    <t>177.0KB</t>
  </si>
  <si>
    <t>259.0KB</t>
  </si>
  <si>
    <t>85.7MB</t>
  </si>
  <si>
    <t>177.5KB</t>
  </si>
  <si>
    <t>259.4KB</t>
  </si>
  <si>
    <t>40.9MB</t>
  </si>
  <si>
    <t>35.3KB</t>
  </si>
  <si>
    <t>110.2KB</t>
  </si>
  <si>
    <t>34.3KB</t>
  </si>
  <si>
    <t>162.1MB</t>
  </si>
  <si>
    <t>162.0MB</t>
  </si>
  <si>
    <t>134.1KB</t>
  </si>
  <si>
    <t>209.8KB</t>
  </si>
  <si>
    <t>132.1KB</t>
  </si>
  <si>
    <t>205.1KB</t>
  </si>
  <si>
    <t>104.6KB</t>
  </si>
  <si>
    <t>106.9KB</t>
  </si>
  <si>
    <t>38.5KB</t>
  </si>
  <si>
    <t>116.0KB</t>
  </si>
  <si>
    <t>174.1KB</t>
  </si>
  <si>
    <t>85.9MB</t>
  </si>
  <si>
    <t>85.8MB</t>
  </si>
  <si>
    <t>122.8KB</t>
  </si>
  <si>
    <t>183.7KB</t>
  </si>
  <si>
    <t>134.0KB</t>
  </si>
  <si>
    <t>50.5KB</t>
  </si>
  <si>
    <t>138.9KB</t>
  </si>
  <si>
    <t>51.3KB</t>
  </si>
  <si>
    <t>164.6KB</t>
  </si>
  <si>
    <t>245.5KB</t>
  </si>
  <si>
    <t>270.5KB</t>
  </si>
  <si>
    <t>86.0MB</t>
  </si>
  <si>
    <t>Succ</t>
  </si>
  <si>
    <t>Fail</t>
  </si>
  <si>
    <t>Send Rate (TPS)</t>
  </si>
  <si>
    <t>Max Latency (s)</t>
  </si>
  <si>
    <t>Min Latency (s)</t>
  </si>
  <si>
    <t>Avg Latency (s)</t>
  </si>
  <si>
    <t>Throughput (TPS)</t>
  </si>
  <si>
    <t>open</t>
  </si>
  <si>
    <t>query</t>
  </si>
  <si>
    <t>Test</t>
  </si>
  <si>
    <t>Send Rate</t>
  </si>
  <si>
    <t>Max Latency</t>
  </si>
  <si>
    <t>Min Latency</t>
  </si>
  <si>
    <t>Avg Latency</t>
  </si>
  <si>
    <t>Throughput</t>
  </si>
  <si>
    <t>10.2 tps</t>
  </si>
  <si>
    <t>8.44 s</t>
  </si>
  <si>
    <t>0.42 s</t>
  </si>
  <si>
    <t>4.38 s</t>
  </si>
  <si>
    <t>7.9 tps</t>
  </si>
  <si>
    <t>20.2 tps</t>
  </si>
  <si>
    <t>11.12 s</t>
  </si>
  <si>
    <t>0.43 s</t>
  </si>
  <si>
    <t>8.87 s</t>
  </si>
  <si>
    <t>8.0 tps</t>
  </si>
  <si>
    <t>30.3 tps</t>
  </si>
  <si>
    <t>9.18 s</t>
  </si>
  <si>
    <t>1.44 s</t>
  </si>
  <si>
    <t>7.11 s</t>
  </si>
  <si>
    <t>10.1 tps</t>
  </si>
  <si>
    <t>40.4 tps</t>
  </si>
  <si>
    <t>24.84 s</t>
  </si>
  <si>
    <t>2.84 s</t>
  </si>
  <si>
    <t>7.99 s</t>
  </si>
  <si>
    <t>3.7 tps</t>
  </si>
  <si>
    <t>50.5 tps</t>
  </si>
  <si>
    <t>23.81 s</t>
  </si>
  <si>
    <t>2.71 s</t>
  </si>
  <si>
    <t>9.70 s</t>
  </si>
  <si>
    <t>4.0 tps</t>
  </si>
  <si>
    <t>60.6 tps</t>
  </si>
  <si>
    <t>5.87 s</t>
  </si>
  <si>
    <t>2.47 s</t>
  </si>
  <si>
    <t>4.95 s</t>
  </si>
  <si>
    <t>15.0 tps</t>
  </si>
  <si>
    <t>70.7 tps</t>
  </si>
  <si>
    <t>16.16 s</t>
  </si>
  <si>
    <t>2.46 s</t>
  </si>
  <si>
    <t>15.33 s</t>
  </si>
  <si>
    <t>6.1 tps</t>
  </si>
  <si>
    <t>81.0 tps</t>
  </si>
  <si>
    <t>7.16 s</t>
  </si>
  <si>
    <t>3.52 s</t>
  </si>
  <si>
    <t>6.44 s</t>
  </si>
  <si>
    <t>13.5 tps</t>
  </si>
  <si>
    <t>90.7 tps</t>
  </si>
  <si>
    <t>7.96 s</t>
  </si>
  <si>
    <t>4.75 s</t>
  </si>
  <si>
    <t>5.94 s</t>
  </si>
  <si>
    <t>11.4 tps</t>
  </si>
  <si>
    <t>101.0 tps</t>
  </si>
  <si>
    <t>7.44 s</t>
  </si>
  <si>
    <t>3.12 s</t>
  </si>
  <si>
    <t>6.79 s</t>
  </si>
  <si>
    <t>13.3 tps</t>
  </si>
  <si>
    <t>0.58 s</t>
  </si>
  <si>
    <t>0.03 s</t>
  </si>
  <si>
    <t>0.07 s</t>
  </si>
  <si>
    <t>9.8 tps</t>
  </si>
  <si>
    <t>0.71 s</t>
  </si>
  <si>
    <t>0.12 s</t>
  </si>
  <si>
    <t>19.5 tps</t>
  </si>
  <si>
    <t>1.03 s</t>
  </si>
  <si>
    <t>29.4 tps</t>
  </si>
  <si>
    <t>1.39 s</t>
  </si>
  <si>
    <t>0.04 s</t>
  </si>
  <si>
    <t>1.01 s</t>
  </si>
  <si>
    <t>31.4 tps</t>
  </si>
  <si>
    <t>2.12 s</t>
  </si>
  <si>
    <t>0.06 s</t>
  </si>
  <si>
    <t>1.55 s</t>
  </si>
  <si>
    <t>1.77 s</t>
  </si>
  <si>
    <t>29.9 tps</t>
  </si>
  <si>
    <t>70.6 tps</t>
  </si>
  <si>
    <t>2.53 s</t>
  </si>
  <si>
    <t>1.85 s</t>
  </si>
  <si>
    <t>30.2 tps</t>
  </si>
  <si>
    <t>80.8 tps</t>
  </si>
  <si>
    <t>2.50 s</t>
  </si>
  <si>
    <t>1.86 s</t>
  </si>
  <si>
    <t>30.1 tps</t>
  </si>
  <si>
    <t>90.8 tps</t>
  </si>
  <si>
    <t>2.56 s</t>
  </si>
  <si>
    <t>1.93 s</t>
  </si>
  <si>
    <t>29.7 tps</t>
  </si>
  <si>
    <t>1.92 s</t>
  </si>
  <si>
    <t>32.6 tps</t>
  </si>
  <si>
    <t>Memory</t>
  </si>
  <si>
    <t>Iroha/Write</t>
  </si>
  <si>
    <t>Ethereum/Write</t>
  </si>
  <si>
    <t>Besu/Write</t>
  </si>
  <si>
    <t>Fabric/Write</t>
  </si>
  <si>
    <t>Iroha/Read</t>
  </si>
  <si>
    <t>Ethereum/Read</t>
  </si>
  <si>
    <t>Besu/Read</t>
  </si>
  <si>
    <t>Fabric/Read</t>
  </si>
  <si>
    <t>CPU</t>
  </si>
  <si>
    <t>Sawtooth/Write</t>
  </si>
  <si>
    <t>Sawtooth/Read</t>
  </si>
  <si>
    <t>Input Rate</t>
  </si>
  <si>
    <t>Sawtooth/Write/Memory</t>
  </si>
  <si>
    <t>Iroha/Write/Memory</t>
  </si>
  <si>
    <t>Ethereum/Write/Memory</t>
  </si>
  <si>
    <t>Besu/Write/Memory</t>
  </si>
  <si>
    <t>Fabric/Write/Memory</t>
  </si>
  <si>
    <t>Throughput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</si>
</sst>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719E-8FDA-D149-952E-6A1BC7050EF1}">
  <dimension ref="A1:V240"/>
  <sheetViews>
    <sheetView topLeftCell="C58" workbookViewId="0">
      <selection activeCell="V69" sqref="V69:V78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 t="s">
        <v>11</v>
      </c>
      <c r="C2" s="2" t="s">
        <v>12</v>
      </c>
      <c r="D2" s="2" t="s">
        <v>12</v>
      </c>
      <c r="E2" s="3">
        <v>0</v>
      </c>
      <c r="F2" s="3">
        <v>0</v>
      </c>
      <c r="G2" s="2" t="s">
        <v>13</v>
      </c>
      <c r="H2" s="2" t="s">
        <v>13</v>
      </c>
      <c r="I2" s="2" t="s">
        <v>13</v>
      </c>
      <c r="J2" s="2" t="s">
        <v>13</v>
      </c>
    </row>
    <row r="3" spans="1:10" x14ac:dyDescent="0.2">
      <c r="A3" s="2" t="s">
        <v>10</v>
      </c>
      <c r="B3" s="2" t="s">
        <v>14</v>
      </c>
      <c r="C3" s="2" t="s">
        <v>15</v>
      </c>
      <c r="D3" s="2" t="s">
        <v>16</v>
      </c>
      <c r="E3" s="3">
        <v>0.4904</v>
      </c>
      <c r="F3" s="3">
        <v>0.32419999999999999</v>
      </c>
      <c r="G3" s="2" t="s">
        <v>17</v>
      </c>
      <c r="H3" s="2" t="s">
        <v>18</v>
      </c>
      <c r="I3" s="2" t="s">
        <v>13</v>
      </c>
      <c r="J3" s="2" t="s">
        <v>13</v>
      </c>
    </row>
    <row r="4" spans="1:10" x14ac:dyDescent="0.2">
      <c r="A4" s="2" t="s">
        <v>10</v>
      </c>
      <c r="B4" s="2" t="s">
        <v>19</v>
      </c>
      <c r="C4" s="2" t="s">
        <v>20</v>
      </c>
      <c r="D4" s="2" t="s">
        <v>21</v>
      </c>
      <c r="E4" s="3">
        <v>7.0599999999999996E-2</v>
      </c>
      <c r="F4" s="3">
        <v>5.2299999999999999E-2</v>
      </c>
      <c r="G4" s="2" t="s">
        <v>22</v>
      </c>
      <c r="H4" s="2" t="s">
        <v>23</v>
      </c>
      <c r="I4" s="2" t="s">
        <v>13</v>
      </c>
      <c r="J4" s="2" t="s">
        <v>13</v>
      </c>
    </row>
    <row r="5" spans="1:10" x14ac:dyDescent="0.2">
      <c r="A5" s="2" t="s">
        <v>10</v>
      </c>
      <c r="B5" s="2" t="s">
        <v>24</v>
      </c>
      <c r="C5" s="2" t="s">
        <v>25</v>
      </c>
      <c r="D5" s="2" t="s">
        <v>26</v>
      </c>
      <c r="E5" s="3">
        <v>0.29249999999999998</v>
      </c>
      <c r="F5" s="3">
        <v>0.13239999999999999</v>
      </c>
      <c r="G5" s="2" t="s">
        <v>27</v>
      </c>
      <c r="H5" s="2" t="s">
        <v>28</v>
      </c>
      <c r="I5" s="2" t="s">
        <v>13</v>
      </c>
      <c r="J5" s="2" t="s">
        <v>13</v>
      </c>
    </row>
    <row r="6" spans="1:10" x14ac:dyDescent="0.2">
      <c r="A6" s="2" t="s">
        <v>10</v>
      </c>
      <c r="B6" s="2" t="s">
        <v>29</v>
      </c>
      <c r="C6" s="2" t="s">
        <v>30</v>
      </c>
      <c r="D6" s="2" t="s">
        <v>31</v>
      </c>
      <c r="E6" s="3">
        <v>0.28910000000000002</v>
      </c>
      <c r="F6" s="3">
        <v>0.13189999999999999</v>
      </c>
      <c r="G6" s="2" t="s">
        <v>32</v>
      </c>
      <c r="H6" s="2" t="s">
        <v>33</v>
      </c>
      <c r="I6" s="2" t="s">
        <v>13</v>
      </c>
      <c r="J6" s="2" t="s">
        <v>13</v>
      </c>
    </row>
    <row r="7" spans="1:10" x14ac:dyDescent="0.2">
      <c r="A7" s="2" t="s">
        <v>10</v>
      </c>
      <c r="B7" s="2" t="s">
        <v>34</v>
      </c>
      <c r="C7" s="2" t="s">
        <v>35</v>
      </c>
      <c r="D7" s="2" t="s">
        <v>36</v>
      </c>
      <c r="E7" s="3">
        <v>0.57350000000000001</v>
      </c>
      <c r="F7" s="3">
        <v>0.34350000000000003</v>
      </c>
      <c r="G7" s="2" t="s">
        <v>37</v>
      </c>
      <c r="H7" s="2" t="s">
        <v>38</v>
      </c>
      <c r="I7" s="2" t="s">
        <v>13</v>
      </c>
      <c r="J7" s="2" t="s">
        <v>13</v>
      </c>
    </row>
    <row r="8" spans="1:10" x14ac:dyDescent="0.2">
      <c r="A8" s="2" t="s">
        <v>10</v>
      </c>
      <c r="B8" s="2" t="s">
        <v>39</v>
      </c>
      <c r="C8" s="2" t="s">
        <v>40</v>
      </c>
      <c r="D8" s="2" t="s">
        <v>40</v>
      </c>
      <c r="E8" s="3">
        <v>0</v>
      </c>
      <c r="F8" s="3">
        <v>0</v>
      </c>
      <c r="G8" s="2" t="s">
        <v>13</v>
      </c>
      <c r="H8" s="2" t="s">
        <v>13</v>
      </c>
      <c r="I8" s="2" t="s">
        <v>13</v>
      </c>
      <c r="J8" s="2" t="s">
        <v>13</v>
      </c>
    </row>
    <row r="9" spans="1:10" x14ac:dyDescent="0.2">
      <c r="A9" s="2" t="s">
        <v>10</v>
      </c>
      <c r="B9" s="2" t="s">
        <v>41</v>
      </c>
      <c r="C9" s="2" t="s">
        <v>42</v>
      </c>
      <c r="D9" s="2" t="s">
        <v>42</v>
      </c>
      <c r="E9" s="3">
        <v>0</v>
      </c>
      <c r="F9" s="3">
        <v>0</v>
      </c>
      <c r="G9" s="2" t="s">
        <v>13</v>
      </c>
      <c r="H9" s="2" t="s">
        <v>13</v>
      </c>
      <c r="I9" s="2" t="s">
        <v>13</v>
      </c>
      <c r="J9" s="2" t="s">
        <v>13</v>
      </c>
    </row>
    <row r="10" spans="1:10" x14ac:dyDescent="0.2">
      <c r="A10" s="2" t="s">
        <v>10</v>
      </c>
      <c r="B10" s="2" t="s">
        <v>43</v>
      </c>
      <c r="C10" s="2" t="s">
        <v>44</v>
      </c>
      <c r="D10" s="2" t="s">
        <v>45</v>
      </c>
      <c r="E10" s="3">
        <v>0</v>
      </c>
      <c r="F10" s="3">
        <v>0</v>
      </c>
      <c r="G10" s="2" t="s">
        <v>13</v>
      </c>
      <c r="H10" s="2" t="s">
        <v>13</v>
      </c>
      <c r="I10" s="2" t="s">
        <v>13</v>
      </c>
      <c r="J10" s="2" t="s">
        <v>13</v>
      </c>
    </row>
    <row r="11" spans="1:10" x14ac:dyDescent="0.2">
      <c r="A11" s="2" t="s">
        <v>10</v>
      </c>
      <c r="B11" s="2" t="s">
        <v>46</v>
      </c>
      <c r="C11" s="2" t="s">
        <v>47</v>
      </c>
      <c r="D11" s="2" t="s">
        <v>47</v>
      </c>
      <c r="E11" s="3">
        <v>0</v>
      </c>
      <c r="F11" s="3">
        <v>0</v>
      </c>
      <c r="G11" s="2" t="s">
        <v>13</v>
      </c>
      <c r="H11" s="2" t="s">
        <v>13</v>
      </c>
      <c r="I11" s="2" t="s">
        <v>13</v>
      </c>
      <c r="J11" s="2" t="s">
        <v>13</v>
      </c>
    </row>
    <row r="12" spans="1:10" x14ac:dyDescent="0.2">
      <c r="A12" s="2" t="s">
        <v>10</v>
      </c>
      <c r="B12" s="2" t="s">
        <v>48</v>
      </c>
      <c r="C12" s="2" t="s">
        <v>49</v>
      </c>
      <c r="D12" s="2" t="s">
        <v>49</v>
      </c>
      <c r="E12" s="3">
        <v>0</v>
      </c>
      <c r="F12" s="3">
        <v>0</v>
      </c>
      <c r="G12" s="2" t="s">
        <v>13</v>
      </c>
      <c r="H12" s="2" t="s">
        <v>13</v>
      </c>
      <c r="I12" s="2" t="s">
        <v>13</v>
      </c>
      <c r="J12" s="2" t="s">
        <v>13</v>
      </c>
    </row>
    <row r="13" spans="1:10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</row>
    <row r="14" spans="1:10" x14ac:dyDescent="0.2">
      <c r="A14" s="2" t="s">
        <v>10</v>
      </c>
      <c r="B14" s="2" t="s">
        <v>11</v>
      </c>
      <c r="C14" s="2" t="s">
        <v>12</v>
      </c>
      <c r="D14" s="2" t="s">
        <v>12</v>
      </c>
      <c r="E14" s="3">
        <v>0</v>
      </c>
      <c r="F14" s="3">
        <v>0</v>
      </c>
      <c r="G14" s="2" t="s">
        <v>50</v>
      </c>
      <c r="H14" s="2" t="s">
        <v>13</v>
      </c>
      <c r="I14" s="2" t="s">
        <v>13</v>
      </c>
      <c r="J14" s="2" t="s">
        <v>13</v>
      </c>
    </row>
    <row r="15" spans="1:10" x14ac:dyDescent="0.2">
      <c r="A15" s="2" t="s">
        <v>10</v>
      </c>
      <c r="B15" s="2" t="s">
        <v>14</v>
      </c>
      <c r="C15" s="2" t="s">
        <v>51</v>
      </c>
      <c r="D15" s="2" t="s">
        <v>52</v>
      </c>
      <c r="E15" s="3">
        <v>0.46939999999999998</v>
      </c>
      <c r="F15" s="3">
        <v>0.25340000000000001</v>
      </c>
      <c r="G15" s="2" t="s">
        <v>53</v>
      </c>
      <c r="H15" s="2" t="s">
        <v>54</v>
      </c>
      <c r="I15" s="2" t="s">
        <v>13</v>
      </c>
      <c r="J15" s="2" t="s">
        <v>13</v>
      </c>
    </row>
    <row r="16" spans="1:10" x14ac:dyDescent="0.2">
      <c r="A16" s="2" t="s">
        <v>10</v>
      </c>
      <c r="B16" s="2" t="s">
        <v>19</v>
      </c>
      <c r="C16" s="2" t="s">
        <v>55</v>
      </c>
      <c r="D16" s="2" t="s">
        <v>55</v>
      </c>
      <c r="E16" s="3">
        <v>0.1734</v>
      </c>
      <c r="F16" s="3">
        <v>7.9799999999999996E-2</v>
      </c>
      <c r="G16" s="2" t="s">
        <v>56</v>
      </c>
      <c r="H16" s="2" t="s">
        <v>57</v>
      </c>
      <c r="I16" s="2" t="s">
        <v>13</v>
      </c>
      <c r="J16" s="2" t="s">
        <v>13</v>
      </c>
    </row>
    <row r="17" spans="1:10" x14ac:dyDescent="0.2">
      <c r="A17" s="2" t="s">
        <v>10</v>
      </c>
      <c r="B17" s="2" t="s">
        <v>24</v>
      </c>
      <c r="C17" s="2" t="s">
        <v>26</v>
      </c>
      <c r="D17" s="2" t="s">
        <v>26</v>
      </c>
      <c r="E17" s="3">
        <v>0.18190000000000001</v>
      </c>
      <c r="F17" s="3">
        <v>7.3300000000000004E-2</v>
      </c>
      <c r="G17" s="2" t="s">
        <v>58</v>
      </c>
      <c r="H17" s="2" t="s">
        <v>59</v>
      </c>
      <c r="I17" s="2" t="s">
        <v>13</v>
      </c>
      <c r="J17" s="2" t="s">
        <v>13</v>
      </c>
    </row>
    <row r="18" spans="1:10" x14ac:dyDescent="0.2">
      <c r="A18" s="2" t="s">
        <v>10</v>
      </c>
      <c r="B18" s="2" t="s">
        <v>29</v>
      </c>
      <c r="C18" s="2" t="s">
        <v>60</v>
      </c>
      <c r="D18" s="2" t="s">
        <v>30</v>
      </c>
      <c r="E18" s="3">
        <v>0.1885</v>
      </c>
      <c r="F18" s="3">
        <v>9.11E-2</v>
      </c>
      <c r="G18" s="2" t="s">
        <v>61</v>
      </c>
      <c r="H18" s="2" t="s">
        <v>62</v>
      </c>
      <c r="I18" s="2" t="s">
        <v>13</v>
      </c>
      <c r="J18" s="2" t="s">
        <v>13</v>
      </c>
    </row>
    <row r="19" spans="1:10" x14ac:dyDescent="0.2">
      <c r="A19" s="2" t="s">
        <v>10</v>
      </c>
      <c r="B19" s="2" t="s">
        <v>34</v>
      </c>
      <c r="C19" s="2" t="s">
        <v>63</v>
      </c>
      <c r="D19" s="2" t="s">
        <v>64</v>
      </c>
      <c r="E19" s="3">
        <v>0.51990000000000003</v>
      </c>
      <c r="F19" s="3">
        <v>0.31619999999999998</v>
      </c>
      <c r="G19" s="2" t="s">
        <v>65</v>
      </c>
      <c r="H19" s="2" t="s">
        <v>66</v>
      </c>
      <c r="I19" s="2" t="s">
        <v>13</v>
      </c>
      <c r="J19" s="2" t="s">
        <v>13</v>
      </c>
    </row>
    <row r="20" spans="1:10" x14ac:dyDescent="0.2">
      <c r="A20" s="2" t="s">
        <v>10</v>
      </c>
      <c r="B20" s="2" t="s">
        <v>39</v>
      </c>
      <c r="C20" s="2" t="s">
        <v>40</v>
      </c>
      <c r="D20" s="2" t="s">
        <v>40</v>
      </c>
      <c r="E20" s="3">
        <v>0</v>
      </c>
      <c r="F20" s="3">
        <v>0</v>
      </c>
      <c r="G20" s="2" t="s">
        <v>50</v>
      </c>
      <c r="H20" s="2" t="s">
        <v>13</v>
      </c>
      <c r="I20" s="2" t="s">
        <v>13</v>
      </c>
      <c r="J20" s="2" t="s">
        <v>13</v>
      </c>
    </row>
    <row r="21" spans="1:10" x14ac:dyDescent="0.2">
      <c r="A21" s="2" t="s">
        <v>10</v>
      </c>
      <c r="B21" s="2" t="s">
        <v>41</v>
      </c>
      <c r="C21" s="2" t="s">
        <v>42</v>
      </c>
      <c r="D21" s="2" t="s">
        <v>42</v>
      </c>
      <c r="E21" s="3">
        <v>0</v>
      </c>
      <c r="F21" s="3">
        <v>0</v>
      </c>
      <c r="G21" s="2" t="s">
        <v>50</v>
      </c>
      <c r="H21" s="2" t="s">
        <v>13</v>
      </c>
      <c r="I21" s="2" t="s">
        <v>13</v>
      </c>
      <c r="J21" s="2" t="s">
        <v>13</v>
      </c>
    </row>
    <row r="22" spans="1:10" x14ac:dyDescent="0.2">
      <c r="A22" s="2" t="s">
        <v>10</v>
      </c>
      <c r="B22" s="2" t="s">
        <v>43</v>
      </c>
      <c r="C22" s="2" t="s">
        <v>45</v>
      </c>
      <c r="D22" s="2" t="s">
        <v>45</v>
      </c>
      <c r="E22" s="3">
        <v>0</v>
      </c>
      <c r="F22" s="3">
        <v>0</v>
      </c>
      <c r="G22" s="2" t="s">
        <v>50</v>
      </c>
      <c r="H22" s="2" t="s">
        <v>13</v>
      </c>
      <c r="I22" s="2" t="s">
        <v>13</v>
      </c>
      <c r="J22" s="2" t="s">
        <v>13</v>
      </c>
    </row>
    <row r="23" spans="1:10" x14ac:dyDescent="0.2">
      <c r="A23" s="2" t="s">
        <v>10</v>
      </c>
      <c r="B23" s="2" t="s">
        <v>46</v>
      </c>
      <c r="C23" s="2" t="s">
        <v>47</v>
      </c>
      <c r="D23" s="2" t="s">
        <v>47</v>
      </c>
      <c r="E23" s="3">
        <v>0</v>
      </c>
      <c r="F23" s="3">
        <v>0</v>
      </c>
      <c r="G23" s="2" t="s">
        <v>50</v>
      </c>
      <c r="H23" s="2" t="s">
        <v>13</v>
      </c>
      <c r="I23" s="2" t="s">
        <v>13</v>
      </c>
      <c r="J23" s="2" t="s">
        <v>13</v>
      </c>
    </row>
    <row r="24" spans="1:10" x14ac:dyDescent="0.2">
      <c r="A24" s="2" t="s">
        <v>10</v>
      </c>
      <c r="B24" s="2" t="s">
        <v>48</v>
      </c>
      <c r="C24" s="2" t="s">
        <v>49</v>
      </c>
      <c r="D24" s="2" t="s">
        <v>49</v>
      </c>
      <c r="E24" s="3">
        <v>0</v>
      </c>
      <c r="F24" s="3">
        <v>0</v>
      </c>
      <c r="G24" s="2" t="s">
        <v>50</v>
      </c>
      <c r="H24" s="2" t="s">
        <v>13</v>
      </c>
      <c r="I24" s="2" t="s">
        <v>13</v>
      </c>
      <c r="J24" s="2" t="s">
        <v>13</v>
      </c>
    </row>
    <row r="25" spans="1:10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1:10" x14ac:dyDescent="0.2">
      <c r="A26" s="2" t="s">
        <v>10</v>
      </c>
      <c r="B26" s="2" t="s">
        <v>11</v>
      </c>
      <c r="C26" s="2" t="s">
        <v>12</v>
      </c>
      <c r="D26" s="2" t="s">
        <v>12</v>
      </c>
      <c r="E26" s="3">
        <v>0</v>
      </c>
      <c r="F26" s="3">
        <v>0</v>
      </c>
      <c r="G26" s="2" t="s">
        <v>13</v>
      </c>
      <c r="H26" s="2" t="s">
        <v>13</v>
      </c>
      <c r="I26" s="2" t="s">
        <v>13</v>
      </c>
      <c r="J26" s="2" t="s">
        <v>13</v>
      </c>
    </row>
    <row r="27" spans="1:10" x14ac:dyDescent="0.2">
      <c r="A27" s="2" t="s">
        <v>10</v>
      </c>
      <c r="B27" s="2" t="s">
        <v>14</v>
      </c>
      <c r="C27" s="2" t="s">
        <v>67</v>
      </c>
      <c r="D27" s="2" t="s">
        <v>68</v>
      </c>
      <c r="E27" s="3">
        <v>0.76249999999999996</v>
      </c>
      <c r="F27" s="3">
        <v>0.41930000000000001</v>
      </c>
      <c r="G27" s="2" t="s">
        <v>69</v>
      </c>
      <c r="H27" s="2" t="s">
        <v>70</v>
      </c>
      <c r="I27" s="2" t="s">
        <v>13</v>
      </c>
      <c r="J27" s="2" t="s">
        <v>13</v>
      </c>
    </row>
    <row r="28" spans="1:10" x14ac:dyDescent="0.2">
      <c r="A28" s="2" t="s">
        <v>10</v>
      </c>
      <c r="B28" s="2" t="s">
        <v>19</v>
      </c>
      <c r="C28" s="2" t="s">
        <v>71</v>
      </c>
      <c r="D28" s="2" t="s">
        <v>72</v>
      </c>
      <c r="E28" s="3">
        <v>0.21329999999999999</v>
      </c>
      <c r="F28" s="3">
        <v>9.5699999999999993E-2</v>
      </c>
      <c r="G28" s="2" t="s">
        <v>73</v>
      </c>
      <c r="H28" s="2" t="s">
        <v>74</v>
      </c>
      <c r="I28" s="2" t="s">
        <v>13</v>
      </c>
      <c r="J28" s="2" t="s">
        <v>13</v>
      </c>
    </row>
    <row r="29" spans="1:10" x14ac:dyDescent="0.2">
      <c r="A29" s="2" t="s">
        <v>10</v>
      </c>
      <c r="B29" s="2" t="s">
        <v>24</v>
      </c>
      <c r="C29" s="2" t="s">
        <v>25</v>
      </c>
      <c r="D29" s="2" t="s">
        <v>25</v>
      </c>
      <c r="E29" s="3">
        <v>0.38719999999999999</v>
      </c>
      <c r="F29" s="3">
        <v>0.14080000000000001</v>
      </c>
      <c r="G29" s="2" t="s">
        <v>75</v>
      </c>
      <c r="H29" s="2" t="s">
        <v>76</v>
      </c>
      <c r="I29" s="2" t="s">
        <v>13</v>
      </c>
      <c r="J29" s="2" t="s">
        <v>13</v>
      </c>
    </row>
    <row r="30" spans="1:10" x14ac:dyDescent="0.2">
      <c r="A30" s="2" t="s">
        <v>10</v>
      </c>
      <c r="B30" s="2" t="s">
        <v>29</v>
      </c>
      <c r="C30" s="2" t="s">
        <v>30</v>
      </c>
      <c r="D30" s="2" t="s">
        <v>30</v>
      </c>
      <c r="E30" s="3">
        <v>0.252</v>
      </c>
      <c r="F30" s="3">
        <v>0.13769999999999999</v>
      </c>
      <c r="G30" s="2" t="s">
        <v>77</v>
      </c>
      <c r="H30" s="2" t="s">
        <v>78</v>
      </c>
      <c r="I30" s="2" t="s">
        <v>13</v>
      </c>
      <c r="J30" s="2" t="s">
        <v>13</v>
      </c>
    </row>
    <row r="31" spans="1:10" x14ac:dyDescent="0.2">
      <c r="A31" s="2" t="s">
        <v>10</v>
      </c>
      <c r="B31" s="2" t="s">
        <v>34</v>
      </c>
      <c r="C31" s="2" t="s">
        <v>79</v>
      </c>
      <c r="D31" s="2" t="s">
        <v>80</v>
      </c>
      <c r="E31" s="3">
        <v>0.86619999999999997</v>
      </c>
      <c r="F31" s="3">
        <v>0.58199999999999996</v>
      </c>
      <c r="G31" s="2" t="s">
        <v>81</v>
      </c>
      <c r="H31" s="2" t="s">
        <v>82</v>
      </c>
      <c r="I31" s="2" t="s">
        <v>13</v>
      </c>
      <c r="J31" s="2" t="s">
        <v>13</v>
      </c>
    </row>
    <row r="32" spans="1:10" x14ac:dyDescent="0.2">
      <c r="A32" s="2" t="s">
        <v>10</v>
      </c>
      <c r="B32" s="2" t="s">
        <v>39</v>
      </c>
      <c r="C32" s="2" t="s">
        <v>40</v>
      </c>
      <c r="D32" s="2" t="s">
        <v>40</v>
      </c>
      <c r="E32" s="3">
        <v>0</v>
      </c>
      <c r="F32" s="3">
        <v>0</v>
      </c>
      <c r="G32" s="2" t="s">
        <v>50</v>
      </c>
      <c r="H32" s="2" t="s">
        <v>13</v>
      </c>
      <c r="I32" s="2" t="s">
        <v>13</v>
      </c>
      <c r="J32" s="2" t="s">
        <v>13</v>
      </c>
    </row>
    <row r="33" spans="1:10" x14ac:dyDescent="0.2">
      <c r="A33" s="2" t="s">
        <v>10</v>
      </c>
      <c r="B33" s="2" t="s">
        <v>41</v>
      </c>
      <c r="C33" s="2" t="s">
        <v>42</v>
      </c>
      <c r="D33" s="2" t="s">
        <v>42</v>
      </c>
      <c r="E33" s="3">
        <v>0</v>
      </c>
      <c r="F33" s="3">
        <v>0</v>
      </c>
      <c r="G33" s="2" t="s">
        <v>50</v>
      </c>
      <c r="H33" s="2" t="s">
        <v>13</v>
      </c>
      <c r="I33" s="2" t="s">
        <v>13</v>
      </c>
      <c r="J33" s="2" t="s">
        <v>13</v>
      </c>
    </row>
    <row r="34" spans="1:10" x14ac:dyDescent="0.2">
      <c r="A34" s="2" t="s">
        <v>10</v>
      </c>
      <c r="B34" s="2" t="s">
        <v>43</v>
      </c>
      <c r="C34" s="2" t="s">
        <v>45</v>
      </c>
      <c r="D34" s="2" t="s">
        <v>45</v>
      </c>
      <c r="E34" s="3">
        <v>0</v>
      </c>
      <c r="F34" s="3">
        <v>0</v>
      </c>
      <c r="G34" s="2" t="s">
        <v>50</v>
      </c>
      <c r="H34" s="2" t="s">
        <v>13</v>
      </c>
      <c r="I34" s="2" t="s">
        <v>13</v>
      </c>
      <c r="J34" s="2" t="s">
        <v>13</v>
      </c>
    </row>
    <row r="35" spans="1:10" x14ac:dyDescent="0.2">
      <c r="A35" s="2" t="s">
        <v>10</v>
      </c>
      <c r="B35" s="2" t="s">
        <v>46</v>
      </c>
      <c r="C35" s="2" t="s">
        <v>47</v>
      </c>
      <c r="D35" s="2" t="s">
        <v>47</v>
      </c>
      <c r="E35" s="3">
        <v>0</v>
      </c>
      <c r="F35" s="3">
        <v>0</v>
      </c>
      <c r="G35" s="2" t="s">
        <v>13</v>
      </c>
      <c r="H35" s="2" t="s">
        <v>13</v>
      </c>
      <c r="I35" s="2" t="s">
        <v>13</v>
      </c>
      <c r="J35" s="2" t="s">
        <v>13</v>
      </c>
    </row>
    <row r="36" spans="1:10" x14ac:dyDescent="0.2">
      <c r="A36" s="2" t="s">
        <v>10</v>
      </c>
      <c r="B36" s="2" t="s">
        <v>48</v>
      </c>
      <c r="C36" s="2" t="s">
        <v>49</v>
      </c>
      <c r="D36" s="2" t="s">
        <v>49</v>
      </c>
      <c r="E36" s="3">
        <v>0</v>
      </c>
      <c r="F36" s="3">
        <v>0</v>
      </c>
      <c r="G36" s="2" t="s">
        <v>13</v>
      </c>
      <c r="H36" s="2" t="s">
        <v>13</v>
      </c>
      <c r="I36" s="2" t="s">
        <v>13</v>
      </c>
      <c r="J36" s="2" t="s">
        <v>13</v>
      </c>
    </row>
    <row r="37" spans="1:10" x14ac:dyDescent="0.2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</row>
    <row r="38" spans="1:10" x14ac:dyDescent="0.2">
      <c r="A38" s="2" t="s">
        <v>10</v>
      </c>
      <c r="B38" s="2" t="s">
        <v>11</v>
      </c>
      <c r="C38" s="2" t="s">
        <v>12</v>
      </c>
      <c r="D38" s="2" t="s">
        <v>12</v>
      </c>
      <c r="E38" s="3">
        <v>0</v>
      </c>
      <c r="F38" s="3">
        <v>0</v>
      </c>
      <c r="G38" s="2" t="s">
        <v>13</v>
      </c>
      <c r="H38" s="2" t="s">
        <v>13</v>
      </c>
      <c r="I38" s="2" t="s">
        <v>13</v>
      </c>
      <c r="J38" s="2" t="s">
        <v>13</v>
      </c>
    </row>
    <row r="39" spans="1:10" x14ac:dyDescent="0.2">
      <c r="A39" s="2" t="s">
        <v>10</v>
      </c>
      <c r="B39" s="2" t="s">
        <v>14</v>
      </c>
      <c r="C39" s="2" t="s">
        <v>83</v>
      </c>
      <c r="D39" s="2" t="s">
        <v>84</v>
      </c>
      <c r="E39" s="3">
        <v>0.72450000000000003</v>
      </c>
      <c r="F39" s="3">
        <v>0.1918</v>
      </c>
      <c r="G39" s="2" t="s">
        <v>85</v>
      </c>
      <c r="H39" s="2" t="s">
        <v>86</v>
      </c>
      <c r="I39" s="2" t="s">
        <v>13</v>
      </c>
      <c r="J39" s="2" t="s">
        <v>13</v>
      </c>
    </row>
    <row r="40" spans="1:10" x14ac:dyDescent="0.2">
      <c r="A40" s="2" t="s">
        <v>10</v>
      </c>
      <c r="B40" s="2" t="s">
        <v>19</v>
      </c>
      <c r="C40" s="2" t="s">
        <v>87</v>
      </c>
      <c r="D40" s="2" t="s">
        <v>88</v>
      </c>
      <c r="E40" s="3">
        <v>0.2213</v>
      </c>
      <c r="F40" s="3">
        <v>3.5299999999999998E-2</v>
      </c>
      <c r="G40" s="2" t="s">
        <v>89</v>
      </c>
      <c r="H40" s="2" t="s">
        <v>90</v>
      </c>
      <c r="I40" s="2" t="s">
        <v>13</v>
      </c>
      <c r="J40" s="2" t="s">
        <v>13</v>
      </c>
    </row>
    <row r="41" spans="1:10" x14ac:dyDescent="0.2">
      <c r="A41" s="2" t="s">
        <v>10</v>
      </c>
      <c r="B41" s="2" t="s">
        <v>24</v>
      </c>
      <c r="C41" s="2" t="s">
        <v>25</v>
      </c>
      <c r="D41" s="2" t="s">
        <v>25</v>
      </c>
      <c r="E41" s="3">
        <v>0.34570000000000001</v>
      </c>
      <c r="F41" s="3">
        <v>6.3799999999999996E-2</v>
      </c>
      <c r="G41" s="2" t="s">
        <v>91</v>
      </c>
      <c r="H41" s="2" t="s">
        <v>92</v>
      </c>
      <c r="I41" s="2" t="s">
        <v>13</v>
      </c>
      <c r="J41" s="2" t="s">
        <v>13</v>
      </c>
    </row>
    <row r="42" spans="1:10" x14ac:dyDescent="0.2">
      <c r="A42" s="2" t="s">
        <v>10</v>
      </c>
      <c r="B42" s="2" t="s">
        <v>29</v>
      </c>
      <c r="C42" s="2" t="s">
        <v>30</v>
      </c>
      <c r="D42" s="2" t="s">
        <v>30</v>
      </c>
      <c r="E42" s="3">
        <v>0.318</v>
      </c>
      <c r="F42" s="3">
        <v>6.9699999999999998E-2</v>
      </c>
      <c r="G42" s="2" t="s">
        <v>93</v>
      </c>
      <c r="H42" s="2" t="s">
        <v>94</v>
      </c>
      <c r="I42" s="2" t="s">
        <v>13</v>
      </c>
      <c r="J42" s="2" t="s">
        <v>13</v>
      </c>
    </row>
    <row r="43" spans="1:10" x14ac:dyDescent="0.2">
      <c r="A43" s="2" t="s">
        <v>10</v>
      </c>
      <c r="B43" s="2" t="s">
        <v>34</v>
      </c>
      <c r="C43" s="2" t="s">
        <v>95</v>
      </c>
      <c r="D43" s="2" t="s">
        <v>96</v>
      </c>
      <c r="E43" s="3">
        <v>0.8488</v>
      </c>
      <c r="F43" s="3">
        <v>0.2082</v>
      </c>
      <c r="G43" s="2" t="s">
        <v>97</v>
      </c>
      <c r="H43" s="2" t="s">
        <v>98</v>
      </c>
      <c r="I43" s="2" t="s">
        <v>13</v>
      </c>
      <c r="J43" s="2" t="s">
        <v>13</v>
      </c>
    </row>
    <row r="44" spans="1:10" x14ac:dyDescent="0.2">
      <c r="A44" s="2" t="s">
        <v>10</v>
      </c>
      <c r="B44" s="2" t="s">
        <v>39</v>
      </c>
      <c r="C44" s="2" t="s">
        <v>40</v>
      </c>
      <c r="D44" s="2" t="s">
        <v>40</v>
      </c>
      <c r="E44" s="3">
        <v>0</v>
      </c>
      <c r="F44" s="3">
        <v>0</v>
      </c>
      <c r="G44" s="2" t="s">
        <v>13</v>
      </c>
      <c r="H44" s="2" t="s">
        <v>13</v>
      </c>
      <c r="I44" s="2" t="s">
        <v>13</v>
      </c>
      <c r="J44" s="2" t="s">
        <v>13</v>
      </c>
    </row>
    <row r="45" spans="1:10" x14ac:dyDescent="0.2">
      <c r="A45" s="2" t="s">
        <v>10</v>
      </c>
      <c r="B45" s="2" t="s">
        <v>41</v>
      </c>
      <c r="C45" s="2" t="s">
        <v>42</v>
      </c>
      <c r="D45" s="2" t="s">
        <v>42</v>
      </c>
      <c r="E45" s="3">
        <v>0</v>
      </c>
      <c r="F45" s="3">
        <v>0</v>
      </c>
      <c r="G45" s="2" t="s">
        <v>13</v>
      </c>
      <c r="H45" s="2" t="s">
        <v>13</v>
      </c>
      <c r="I45" s="2" t="s">
        <v>13</v>
      </c>
      <c r="J45" s="2" t="s">
        <v>13</v>
      </c>
    </row>
    <row r="46" spans="1:10" x14ac:dyDescent="0.2">
      <c r="A46" s="2" t="s">
        <v>10</v>
      </c>
      <c r="B46" s="2" t="s">
        <v>43</v>
      </c>
      <c r="C46" s="2" t="s">
        <v>45</v>
      </c>
      <c r="D46" s="2" t="s">
        <v>45</v>
      </c>
      <c r="E46" s="3">
        <v>0</v>
      </c>
      <c r="F46" s="3">
        <v>0</v>
      </c>
      <c r="G46" s="2" t="s">
        <v>13</v>
      </c>
      <c r="H46" s="2" t="s">
        <v>13</v>
      </c>
      <c r="I46" s="2" t="s">
        <v>13</v>
      </c>
      <c r="J46" s="2" t="s">
        <v>13</v>
      </c>
    </row>
    <row r="47" spans="1:10" x14ac:dyDescent="0.2">
      <c r="A47" s="2" t="s">
        <v>10</v>
      </c>
      <c r="B47" s="2" t="s">
        <v>46</v>
      </c>
      <c r="C47" s="2" t="s">
        <v>47</v>
      </c>
      <c r="D47" s="2" t="s">
        <v>47</v>
      </c>
      <c r="E47" s="3">
        <v>0</v>
      </c>
      <c r="F47" s="3">
        <v>0</v>
      </c>
      <c r="G47" s="2" t="s">
        <v>13</v>
      </c>
      <c r="H47" s="2" t="s">
        <v>13</v>
      </c>
      <c r="I47" s="2" t="s">
        <v>13</v>
      </c>
      <c r="J47" s="2" t="s">
        <v>13</v>
      </c>
    </row>
    <row r="48" spans="1:10" x14ac:dyDescent="0.2">
      <c r="A48" s="2" t="s">
        <v>10</v>
      </c>
      <c r="B48" s="2" t="s">
        <v>48</v>
      </c>
      <c r="C48" s="2" t="s">
        <v>49</v>
      </c>
      <c r="D48" s="2" t="s">
        <v>49</v>
      </c>
      <c r="E48" s="3">
        <v>0</v>
      </c>
      <c r="F48" s="3">
        <v>0</v>
      </c>
      <c r="G48" s="2" t="s">
        <v>13</v>
      </c>
      <c r="H48" s="2" t="s">
        <v>13</v>
      </c>
      <c r="I48" s="2" t="s">
        <v>13</v>
      </c>
      <c r="J48" s="2" t="s">
        <v>13</v>
      </c>
    </row>
    <row r="49" spans="1:22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</row>
    <row r="50" spans="1:22" x14ac:dyDescent="0.2">
      <c r="A50" s="2" t="s">
        <v>10</v>
      </c>
      <c r="B50" s="2" t="s">
        <v>11</v>
      </c>
      <c r="C50" s="2" t="s">
        <v>12</v>
      </c>
      <c r="D50" s="2" t="s">
        <v>12</v>
      </c>
      <c r="E50" s="3">
        <v>0</v>
      </c>
      <c r="F50" s="3">
        <v>0</v>
      </c>
      <c r="G50" s="2" t="s">
        <v>50</v>
      </c>
      <c r="H50" s="2" t="s">
        <v>13</v>
      </c>
      <c r="I50" s="2" t="s">
        <v>13</v>
      </c>
      <c r="J50" s="2" t="s">
        <v>13</v>
      </c>
    </row>
    <row r="51" spans="1:22" x14ac:dyDescent="0.2">
      <c r="A51" s="2" t="s">
        <v>10</v>
      </c>
      <c r="B51" s="2" t="s">
        <v>14</v>
      </c>
      <c r="C51" s="2" t="s">
        <v>99</v>
      </c>
      <c r="D51" s="2" t="s">
        <v>100</v>
      </c>
      <c r="E51" s="3">
        <v>0.73829999999999996</v>
      </c>
      <c r="F51" s="3">
        <v>0.2412</v>
      </c>
      <c r="G51" s="2" t="s">
        <v>101</v>
      </c>
      <c r="H51" s="2" t="s">
        <v>102</v>
      </c>
      <c r="I51" s="2" t="s">
        <v>13</v>
      </c>
      <c r="J51" s="2" t="s">
        <v>13</v>
      </c>
    </row>
    <row r="52" spans="1:22" x14ac:dyDescent="0.2">
      <c r="A52" s="2" t="s">
        <v>10</v>
      </c>
      <c r="B52" s="2" t="s">
        <v>19</v>
      </c>
      <c r="C52" s="2" t="s">
        <v>103</v>
      </c>
      <c r="D52" s="2" t="s">
        <v>103</v>
      </c>
      <c r="E52" s="3">
        <v>0.2024</v>
      </c>
      <c r="F52" s="3">
        <v>2.4400000000000002E-2</v>
      </c>
      <c r="G52" s="2" t="s">
        <v>104</v>
      </c>
      <c r="H52" s="2" t="s">
        <v>105</v>
      </c>
      <c r="I52" s="2" t="s">
        <v>13</v>
      </c>
      <c r="J52" s="2" t="s">
        <v>13</v>
      </c>
    </row>
    <row r="53" spans="1:22" x14ac:dyDescent="0.2">
      <c r="A53" s="2" t="s">
        <v>10</v>
      </c>
      <c r="B53" s="2" t="s">
        <v>24</v>
      </c>
      <c r="C53" s="2" t="s">
        <v>25</v>
      </c>
      <c r="D53" s="2" t="s">
        <v>25</v>
      </c>
      <c r="E53" s="3">
        <v>0.33229999999999998</v>
      </c>
      <c r="F53" s="3">
        <v>6.9699999999999998E-2</v>
      </c>
      <c r="G53" s="2" t="s">
        <v>106</v>
      </c>
      <c r="H53" s="2" t="s">
        <v>107</v>
      </c>
      <c r="I53" s="2" t="s">
        <v>13</v>
      </c>
      <c r="J53" s="2" t="s">
        <v>13</v>
      </c>
    </row>
    <row r="54" spans="1:22" x14ac:dyDescent="0.2">
      <c r="A54" s="2" t="s">
        <v>10</v>
      </c>
      <c r="B54" s="2" t="s">
        <v>29</v>
      </c>
      <c r="C54" s="2" t="s">
        <v>30</v>
      </c>
      <c r="D54" s="2" t="s">
        <v>30</v>
      </c>
      <c r="E54" s="3">
        <v>0.31609999999999999</v>
      </c>
      <c r="F54" s="3">
        <v>7.4899999999999994E-2</v>
      </c>
      <c r="G54" s="2" t="s">
        <v>108</v>
      </c>
      <c r="H54" s="2" t="s">
        <v>109</v>
      </c>
      <c r="I54" s="2" t="s">
        <v>13</v>
      </c>
      <c r="J54" s="2" t="s">
        <v>13</v>
      </c>
    </row>
    <row r="55" spans="1:22" x14ac:dyDescent="0.2">
      <c r="A55" s="2" t="s">
        <v>10</v>
      </c>
      <c r="B55" s="2" t="s">
        <v>34</v>
      </c>
      <c r="C55" s="2" t="s">
        <v>110</v>
      </c>
      <c r="D55" s="2" t="s">
        <v>111</v>
      </c>
      <c r="E55" s="3">
        <v>0.83789999999999998</v>
      </c>
      <c r="F55" s="3">
        <v>0.23799999999999999</v>
      </c>
      <c r="G55" s="2" t="s">
        <v>112</v>
      </c>
      <c r="H55" s="2" t="s">
        <v>113</v>
      </c>
      <c r="I55" s="2" t="s">
        <v>13</v>
      </c>
      <c r="J55" s="2" t="s">
        <v>13</v>
      </c>
    </row>
    <row r="56" spans="1:22" x14ac:dyDescent="0.2">
      <c r="A56" s="2" t="s">
        <v>10</v>
      </c>
      <c r="B56" s="2" t="s">
        <v>39</v>
      </c>
      <c r="C56" s="2" t="s">
        <v>40</v>
      </c>
      <c r="D56" s="2" t="s">
        <v>40</v>
      </c>
      <c r="E56" s="3">
        <v>0</v>
      </c>
      <c r="F56" s="3">
        <v>0</v>
      </c>
      <c r="G56" s="2" t="s">
        <v>13</v>
      </c>
      <c r="H56" s="2" t="s">
        <v>13</v>
      </c>
      <c r="I56" s="2" t="s">
        <v>13</v>
      </c>
      <c r="J56" s="2" t="s">
        <v>13</v>
      </c>
    </row>
    <row r="57" spans="1:22" x14ac:dyDescent="0.2">
      <c r="A57" s="2" t="s">
        <v>10</v>
      </c>
      <c r="B57" s="2" t="s">
        <v>41</v>
      </c>
      <c r="C57" s="2" t="s">
        <v>42</v>
      </c>
      <c r="D57" s="2" t="s">
        <v>42</v>
      </c>
      <c r="E57" s="3">
        <v>0</v>
      </c>
      <c r="F57" s="3">
        <v>0</v>
      </c>
      <c r="G57" s="2" t="s">
        <v>13</v>
      </c>
      <c r="H57" s="2" t="s">
        <v>13</v>
      </c>
      <c r="I57" s="2" t="s">
        <v>13</v>
      </c>
      <c r="J57" s="2" t="s">
        <v>13</v>
      </c>
    </row>
    <row r="58" spans="1:22" x14ac:dyDescent="0.2">
      <c r="A58" s="2" t="s">
        <v>10</v>
      </c>
      <c r="B58" s="2" t="s">
        <v>43</v>
      </c>
      <c r="C58" s="2" t="s">
        <v>45</v>
      </c>
      <c r="D58" s="2" t="s">
        <v>45</v>
      </c>
      <c r="E58" s="3">
        <v>0</v>
      </c>
      <c r="F58" s="3">
        <v>0</v>
      </c>
      <c r="G58" s="2" t="s">
        <v>13</v>
      </c>
      <c r="H58" s="2" t="s">
        <v>13</v>
      </c>
      <c r="I58" s="2" t="s">
        <v>13</v>
      </c>
      <c r="J58" s="2" t="s">
        <v>13</v>
      </c>
      <c r="N58" s="1" t="s">
        <v>708</v>
      </c>
      <c r="O58" s="1" t="s">
        <v>229</v>
      </c>
      <c r="P58" s="1" t="s">
        <v>699</v>
      </c>
      <c r="Q58" s="1" t="s">
        <v>700</v>
      </c>
      <c r="R58" s="1" t="s">
        <v>709</v>
      </c>
      <c r="S58" s="1" t="s">
        <v>710</v>
      </c>
      <c r="T58" s="1" t="s">
        <v>711</v>
      </c>
      <c r="U58" s="1" t="s">
        <v>712</v>
      </c>
      <c r="V58" s="1" t="s">
        <v>713</v>
      </c>
    </row>
    <row r="59" spans="1:22" x14ac:dyDescent="0.2">
      <c r="A59" s="2" t="s">
        <v>10</v>
      </c>
      <c r="B59" s="2" t="s">
        <v>46</v>
      </c>
      <c r="C59" s="2" t="s">
        <v>47</v>
      </c>
      <c r="D59" s="2" t="s">
        <v>47</v>
      </c>
      <c r="E59" s="3">
        <v>0</v>
      </c>
      <c r="F59" s="3">
        <v>0</v>
      </c>
      <c r="G59" s="2" t="s">
        <v>50</v>
      </c>
      <c r="H59" s="2" t="s">
        <v>13</v>
      </c>
      <c r="I59" s="2" t="s">
        <v>13</v>
      </c>
      <c r="J59" s="2" t="s">
        <v>13</v>
      </c>
      <c r="N59" s="2">
        <v>1</v>
      </c>
      <c r="O59" s="2" t="s">
        <v>706</v>
      </c>
      <c r="P59" s="2">
        <v>91</v>
      </c>
      <c r="Q59" s="2">
        <v>9</v>
      </c>
      <c r="R59" s="2" t="s">
        <v>714</v>
      </c>
      <c r="S59" s="2" t="s">
        <v>715</v>
      </c>
      <c r="T59" s="2" t="s">
        <v>716</v>
      </c>
      <c r="U59" s="2" t="s">
        <v>717</v>
      </c>
      <c r="V59" s="2" t="s">
        <v>718</v>
      </c>
    </row>
    <row r="60" spans="1:22" x14ac:dyDescent="0.2">
      <c r="A60" s="2" t="s">
        <v>10</v>
      </c>
      <c r="B60" s="2" t="s">
        <v>48</v>
      </c>
      <c r="C60" s="2" t="s">
        <v>49</v>
      </c>
      <c r="D60" s="2" t="s">
        <v>49</v>
      </c>
      <c r="E60" s="3">
        <v>0</v>
      </c>
      <c r="F60" s="3">
        <v>0</v>
      </c>
      <c r="G60" s="2" t="s">
        <v>50</v>
      </c>
      <c r="H60" s="2" t="s">
        <v>13</v>
      </c>
      <c r="I60" s="2" t="s">
        <v>13</v>
      </c>
      <c r="J60" s="2" t="s">
        <v>13</v>
      </c>
      <c r="N60" s="2">
        <v>2</v>
      </c>
      <c r="O60" s="2" t="s">
        <v>706</v>
      </c>
      <c r="P60" s="2">
        <v>91</v>
      </c>
      <c r="Q60" s="2">
        <v>9</v>
      </c>
      <c r="R60" s="2" t="s">
        <v>719</v>
      </c>
      <c r="S60" s="2" t="s">
        <v>720</v>
      </c>
      <c r="T60" s="2" t="s">
        <v>721</v>
      </c>
      <c r="U60" s="2" t="s">
        <v>722</v>
      </c>
      <c r="V60" s="2" t="s">
        <v>723</v>
      </c>
    </row>
    <row r="61" spans="1:22" x14ac:dyDescent="0.2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N61" s="2">
        <v>3</v>
      </c>
      <c r="O61" s="2" t="s">
        <v>706</v>
      </c>
      <c r="P61" s="2">
        <v>100</v>
      </c>
      <c r="Q61" s="2">
        <v>0</v>
      </c>
      <c r="R61" s="2" t="s">
        <v>724</v>
      </c>
      <c r="S61" s="2" t="s">
        <v>725</v>
      </c>
      <c r="T61" s="2" t="s">
        <v>726</v>
      </c>
      <c r="U61" s="2" t="s">
        <v>727</v>
      </c>
      <c r="V61" s="2" t="s">
        <v>728</v>
      </c>
    </row>
    <row r="62" spans="1:22" x14ac:dyDescent="0.2">
      <c r="A62" s="2" t="s">
        <v>10</v>
      </c>
      <c r="B62" s="2" t="s">
        <v>11</v>
      </c>
      <c r="C62" s="2" t="s">
        <v>12</v>
      </c>
      <c r="D62" s="2" t="s">
        <v>12</v>
      </c>
      <c r="E62" s="3">
        <v>0</v>
      </c>
      <c r="F62" s="3">
        <v>0</v>
      </c>
      <c r="G62" s="2" t="s">
        <v>13</v>
      </c>
      <c r="H62" s="2" t="s">
        <v>13</v>
      </c>
      <c r="I62" s="2" t="s">
        <v>13</v>
      </c>
      <c r="J62" s="2" t="s">
        <v>13</v>
      </c>
      <c r="N62" s="2">
        <v>4</v>
      </c>
      <c r="O62" s="2" t="s">
        <v>706</v>
      </c>
      <c r="P62" s="2">
        <v>100</v>
      </c>
      <c r="Q62" s="2">
        <v>0</v>
      </c>
      <c r="R62" s="2" t="s">
        <v>729</v>
      </c>
      <c r="S62" s="2" t="s">
        <v>730</v>
      </c>
      <c r="T62" s="2" t="s">
        <v>731</v>
      </c>
      <c r="U62" s="2" t="s">
        <v>732</v>
      </c>
      <c r="V62" s="2" t="s">
        <v>733</v>
      </c>
    </row>
    <row r="63" spans="1:22" x14ac:dyDescent="0.2">
      <c r="A63" s="2" t="s">
        <v>10</v>
      </c>
      <c r="B63" s="2" t="s">
        <v>14</v>
      </c>
      <c r="C63" s="2" t="s">
        <v>114</v>
      </c>
      <c r="D63" s="2" t="s">
        <v>115</v>
      </c>
      <c r="E63" s="3">
        <v>0.79139999999999999</v>
      </c>
      <c r="F63" s="3">
        <v>0.40460000000000002</v>
      </c>
      <c r="G63" s="2" t="s">
        <v>116</v>
      </c>
      <c r="H63" s="2" t="s">
        <v>117</v>
      </c>
      <c r="I63" s="2" t="s">
        <v>13</v>
      </c>
      <c r="J63" s="2" t="s">
        <v>13</v>
      </c>
      <c r="N63" s="2">
        <v>5</v>
      </c>
      <c r="O63" s="2" t="s">
        <v>706</v>
      </c>
      <c r="P63" s="2">
        <v>100</v>
      </c>
      <c r="Q63" s="2">
        <v>0</v>
      </c>
      <c r="R63" s="2" t="s">
        <v>734</v>
      </c>
      <c r="S63" s="2" t="s">
        <v>735</v>
      </c>
      <c r="T63" s="2" t="s">
        <v>736</v>
      </c>
      <c r="U63" s="2" t="s">
        <v>737</v>
      </c>
      <c r="V63" s="2" t="s">
        <v>738</v>
      </c>
    </row>
    <row r="64" spans="1:22" x14ac:dyDescent="0.2">
      <c r="A64" s="2" t="s">
        <v>10</v>
      </c>
      <c r="B64" s="2" t="s">
        <v>19</v>
      </c>
      <c r="C64" s="2" t="s">
        <v>118</v>
      </c>
      <c r="D64" s="2" t="s">
        <v>119</v>
      </c>
      <c r="E64" s="3">
        <v>0.31519999999999998</v>
      </c>
      <c r="F64" s="3">
        <v>0.13009999999999999</v>
      </c>
      <c r="G64" s="2" t="s">
        <v>120</v>
      </c>
      <c r="H64" s="2" t="s">
        <v>121</v>
      </c>
      <c r="I64" s="2" t="s">
        <v>13</v>
      </c>
      <c r="J64" s="2" t="s">
        <v>13</v>
      </c>
      <c r="N64" s="2">
        <v>6</v>
      </c>
      <c r="O64" s="2" t="s">
        <v>706</v>
      </c>
      <c r="P64" s="2">
        <v>99</v>
      </c>
      <c r="Q64" s="2">
        <v>1</v>
      </c>
      <c r="R64" s="2" t="s">
        <v>739</v>
      </c>
      <c r="S64" s="2" t="s">
        <v>740</v>
      </c>
      <c r="T64" s="2" t="s">
        <v>741</v>
      </c>
      <c r="U64" s="2" t="s">
        <v>742</v>
      </c>
      <c r="V64" s="2" t="s">
        <v>743</v>
      </c>
    </row>
    <row r="65" spans="1:22" x14ac:dyDescent="0.2">
      <c r="A65" s="2" t="s">
        <v>10</v>
      </c>
      <c r="B65" s="2" t="s">
        <v>24</v>
      </c>
      <c r="C65" s="2" t="s">
        <v>25</v>
      </c>
      <c r="D65" s="2" t="s">
        <v>25</v>
      </c>
      <c r="E65" s="3">
        <v>0.31950000000000001</v>
      </c>
      <c r="F65" s="3">
        <v>0.15060000000000001</v>
      </c>
      <c r="G65" s="2" t="s">
        <v>122</v>
      </c>
      <c r="H65" s="2" t="s">
        <v>123</v>
      </c>
      <c r="I65" s="2" t="s">
        <v>13</v>
      </c>
      <c r="J65" s="2" t="s">
        <v>13</v>
      </c>
      <c r="N65" s="2">
        <v>7</v>
      </c>
      <c r="O65" s="2" t="s">
        <v>706</v>
      </c>
      <c r="P65" s="2">
        <v>100</v>
      </c>
      <c r="Q65" s="2">
        <v>0</v>
      </c>
      <c r="R65" s="2" t="s">
        <v>744</v>
      </c>
      <c r="S65" s="2" t="s">
        <v>745</v>
      </c>
      <c r="T65" s="2" t="s">
        <v>746</v>
      </c>
      <c r="U65" s="2" t="s">
        <v>747</v>
      </c>
      <c r="V65" s="2" t="s">
        <v>748</v>
      </c>
    </row>
    <row r="66" spans="1:22" x14ac:dyDescent="0.2">
      <c r="A66" s="2" t="s">
        <v>10</v>
      </c>
      <c r="B66" s="2" t="s">
        <v>29</v>
      </c>
      <c r="C66" s="2" t="s">
        <v>30</v>
      </c>
      <c r="D66" s="2" t="s">
        <v>30</v>
      </c>
      <c r="E66" s="3">
        <v>0.20369999999999999</v>
      </c>
      <c r="F66" s="3">
        <v>0.13339999999999999</v>
      </c>
      <c r="G66" s="2" t="s">
        <v>124</v>
      </c>
      <c r="H66" s="2" t="s">
        <v>125</v>
      </c>
      <c r="I66" s="2" t="s">
        <v>13</v>
      </c>
      <c r="J66" s="2" t="s">
        <v>13</v>
      </c>
      <c r="N66" s="2">
        <v>8</v>
      </c>
      <c r="O66" s="2" t="s">
        <v>706</v>
      </c>
      <c r="P66" s="2">
        <v>97</v>
      </c>
      <c r="Q66" s="2">
        <v>3</v>
      </c>
      <c r="R66" s="2" t="s">
        <v>749</v>
      </c>
      <c r="S66" s="2" t="s">
        <v>750</v>
      </c>
      <c r="T66" s="2" t="s">
        <v>751</v>
      </c>
      <c r="U66" s="2" t="s">
        <v>752</v>
      </c>
      <c r="V66" s="2" t="s">
        <v>753</v>
      </c>
    </row>
    <row r="67" spans="1:22" x14ac:dyDescent="0.2">
      <c r="A67" s="2" t="s">
        <v>10</v>
      </c>
      <c r="B67" s="2" t="s">
        <v>34</v>
      </c>
      <c r="C67" s="2" t="s">
        <v>126</v>
      </c>
      <c r="D67" s="2" t="s">
        <v>127</v>
      </c>
      <c r="E67" s="3">
        <v>0.88949999999999996</v>
      </c>
      <c r="F67" s="3">
        <v>0.55120000000000002</v>
      </c>
      <c r="G67" s="2" t="s">
        <v>128</v>
      </c>
      <c r="H67" s="2" t="s">
        <v>129</v>
      </c>
      <c r="I67" s="2" t="s">
        <v>13</v>
      </c>
      <c r="J67" s="2" t="s">
        <v>13</v>
      </c>
      <c r="N67" s="2">
        <v>9</v>
      </c>
      <c r="O67" s="2" t="s">
        <v>706</v>
      </c>
      <c r="P67" s="2">
        <v>100</v>
      </c>
      <c r="Q67" s="2">
        <v>0</v>
      </c>
      <c r="R67" s="2" t="s">
        <v>754</v>
      </c>
      <c r="S67" s="2" t="s">
        <v>755</v>
      </c>
      <c r="T67" s="2" t="s">
        <v>756</v>
      </c>
      <c r="U67" s="2" t="s">
        <v>757</v>
      </c>
      <c r="V67" s="2" t="s">
        <v>758</v>
      </c>
    </row>
    <row r="68" spans="1:22" x14ac:dyDescent="0.2">
      <c r="A68" s="2" t="s">
        <v>10</v>
      </c>
      <c r="B68" s="2" t="s">
        <v>39</v>
      </c>
      <c r="C68" s="2" t="s">
        <v>40</v>
      </c>
      <c r="D68" s="2" t="s">
        <v>40</v>
      </c>
      <c r="E68" s="3">
        <v>0</v>
      </c>
      <c r="F68" s="3">
        <v>0</v>
      </c>
      <c r="G68" s="2" t="s">
        <v>130</v>
      </c>
      <c r="H68" s="2" t="s">
        <v>130</v>
      </c>
      <c r="I68" s="2" t="s">
        <v>13</v>
      </c>
      <c r="J68" s="2" t="s">
        <v>13</v>
      </c>
      <c r="N68" s="2">
        <v>10</v>
      </c>
      <c r="O68" s="2" t="s">
        <v>706</v>
      </c>
      <c r="P68" s="2">
        <v>100</v>
      </c>
      <c r="Q68" s="2">
        <v>0</v>
      </c>
      <c r="R68" s="2" t="s">
        <v>759</v>
      </c>
      <c r="S68" s="2" t="s">
        <v>760</v>
      </c>
      <c r="T68" s="2" t="s">
        <v>761</v>
      </c>
      <c r="U68" s="2" t="s">
        <v>762</v>
      </c>
      <c r="V68" s="2" t="s">
        <v>763</v>
      </c>
    </row>
    <row r="69" spans="1:22" x14ac:dyDescent="0.2">
      <c r="A69" s="2" t="s">
        <v>10</v>
      </c>
      <c r="B69" s="2" t="s">
        <v>41</v>
      </c>
      <c r="C69" s="2" t="s">
        <v>42</v>
      </c>
      <c r="D69" s="2" t="s">
        <v>42</v>
      </c>
      <c r="E69" s="3">
        <v>0</v>
      </c>
      <c r="F69" s="3">
        <v>0</v>
      </c>
      <c r="G69" s="2" t="s">
        <v>13</v>
      </c>
      <c r="H69" s="2" t="s">
        <v>13</v>
      </c>
      <c r="I69" s="2" t="s">
        <v>13</v>
      </c>
      <c r="J69" s="2" t="s">
        <v>13</v>
      </c>
      <c r="N69" s="2">
        <v>11</v>
      </c>
      <c r="O69" s="2" t="s">
        <v>707</v>
      </c>
      <c r="P69" s="2">
        <v>97</v>
      </c>
      <c r="Q69" s="2">
        <v>3</v>
      </c>
      <c r="R69" s="2" t="s">
        <v>728</v>
      </c>
      <c r="S69" s="2" t="s">
        <v>764</v>
      </c>
      <c r="T69" s="2" t="s">
        <v>765</v>
      </c>
      <c r="U69" s="2" t="s">
        <v>766</v>
      </c>
      <c r="V69" s="2" t="s">
        <v>767</v>
      </c>
    </row>
    <row r="70" spans="1:22" x14ac:dyDescent="0.2">
      <c r="A70" s="2" t="s">
        <v>10</v>
      </c>
      <c r="B70" s="2" t="s">
        <v>43</v>
      </c>
      <c r="C70" s="2" t="s">
        <v>45</v>
      </c>
      <c r="D70" s="2" t="s">
        <v>45</v>
      </c>
      <c r="E70" s="3">
        <v>0</v>
      </c>
      <c r="F70" s="3">
        <v>0</v>
      </c>
      <c r="G70" s="2" t="s">
        <v>13</v>
      </c>
      <c r="H70" s="2" t="s">
        <v>13</v>
      </c>
      <c r="I70" s="2" t="s">
        <v>13</v>
      </c>
      <c r="J70" s="2" t="s">
        <v>13</v>
      </c>
      <c r="N70" s="2">
        <v>12</v>
      </c>
      <c r="O70" s="2" t="s">
        <v>707</v>
      </c>
      <c r="P70" s="2">
        <v>97</v>
      </c>
      <c r="Q70" s="2">
        <v>3</v>
      </c>
      <c r="R70" s="2" t="s">
        <v>719</v>
      </c>
      <c r="S70" s="2" t="s">
        <v>768</v>
      </c>
      <c r="T70" s="2" t="s">
        <v>765</v>
      </c>
      <c r="U70" s="2" t="s">
        <v>769</v>
      </c>
      <c r="V70" s="2" t="s">
        <v>770</v>
      </c>
    </row>
    <row r="71" spans="1:22" x14ac:dyDescent="0.2">
      <c r="A71" s="2" t="s">
        <v>10</v>
      </c>
      <c r="B71" s="2" t="s">
        <v>46</v>
      </c>
      <c r="C71" s="2" t="s">
        <v>47</v>
      </c>
      <c r="D71" s="2" t="s">
        <v>47</v>
      </c>
      <c r="E71" s="3">
        <v>0</v>
      </c>
      <c r="F71" s="3">
        <v>0</v>
      </c>
      <c r="G71" s="2" t="s">
        <v>13</v>
      </c>
      <c r="H71" s="2" t="s">
        <v>13</v>
      </c>
      <c r="I71" s="2" t="s">
        <v>13</v>
      </c>
      <c r="J71" s="2" t="s">
        <v>13</v>
      </c>
      <c r="N71" s="2">
        <v>13</v>
      </c>
      <c r="O71" s="2" t="s">
        <v>707</v>
      </c>
      <c r="P71" s="2">
        <v>98</v>
      </c>
      <c r="Q71" s="2">
        <v>2</v>
      </c>
      <c r="R71" s="2" t="s">
        <v>724</v>
      </c>
      <c r="S71" s="2" t="s">
        <v>771</v>
      </c>
      <c r="T71" s="2" t="s">
        <v>765</v>
      </c>
      <c r="U71" s="2" t="s">
        <v>716</v>
      </c>
      <c r="V71" s="2" t="s">
        <v>772</v>
      </c>
    </row>
    <row r="72" spans="1:22" x14ac:dyDescent="0.2">
      <c r="A72" s="2" t="s">
        <v>10</v>
      </c>
      <c r="B72" s="2" t="s">
        <v>48</v>
      </c>
      <c r="C72" s="2" t="s">
        <v>49</v>
      </c>
      <c r="D72" s="2" t="s">
        <v>49</v>
      </c>
      <c r="E72" s="3">
        <v>0</v>
      </c>
      <c r="F72" s="3">
        <v>0</v>
      </c>
      <c r="G72" s="2" t="s">
        <v>13</v>
      </c>
      <c r="H72" s="2" t="s">
        <v>13</v>
      </c>
      <c r="I72" s="2" t="s">
        <v>13</v>
      </c>
      <c r="J72" s="2" t="s">
        <v>13</v>
      </c>
      <c r="N72" s="2">
        <v>14</v>
      </c>
      <c r="O72" s="2" t="s">
        <v>707</v>
      </c>
      <c r="P72" s="2">
        <v>99</v>
      </c>
      <c r="Q72" s="2">
        <v>1</v>
      </c>
      <c r="R72" s="2" t="s">
        <v>729</v>
      </c>
      <c r="S72" s="2" t="s">
        <v>773</v>
      </c>
      <c r="T72" s="2" t="s">
        <v>774</v>
      </c>
      <c r="U72" s="2" t="s">
        <v>775</v>
      </c>
      <c r="V72" s="2" t="s">
        <v>776</v>
      </c>
    </row>
    <row r="73" spans="1:22" x14ac:dyDescent="0.2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  <c r="N73" s="2">
        <v>15</v>
      </c>
      <c r="O73" s="2" t="s">
        <v>707</v>
      </c>
      <c r="P73" s="2">
        <v>99</v>
      </c>
      <c r="Q73" s="2">
        <v>1</v>
      </c>
      <c r="R73" s="2" t="s">
        <v>734</v>
      </c>
      <c r="S73" s="2" t="s">
        <v>777</v>
      </c>
      <c r="T73" s="2" t="s">
        <v>778</v>
      </c>
      <c r="U73" s="2" t="s">
        <v>779</v>
      </c>
      <c r="V73" s="2" t="s">
        <v>724</v>
      </c>
    </row>
    <row r="74" spans="1:22" x14ac:dyDescent="0.2">
      <c r="A74" s="2" t="s">
        <v>10</v>
      </c>
      <c r="B74" s="2" t="s">
        <v>11</v>
      </c>
      <c r="C74" s="2" t="s">
        <v>12</v>
      </c>
      <c r="D74" s="2" t="s">
        <v>12</v>
      </c>
      <c r="E74" s="3">
        <v>0</v>
      </c>
      <c r="F74" s="3">
        <v>0</v>
      </c>
      <c r="G74" s="2" t="s">
        <v>13</v>
      </c>
      <c r="H74" s="2" t="s">
        <v>13</v>
      </c>
      <c r="I74" s="2" t="s">
        <v>13</v>
      </c>
      <c r="J74" s="2" t="s">
        <v>13</v>
      </c>
      <c r="N74" s="2">
        <v>16</v>
      </c>
      <c r="O74" s="2" t="s">
        <v>707</v>
      </c>
      <c r="P74" s="2">
        <v>98</v>
      </c>
      <c r="Q74" s="2">
        <v>2</v>
      </c>
      <c r="R74" s="2" t="s">
        <v>739</v>
      </c>
      <c r="S74" s="2" t="s">
        <v>741</v>
      </c>
      <c r="T74" s="2" t="s">
        <v>774</v>
      </c>
      <c r="U74" s="2" t="s">
        <v>780</v>
      </c>
      <c r="V74" s="2" t="s">
        <v>781</v>
      </c>
    </row>
    <row r="75" spans="1:22" x14ac:dyDescent="0.2">
      <c r="A75" s="2" t="s">
        <v>10</v>
      </c>
      <c r="B75" s="2" t="s">
        <v>14</v>
      </c>
      <c r="C75" s="2" t="s">
        <v>131</v>
      </c>
      <c r="D75" s="2" t="s">
        <v>132</v>
      </c>
      <c r="E75" s="3">
        <v>0.60980000000000001</v>
      </c>
      <c r="F75" s="3">
        <v>0.24740000000000001</v>
      </c>
      <c r="G75" s="2" t="s">
        <v>133</v>
      </c>
      <c r="H75" s="2" t="s">
        <v>134</v>
      </c>
      <c r="I75" s="2" t="s">
        <v>13</v>
      </c>
      <c r="J75" s="2" t="s">
        <v>13</v>
      </c>
      <c r="N75" s="2">
        <v>17</v>
      </c>
      <c r="O75" s="2" t="s">
        <v>707</v>
      </c>
      <c r="P75" s="2">
        <v>98</v>
      </c>
      <c r="Q75" s="2">
        <v>2</v>
      </c>
      <c r="R75" s="2" t="s">
        <v>782</v>
      </c>
      <c r="S75" s="2" t="s">
        <v>783</v>
      </c>
      <c r="T75" s="2" t="s">
        <v>766</v>
      </c>
      <c r="U75" s="2" t="s">
        <v>784</v>
      </c>
      <c r="V75" s="2" t="s">
        <v>785</v>
      </c>
    </row>
    <row r="76" spans="1:22" x14ac:dyDescent="0.2">
      <c r="A76" s="2" t="s">
        <v>10</v>
      </c>
      <c r="B76" s="2" t="s">
        <v>19</v>
      </c>
      <c r="C76" s="2" t="s">
        <v>135</v>
      </c>
      <c r="D76" s="2" t="s">
        <v>136</v>
      </c>
      <c r="E76" s="3">
        <v>0.3231</v>
      </c>
      <c r="F76" s="3">
        <v>4.6899999999999997E-2</v>
      </c>
      <c r="G76" s="2" t="s">
        <v>137</v>
      </c>
      <c r="H76" s="2" t="s">
        <v>121</v>
      </c>
      <c r="I76" s="2" t="s">
        <v>13</v>
      </c>
      <c r="J76" s="2" t="s">
        <v>13</v>
      </c>
      <c r="N76" s="2">
        <v>18</v>
      </c>
      <c r="O76" s="2" t="s">
        <v>707</v>
      </c>
      <c r="P76" s="2">
        <v>98</v>
      </c>
      <c r="Q76" s="2">
        <v>2</v>
      </c>
      <c r="R76" s="2" t="s">
        <v>786</v>
      </c>
      <c r="S76" s="2" t="s">
        <v>787</v>
      </c>
      <c r="T76" s="2" t="s">
        <v>774</v>
      </c>
      <c r="U76" s="2" t="s">
        <v>788</v>
      </c>
      <c r="V76" s="2" t="s">
        <v>789</v>
      </c>
    </row>
    <row r="77" spans="1:22" x14ac:dyDescent="0.2">
      <c r="A77" s="2" t="s">
        <v>10</v>
      </c>
      <c r="B77" s="2" t="s">
        <v>24</v>
      </c>
      <c r="C77" s="2" t="s">
        <v>25</v>
      </c>
      <c r="D77" s="2" t="s">
        <v>25</v>
      </c>
      <c r="E77" s="3">
        <v>0.38850000000000001</v>
      </c>
      <c r="F77" s="3">
        <v>0.1111</v>
      </c>
      <c r="G77" s="2" t="s">
        <v>138</v>
      </c>
      <c r="H77" s="2" t="s">
        <v>139</v>
      </c>
      <c r="I77" s="2" t="s">
        <v>13</v>
      </c>
      <c r="J77" s="2" t="s">
        <v>13</v>
      </c>
      <c r="N77" s="2">
        <v>19</v>
      </c>
      <c r="O77" s="2" t="s">
        <v>707</v>
      </c>
      <c r="P77" s="2">
        <v>97</v>
      </c>
      <c r="Q77" s="2">
        <v>3</v>
      </c>
      <c r="R77" s="2" t="s">
        <v>790</v>
      </c>
      <c r="S77" s="2" t="s">
        <v>791</v>
      </c>
      <c r="T77" s="2" t="s">
        <v>778</v>
      </c>
      <c r="U77" s="2" t="s">
        <v>792</v>
      </c>
      <c r="V77" s="2" t="s">
        <v>793</v>
      </c>
    </row>
    <row r="78" spans="1:22" x14ac:dyDescent="0.2">
      <c r="A78" s="2" t="s">
        <v>10</v>
      </c>
      <c r="B78" s="2" t="s">
        <v>29</v>
      </c>
      <c r="C78" s="2" t="s">
        <v>30</v>
      </c>
      <c r="D78" s="2" t="s">
        <v>30</v>
      </c>
      <c r="E78" s="3">
        <v>0.33779999999999999</v>
      </c>
      <c r="F78" s="3">
        <v>0.1022</v>
      </c>
      <c r="G78" s="2" t="s">
        <v>140</v>
      </c>
      <c r="H78" s="2" t="s">
        <v>141</v>
      </c>
      <c r="I78" s="2" t="s">
        <v>13</v>
      </c>
      <c r="J78" s="2" t="s">
        <v>13</v>
      </c>
      <c r="N78" s="2">
        <v>20</v>
      </c>
      <c r="O78" s="2" t="s">
        <v>707</v>
      </c>
      <c r="P78" s="2">
        <v>100</v>
      </c>
      <c r="Q78" s="2">
        <v>0</v>
      </c>
      <c r="R78" s="2" t="s">
        <v>759</v>
      </c>
      <c r="S78" s="2" t="s">
        <v>746</v>
      </c>
      <c r="T78" s="2" t="s">
        <v>766</v>
      </c>
      <c r="U78" s="2" t="s">
        <v>794</v>
      </c>
      <c r="V78" s="2" t="s">
        <v>795</v>
      </c>
    </row>
    <row r="79" spans="1:22" x14ac:dyDescent="0.2">
      <c r="A79" s="2" t="s">
        <v>10</v>
      </c>
      <c r="B79" s="2" t="s">
        <v>34</v>
      </c>
      <c r="C79" s="2" t="s">
        <v>142</v>
      </c>
      <c r="D79" s="2" t="s">
        <v>143</v>
      </c>
      <c r="E79" s="3">
        <v>0.77690000000000003</v>
      </c>
      <c r="F79" s="3">
        <v>0.29730000000000001</v>
      </c>
      <c r="G79" s="2" t="s">
        <v>144</v>
      </c>
      <c r="H79" s="2" t="s">
        <v>145</v>
      </c>
      <c r="I79" s="2" t="s">
        <v>13</v>
      </c>
      <c r="J79" s="2" t="s">
        <v>13</v>
      </c>
    </row>
    <row r="80" spans="1:22" x14ac:dyDescent="0.2">
      <c r="A80" s="2" t="s">
        <v>10</v>
      </c>
      <c r="B80" s="2" t="s">
        <v>39</v>
      </c>
      <c r="C80" s="2" t="s">
        <v>40</v>
      </c>
      <c r="D80" s="2" t="s">
        <v>40</v>
      </c>
      <c r="E80" s="3">
        <v>0</v>
      </c>
      <c r="F80" s="3">
        <v>0</v>
      </c>
      <c r="G80" s="2" t="s">
        <v>13</v>
      </c>
      <c r="H80" s="2" t="s">
        <v>13</v>
      </c>
      <c r="I80" s="2" t="s">
        <v>13</v>
      </c>
      <c r="J80" s="2" t="s">
        <v>13</v>
      </c>
    </row>
    <row r="81" spans="1:10" x14ac:dyDescent="0.2">
      <c r="A81" s="2" t="s">
        <v>10</v>
      </c>
      <c r="B81" s="2" t="s">
        <v>41</v>
      </c>
      <c r="C81" s="2" t="s">
        <v>42</v>
      </c>
      <c r="D81" s="2" t="s">
        <v>42</v>
      </c>
      <c r="E81" s="3">
        <v>0</v>
      </c>
      <c r="F81" s="3">
        <v>0</v>
      </c>
      <c r="G81" s="2" t="s">
        <v>13</v>
      </c>
      <c r="H81" s="2" t="s">
        <v>13</v>
      </c>
      <c r="I81" s="2" t="s">
        <v>13</v>
      </c>
      <c r="J81" s="2" t="s">
        <v>13</v>
      </c>
    </row>
    <row r="82" spans="1:10" x14ac:dyDescent="0.2">
      <c r="A82" s="2" t="s">
        <v>10</v>
      </c>
      <c r="B82" s="2" t="s">
        <v>43</v>
      </c>
      <c r="C82" s="2" t="s">
        <v>45</v>
      </c>
      <c r="D82" s="2" t="s">
        <v>45</v>
      </c>
      <c r="E82" s="3">
        <v>0</v>
      </c>
      <c r="F82" s="3">
        <v>0</v>
      </c>
      <c r="G82" s="2" t="s">
        <v>13</v>
      </c>
      <c r="H82" s="2" t="s">
        <v>13</v>
      </c>
      <c r="I82" s="2" t="s">
        <v>13</v>
      </c>
      <c r="J82" s="2" t="s">
        <v>13</v>
      </c>
    </row>
    <row r="83" spans="1:10" x14ac:dyDescent="0.2">
      <c r="A83" s="2" t="s">
        <v>10</v>
      </c>
      <c r="B83" s="2" t="s">
        <v>46</v>
      </c>
      <c r="C83" s="2" t="s">
        <v>47</v>
      </c>
      <c r="D83" s="2" t="s">
        <v>47</v>
      </c>
      <c r="E83" s="3">
        <v>0</v>
      </c>
      <c r="F83" s="3">
        <v>0</v>
      </c>
      <c r="G83" s="2" t="s">
        <v>13</v>
      </c>
      <c r="H83" s="2" t="s">
        <v>13</v>
      </c>
      <c r="I83" s="2" t="s">
        <v>13</v>
      </c>
      <c r="J83" s="2" t="s">
        <v>13</v>
      </c>
    </row>
    <row r="84" spans="1:10" x14ac:dyDescent="0.2">
      <c r="A84" s="2" t="s">
        <v>10</v>
      </c>
      <c r="B84" s="2" t="s">
        <v>48</v>
      </c>
      <c r="C84" s="2" t="s">
        <v>49</v>
      </c>
      <c r="D84" s="2" t="s">
        <v>49</v>
      </c>
      <c r="E84" s="3">
        <v>0</v>
      </c>
      <c r="F84" s="3">
        <v>0</v>
      </c>
      <c r="G84" s="2" t="s">
        <v>13</v>
      </c>
      <c r="H84" s="2" t="s">
        <v>13</v>
      </c>
      <c r="I84" s="2" t="s">
        <v>13</v>
      </c>
      <c r="J84" s="2" t="s">
        <v>13</v>
      </c>
    </row>
    <row r="85" spans="1:10" x14ac:dyDescent="0.2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9</v>
      </c>
    </row>
    <row r="86" spans="1:10" x14ac:dyDescent="0.2">
      <c r="A86" s="2" t="s">
        <v>10</v>
      </c>
      <c r="B86" s="2" t="s">
        <v>11</v>
      </c>
      <c r="C86" s="2" t="s">
        <v>12</v>
      </c>
      <c r="D86" s="2" t="s">
        <v>12</v>
      </c>
      <c r="E86" s="3">
        <v>0</v>
      </c>
      <c r="F86" s="3">
        <v>0</v>
      </c>
      <c r="G86" s="2" t="s">
        <v>13</v>
      </c>
      <c r="H86" s="2" t="s">
        <v>13</v>
      </c>
      <c r="I86" s="2" t="s">
        <v>13</v>
      </c>
      <c r="J86" s="2" t="s">
        <v>13</v>
      </c>
    </row>
    <row r="87" spans="1:10" x14ac:dyDescent="0.2">
      <c r="A87" s="2" t="s">
        <v>10</v>
      </c>
      <c r="B87" s="2" t="s">
        <v>14</v>
      </c>
      <c r="C87" s="2" t="s">
        <v>146</v>
      </c>
      <c r="D87" s="2" t="s">
        <v>147</v>
      </c>
      <c r="E87" s="3">
        <v>0.69220000000000004</v>
      </c>
      <c r="F87" s="3">
        <v>0.51539999999999997</v>
      </c>
      <c r="G87" s="2" t="s">
        <v>148</v>
      </c>
      <c r="H87" s="2" t="s">
        <v>149</v>
      </c>
      <c r="I87" s="2" t="s">
        <v>13</v>
      </c>
      <c r="J87" s="2" t="s">
        <v>13</v>
      </c>
    </row>
    <row r="88" spans="1:10" x14ac:dyDescent="0.2">
      <c r="A88" s="2" t="s">
        <v>10</v>
      </c>
      <c r="B88" s="2" t="s">
        <v>19</v>
      </c>
      <c r="C88" s="2" t="s">
        <v>150</v>
      </c>
      <c r="D88" s="2" t="s">
        <v>151</v>
      </c>
      <c r="E88" s="3">
        <v>0.47310000000000002</v>
      </c>
      <c r="F88" s="3">
        <v>0.15970000000000001</v>
      </c>
      <c r="G88" s="2" t="s">
        <v>152</v>
      </c>
      <c r="H88" s="2" t="s">
        <v>121</v>
      </c>
      <c r="I88" s="2" t="s">
        <v>13</v>
      </c>
      <c r="J88" s="2" t="s">
        <v>13</v>
      </c>
    </row>
    <row r="89" spans="1:10" x14ac:dyDescent="0.2">
      <c r="A89" s="2" t="s">
        <v>10</v>
      </c>
      <c r="B89" s="2" t="s">
        <v>24</v>
      </c>
      <c r="C89" s="2" t="s">
        <v>153</v>
      </c>
      <c r="D89" s="2" t="s">
        <v>153</v>
      </c>
      <c r="E89" s="3">
        <v>0.47399999999999998</v>
      </c>
      <c r="F89" s="3">
        <v>0.28889999999999999</v>
      </c>
      <c r="G89" s="2" t="s">
        <v>154</v>
      </c>
      <c r="H89" s="2" t="s">
        <v>155</v>
      </c>
      <c r="I89" s="2" t="s">
        <v>13</v>
      </c>
      <c r="J89" s="2" t="s">
        <v>13</v>
      </c>
    </row>
    <row r="90" spans="1:10" x14ac:dyDescent="0.2">
      <c r="A90" s="2" t="s">
        <v>10</v>
      </c>
      <c r="B90" s="2" t="s">
        <v>29</v>
      </c>
      <c r="C90" s="2" t="s">
        <v>30</v>
      </c>
      <c r="D90" s="2" t="s">
        <v>30</v>
      </c>
      <c r="E90" s="3">
        <v>0.29820000000000002</v>
      </c>
      <c r="F90" s="3">
        <v>0.15870000000000001</v>
      </c>
      <c r="G90" s="2" t="s">
        <v>156</v>
      </c>
      <c r="H90" s="2" t="s">
        <v>157</v>
      </c>
      <c r="I90" s="2" t="s">
        <v>13</v>
      </c>
      <c r="J90" s="2" t="s">
        <v>13</v>
      </c>
    </row>
    <row r="91" spans="1:10" x14ac:dyDescent="0.2">
      <c r="A91" s="2" t="s">
        <v>10</v>
      </c>
      <c r="B91" s="2" t="s">
        <v>34</v>
      </c>
      <c r="C91" s="2" t="s">
        <v>158</v>
      </c>
      <c r="D91" s="2" t="s">
        <v>159</v>
      </c>
      <c r="E91" s="3">
        <v>0.91690000000000005</v>
      </c>
      <c r="F91" s="3">
        <v>0.84140000000000004</v>
      </c>
      <c r="G91" s="2" t="s">
        <v>160</v>
      </c>
      <c r="H91" s="2" t="s">
        <v>161</v>
      </c>
      <c r="I91" s="2" t="s">
        <v>13</v>
      </c>
      <c r="J91" s="2" t="s">
        <v>13</v>
      </c>
    </row>
    <row r="92" spans="1:10" x14ac:dyDescent="0.2">
      <c r="A92" s="2" t="s">
        <v>10</v>
      </c>
      <c r="B92" s="2" t="s">
        <v>39</v>
      </c>
      <c r="C92" s="2" t="s">
        <v>40</v>
      </c>
      <c r="D92" s="2" t="s">
        <v>40</v>
      </c>
      <c r="E92" s="3">
        <v>0</v>
      </c>
      <c r="F92" s="3">
        <v>0</v>
      </c>
      <c r="G92" s="2" t="s">
        <v>13</v>
      </c>
      <c r="H92" s="2" t="s">
        <v>13</v>
      </c>
      <c r="I92" s="2" t="s">
        <v>13</v>
      </c>
      <c r="J92" s="2" t="s">
        <v>13</v>
      </c>
    </row>
    <row r="93" spans="1:10" x14ac:dyDescent="0.2">
      <c r="A93" s="2" t="s">
        <v>10</v>
      </c>
      <c r="B93" s="2" t="s">
        <v>41</v>
      </c>
      <c r="C93" s="2" t="s">
        <v>42</v>
      </c>
      <c r="D93" s="2" t="s">
        <v>42</v>
      </c>
      <c r="E93" s="3">
        <v>0</v>
      </c>
      <c r="F93" s="3">
        <v>0</v>
      </c>
      <c r="G93" s="2" t="s">
        <v>13</v>
      </c>
      <c r="H93" s="2" t="s">
        <v>13</v>
      </c>
      <c r="I93" s="2" t="s">
        <v>13</v>
      </c>
      <c r="J93" s="2" t="s">
        <v>13</v>
      </c>
    </row>
    <row r="94" spans="1:10" x14ac:dyDescent="0.2">
      <c r="A94" s="2" t="s">
        <v>10</v>
      </c>
      <c r="B94" s="2" t="s">
        <v>43</v>
      </c>
      <c r="C94" s="2" t="s">
        <v>45</v>
      </c>
      <c r="D94" s="2" t="s">
        <v>45</v>
      </c>
      <c r="E94" s="3">
        <v>0</v>
      </c>
      <c r="F94" s="3">
        <v>0</v>
      </c>
      <c r="G94" s="2" t="s">
        <v>13</v>
      </c>
      <c r="H94" s="2" t="s">
        <v>13</v>
      </c>
      <c r="I94" s="2" t="s">
        <v>13</v>
      </c>
      <c r="J94" s="2" t="s">
        <v>13</v>
      </c>
    </row>
    <row r="95" spans="1:10" x14ac:dyDescent="0.2">
      <c r="A95" s="2" t="s">
        <v>10</v>
      </c>
      <c r="B95" s="2" t="s">
        <v>46</v>
      </c>
      <c r="C95" s="2" t="s">
        <v>47</v>
      </c>
      <c r="D95" s="2" t="s">
        <v>47</v>
      </c>
      <c r="E95" s="3">
        <v>0</v>
      </c>
      <c r="F95" s="3">
        <v>0</v>
      </c>
      <c r="G95" s="2" t="s">
        <v>13</v>
      </c>
      <c r="H95" s="2" t="s">
        <v>13</v>
      </c>
      <c r="I95" s="2" t="s">
        <v>13</v>
      </c>
      <c r="J95" s="2" t="s">
        <v>13</v>
      </c>
    </row>
    <row r="96" spans="1:10" x14ac:dyDescent="0.2">
      <c r="A96" s="2" t="s">
        <v>10</v>
      </c>
      <c r="B96" s="2" t="s">
        <v>48</v>
      </c>
      <c r="C96" s="2" t="s">
        <v>49</v>
      </c>
      <c r="D96" s="2" t="s">
        <v>49</v>
      </c>
      <c r="E96" s="3">
        <v>0</v>
      </c>
      <c r="F96" s="3">
        <v>0</v>
      </c>
      <c r="G96" s="2" t="s">
        <v>13</v>
      </c>
      <c r="H96" s="2" t="s">
        <v>13</v>
      </c>
      <c r="I96" s="2" t="s">
        <v>13</v>
      </c>
      <c r="J96" s="2" t="s">
        <v>13</v>
      </c>
    </row>
    <row r="97" spans="1:10" x14ac:dyDescent="0.2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</row>
    <row r="98" spans="1:10" x14ac:dyDescent="0.2">
      <c r="A98" s="2" t="s">
        <v>10</v>
      </c>
      <c r="B98" s="2" t="s">
        <v>11</v>
      </c>
      <c r="C98" s="2" t="s">
        <v>12</v>
      </c>
      <c r="D98" s="2" t="s">
        <v>12</v>
      </c>
      <c r="E98" s="3">
        <v>0</v>
      </c>
      <c r="F98" s="3">
        <v>0</v>
      </c>
      <c r="G98" s="2" t="s">
        <v>13</v>
      </c>
      <c r="H98" s="2" t="s">
        <v>13</v>
      </c>
      <c r="I98" s="2" t="s">
        <v>13</v>
      </c>
      <c r="J98" s="2" t="s">
        <v>13</v>
      </c>
    </row>
    <row r="99" spans="1:10" x14ac:dyDescent="0.2">
      <c r="A99" s="2" t="s">
        <v>10</v>
      </c>
      <c r="B99" s="2" t="s">
        <v>14</v>
      </c>
      <c r="C99" s="2" t="s">
        <v>162</v>
      </c>
      <c r="D99" s="2" t="s">
        <v>163</v>
      </c>
      <c r="E99" s="3">
        <v>0.67810000000000004</v>
      </c>
      <c r="F99" s="3">
        <v>0.44140000000000001</v>
      </c>
      <c r="G99" s="2" t="s">
        <v>164</v>
      </c>
      <c r="H99" s="2" t="s">
        <v>165</v>
      </c>
      <c r="I99" s="2" t="s">
        <v>13</v>
      </c>
      <c r="J99" s="2" t="s">
        <v>13</v>
      </c>
    </row>
    <row r="100" spans="1:10" x14ac:dyDescent="0.2">
      <c r="A100" s="2" t="s">
        <v>10</v>
      </c>
      <c r="B100" s="2" t="s">
        <v>19</v>
      </c>
      <c r="C100" s="2" t="s">
        <v>166</v>
      </c>
      <c r="D100" s="2" t="s">
        <v>166</v>
      </c>
      <c r="E100" s="3">
        <v>0.58250000000000002</v>
      </c>
      <c r="F100" s="3">
        <v>0.19420000000000001</v>
      </c>
      <c r="G100" s="2" t="s">
        <v>167</v>
      </c>
      <c r="H100" s="2" t="s">
        <v>168</v>
      </c>
      <c r="I100" s="2" t="s">
        <v>13</v>
      </c>
      <c r="J100" s="2" t="s">
        <v>13</v>
      </c>
    </row>
    <row r="101" spans="1:10" x14ac:dyDescent="0.2">
      <c r="A101" s="2" t="s">
        <v>10</v>
      </c>
      <c r="B101" s="2" t="s">
        <v>24</v>
      </c>
      <c r="C101" s="2" t="s">
        <v>153</v>
      </c>
      <c r="D101" s="2" t="s">
        <v>153</v>
      </c>
      <c r="E101" s="3">
        <v>0.38469999999999999</v>
      </c>
      <c r="F101" s="3">
        <v>0.1487</v>
      </c>
      <c r="G101" s="2" t="s">
        <v>169</v>
      </c>
      <c r="H101" s="2" t="s">
        <v>170</v>
      </c>
      <c r="I101" s="2" t="s">
        <v>13</v>
      </c>
      <c r="J101" s="2" t="s">
        <v>13</v>
      </c>
    </row>
    <row r="102" spans="1:10" x14ac:dyDescent="0.2">
      <c r="A102" s="2" t="s">
        <v>10</v>
      </c>
      <c r="B102" s="2" t="s">
        <v>29</v>
      </c>
      <c r="C102" s="2" t="s">
        <v>30</v>
      </c>
      <c r="D102" s="2" t="s">
        <v>30</v>
      </c>
      <c r="E102" s="3">
        <v>0.3044</v>
      </c>
      <c r="F102" s="3">
        <v>0.1615</v>
      </c>
      <c r="G102" s="2" t="s">
        <v>171</v>
      </c>
      <c r="H102" s="2" t="s">
        <v>172</v>
      </c>
      <c r="I102" s="2" t="s">
        <v>13</v>
      </c>
      <c r="J102" s="2" t="s">
        <v>13</v>
      </c>
    </row>
    <row r="103" spans="1:10" x14ac:dyDescent="0.2">
      <c r="A103" s="2" t="s">
        <v>10</v>
      </c>
      <c r="B103" s="2" t="s">
        <v>34</v>
      </c>
      <c r="C103" s="2" t="s">
        <v>173</v>
      </c>
      <c r="D103" s="2" t="s">
        <v>174</v>
      </c>
      <c r="E103" s="3">
        <v>0.85940000000000005</v>
      </c>
      <c r="F103" s="3">
        <v>0.53990000000000005</v>
      </c>
      <c r="G103" s="2" t="s">
        <v>175</v>
      </c>
      <c r="H103" s="2" t="s">
        <v>176</v>
      </c>
      <c r="I103" s="2" t="s">
        <v>13</v>
      </c>
      <c r="J103" s="2" t="s">
        <v>13</v>
      </c>
    </row>
    <row r="104" spans="1:10" x14ac:dyDescent="0.2">
      <c r="A104" s="2" t="s">
        <v>10</v>
      </c>
      <c r="B104" s="2" t="s">
        <v>39</v>
      </c>
      <c r="C104" s="2" t="s">
        <v>40</v>
      </c>
      <c r="D104" s="2" t="s">
        <v>40</v>
      </c>
      <c r="E104" s="3">
        <v>0</v>
      </c>
      <c r="F104" s="3">
        <v>0</v>
      </c>
      <c r="G104" s="2" t="s">
        <v>13</v>
      </c>
      <c r="H104" s="2" t="s">
        <v>13</v>
      </c>
      <c r="I104" s="2" t="s">
        <v>13</v>
      </c>
      <c r="J104" s="2" t="s">
        <v>13</v>
      </c>
    </row>
    <row r="105" spans="1:10" x14ac:dyDescent="0.2">
      <c r="A105" s="2" t="s">
        <v>10</v>
      </c>
      <c r="B105" s="2" t="s">
        <v>41</v>
      </c>
      <c r="C105" s="2" t="s">
        <v>42</v>
      </c>
      <c r="D105" s="2" t="s">
        <v>42</v>
      </c>
      <c r="E105" s="3">
        <v>0</v>
      </c>
      <c r="F105" s="3">
        <v>0</v>
      </c>
      <c r="G105" s="2" t="s">
        <v>13</v>
      </c>
      <c r="H105" s="2" t="s">
        <v>13</v>
      </c>
      <c r="I105" s="2" t="s">
        <v>13</v>
      </c>
      <c r="J105" s="2" t="s">
        <v>13</v>
      </c>
    </row>
    <row r="106" spans="1:10" x14ac:dyDescent="0.2">
      <c r="A106" s="2" t="s">
        <v>10</v>
      </c>
      <c r="B106" s="2" t="s">
        <v>43</v>
      </c>
      <c r="C106" s="2" t="s">
        <v>45</v>
      </c>
      <c r="D106" s="2" t="s">
        <v>45</v>
      </c>
      <c r="E106" s="3">
        <v>0</v>
      </c>
      <c r="F106" s="3">
        <v>0</v>
      </c>
      <c r="G106" s="2" t="s">
        <v>13</v>
      </c>
      <c r="H106" s="2" t="s">
        <v>13</v>
      </c>
      <c r="I106" s="2" t="s">
        <v>13</v>
      </c>
      <c r="J106" s="2" t="s">
        <v>13</v>
      </c>
    </row>
    <row r="107" spans="1:10" x14ac:dyDescent="0.2">
      <c r="A107" s="2" t="s">
        <v>10</v>
      </c>
      <c r="B107" s="2" t="s">
        <v>46</v>
      </c>
      <c r="C107" s="2" t="s">
        <v>47</v>
      </c>
      <c r="D107" s="2" t="s">
        <v>47</v>
      </c>
      <c r="E107" s="3">
        <v>0</v>
      </c>
      <c r="F107" s="3">
        <v>0</v>
      </c>
      <c r="G107" s="2" t="s">
        <v>13</v>
      </c>
      <c r="H107" s="2" t="s">
        <v>13</v>
      </c>
      <c r="I107" s="2" t="s">
        <v>13</v>
      </c>
      <c r="J107" s="2" t="s">
        <v>13</v>
      </c>
    </row>
    <row r="108" spans="1:10" x14ac:dyDescent="0.2">
      <c r="A108" s="2" t="s">
        <v>10</v>
      </c>
      <c r="B108" s="2" t="s">
        <v>48</v>
      </c>
      <c r="C108" s="2" t="s">
        <v>49</v>
      </c>
      <c r="D108" s="2" t="s">
        <v>49</v>
      </c>
      <c r="E108" s="3">
        <v>0</v>
      </c>
      <c r="F108" s="3">
        <v>0</v>
      </c>
      <c r="G108" s="2" t="s">
        <v>13</v>
      </c>
      <c r="H108" s="2" t="s">
        <v>13</v>
      </c>
      <c r="I108" s="2" t="s">
        <v>13</v>
      </c>
      <c r="J108" s="2" t="s">
        <v>13</v>
      </c>
    </row>
    <row r="109" spans="1:10" x14ac:dyDescent="0.2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6</v>
      </c>
      <c r="H109" s="1" t="s">
        <v>7</v>
      </c>
      <c r="I109" s="1" t="s">
        <v>8</v>
      </c>
      <c r="J109" s="1" t="s">
        <v>9</v>
      </c>
    </row>
    <row r="110" spans="1:10" x14ac:dyDescent="0.2">
      <c r="A110" s="2" t="s">
        <v>10</v>
      </c>
      <c r="B110" s="2" t="s">
        <v>11</v>
      </c>
      <c r="C110" s="2" t="s">
        <v>12</v>
      </c>
      <c r="D110" s="2" t="s">
        <v>12</v>
      </c>
      <c r="E110" s="3">
        <v>0</v>
      </c>
      <c r="F110" s="3">
        <v>0</v>
      </c>
      <c r="G110" s="2" t="s">
        <v>13</v>
      </c>
      <c r="H110" s="2" t="s">
        <v>13</v>
      </c>
      <c r="I110" s="2" t="s">
        <v>13</v>
      </c>
      <c r="J110" s="2" t="s">
        <v>13</v>
      </c>
    </row>
    <row r="111" spans="1:10" x14ac:dyDescent="0.2">
      <c r="A111" s="2" t="s">
        <v>10</v>
      </c>
      <c r="B111" s="2" t="s">
        <v>14</v>
      </c>
      <c r="C111" s="2" t="s">
        <v>177</v>
      </c>
      <c r="D111" s="2" t="s">
        <v>143</v>
      </c>
      <c r="E111" s="3">
        <v>0.62239999999999995</v>
      </c>
      <c r="F111" s="3">
        <v>0.55530000000000002</v>
      </c>
      <c r="G111" s="2" t="s">
        <v>178</v>
      </c>
      <c r="H111" s="2" t="s">
        <v>179</v>
      </c>
      <c r="I111" s="2" t="s">
        <v>13</v>
      </c>
      <c r="J111" s="2" t="s">
        <v>13</v>
      </c>
    </row>
    <row r="112" spans="1:10" x14ac:dyDescent="0.2">
      <c r="A112" s="2" t="s">
        <v>10</v>
      </c>
      <c r="B112" s="2" t="s">
        <v>19</v>
      </c>
      <c r="C112" s="2" t="s">
        <v>180</v>
      </c>
      <c r="D112" s="2" t="s">
        <v>150</v>
      </c>
      <c r="E112" s="3">
        <v>0.4284</v>
      </c>
      <c r="F112" s="3">
        <v>0.2356</v>
      </c>
      <c r="G112" s="2" t="s">
        <v>181</v>
      </c>
      <c r="H112" s="2" t="s">
        <v>182</v>
      </c>
      <c r="I112" s="2" t="s">
        <v>13</v>
      </c>
      <c r="J112" s="2" t="s">
        <v>13</v>
      </c>
    </row>
    <row r="113" spans="1:10" x14ac:dyDescent="0.2">
      <c r="A113" s="2" t="s">
        <v>10</v>
      </c>
      <c r="B113" s="2" t="s">
        <v>24</v>
      </c>
      <c r="C113" s="2" t="s">
        <v>153</v>
      </c>
      <c r="D113" s="2" t="s">
        <v>153</v>
      </c>
      <c r="E113" s="3">
        <v>0.34089999999999998</v>
      </c>
      <c r="F113" s="3">
        <v>0.17269999999999999</v>
      </c>
      <c r="G113" s="2" t="s">
        <v>183</v>
      </c>
      <c r="H113" s="2" t="s">
        <v>184</v>
      </c>
      <c r="I113" s="2" t="s">
        <v>13</v>
      </c>
      <c r="J113" s="2" t="s">
        <v>13</v>
      </c>
    </row>
    <row r="114" spans="1:10" x14ac:dyDescent="0.2">
      <c r="A114" s="2" t="s">
        <v>10</v>
      </c>
      <c r="B114" s="2" t="s">
        <v>29</v>
      </c>
      <c r="C114" s="2" t="s">
        <v>30</v>
      </c>
      <c r="D114" s="2" t="s">
        <v>30</v>
      </c>
      <c r="E114" s="3">
        <v>0.31740000000000002</v>
      </c>
      <c r="F114" s="3">
        <v>0.21229999999999999</v>
      </c>
      <c r="G114" s="2" t="s">
        <v>185</v>
      </c>
      <c r="H114" s="2" t="s">
        <v>186</v>
      </c>
      <c r="I114" s="2" t="s">
        <v>13</v>
      </c>
      <c r="J114" s="2" t="s">
        <v>13</v>
      </c>
    </row>
    <row r="115" spans="1:10" x14ac:dyDescent="0.2">
      <c r="A115" s="2" t="s">
        <v>10</v>
      </c>
      <c r="B115" s="2" t="s">
        <v>34</v>
      </c>
      <c r="C115" s="2" t="s">
        <v>187</v>
      </c>
      <c r="D115" s="2" t="s">
        <v>188</v>
      </c>
      <c r="E115" s="3">
        <v>0.7772</v>
      </c>
      <c r="F115" s="3">
        <v>0.68630000000000002</v>
      </c>
      <c r="G115" s="2" t="s">
        <v>189</v>
      </c>
      <c r="H115" s="2" t="s">
        <v>190</v>
      </c>
      <c r="I115" s="2" t="s">
        <v>13</v>
      </c>
      <c r="J115" s="2" t="s">
        <v>13</v>
      </c>
    </row>
    <row r="116" spans="1:10" x14ac:dyDescent="0.2">
      <c r="A116" s="2" t="s">
        <v>10</v>
      </c>
      <c r="B116" s="2" t="s">
        <v>39</v>
      </c>
      <c r="C116" s="2" t="s">
        <v>40</v>
      </c>
      <c r="D116" s="2" t="s">
        <v>40</v>
      </c>
      <c r="E116" s="3">
        <v>0</v>
      </c>
      <c r="F116" s="3">
        <v>0</v>
      </c>
      <c r="G116" s="2" t="s">
        <v>13</v>
      </c>
      <c r="H116" s="2" t="s">
        <v>13</v>
      </c>
      <c r="I116" s="2" t="s">
        <v>13</v>
      </c>
      <c r="J116" s="2" t="s">
        <v>13</v>
      </c>
    </row>
    <row r="117" spans="1:10" x14ac:dyDescent="0.2">
      <c r="A117" s="2" t="s">
        <v>10</v>
      </c>
      <c r="B117" s="2" t="s">
        <v>41</v>
      </c>
      <c r="C117" s="2" t="s">
        <v>42</v>
      </c>
      <c r="D117" s="2" t="s">
        <v>42</v>
      </c>
      <c r="E117" s="3">
        <v>0</v>
      </c>
      <c r="F117" s="3">
        <v>0</v>
      </c>
      <c r="G117" s="2" t="s">
        <v>13</v>
      </c>
      <c r="H117" s="2" t="s">
        <v>13</v>
      </c>
      <c r="I117" s="2" t="s">
        <v>13</v>
      </c>
      <c r="J117" s="2" t="s">
        <v>13</v>
      </c>
    </row>
    <row r="118" spans="1:10" x14ac:dyDescent="0.2">
      <c r="A118" s="2" t="s">
        <v>10</v>
      </c>
      <c r="B118" s="2" t="s">
        <v>43</v>
      </c>
      <c r="C118" s="2" t="s">
        <v>45</v>
      </c>
      <c r="D118" s="2" t="s">
        <v>45</v>
      </c>
      <c r="E118" s="3">
        <v>0</v>
      </c>
      <c r="F118" s="3">
        <v>0</v>
      </c>
      <c r="G118" s="2" t="s">
        <v>13</v>
      </c>
      <c r="H118" s="2" t="s">
        <v>13</v>
      </c>
      <c r="I118" s="2" t="s">
        <v>13</v>
      </c>
      <c r="J118" s="2" t="s">
        <v>13</v>
      </c>
    </row>
    <row r="119" spans="1:10" x14ac:dyDescent="0.2">
      <c r="A119" s="2" t="s">
        <v>10</v>
      </c>
      <c r="B119" s="2" t="s">
        <v>46</v>
      </c>
      <c r="C119" s="2" t="s">
        <v>47</v>
      </c>
      <c r="D119" s="2" t="s">
        <v>47</v>
      </c>
      <c r="E119" s="3">
        <v>0</v>
      </c>
      <c r="F119" s="3">
        <v>0</v>
      </c>
      <c r="G119" s="2" t="s">
        <v>13</v>
      </c>
      <c r="H119" s="2" t="s">
        <v>13</v>
      </c>
      <c r="I119" s="2" t="s">
        <v>13</v>
      </c>
      <c r="J119" s="2" t="s">
        <v>13</v>
      </c>
    </row>
    <row r="120" spans="1:10" x14ac:dyDescent="0.2">
      <c r="A120" s="2" t="s">
        <v>10</v>
      </c>
      <c r="B120" s="2" t="s">
        <v>48</v>
      </c>
      <c r="C120" s="2" t="s">
        <v>49</v>
      </c>
      <c r="D120" s="2" t="s">
        <v>49</v>
      </c>
      <c r="E120" s="3">
        <v>0</v>
      </c>
      <c r="F120" s="3">
        <v>0</v>
      </c>
      <c r="G120" s="2" t="s">
        <v>13</v>
      </c>
      <c r="H120" s="2" t="s">
        <v>13</v>
      </c>
      <c r="I120" s="2" t="s">
        <v>13</v>
      </c>
      <c r="J120" s="2" t="s">
        <v>13</v>
      </c>
    </row>
    <row r="121" spans="1:10" x14ac:dyDescent="0.2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1" t="s">
        <v>7</v>
      </c>
      <c r="I121" s="1" t="s">
        <v>8</v>
      </c>
      <c r="J121" s="1" t="s">
        <v>9</v>
      </c>
    </row>
    <row r="122" spans="1:10" x14ac:dyDescent="0.2">
      <c r="A122" s="2" t="s">
        <v>10</v>
      </c>
      <c r="B122" s="2" t="s">
        <v>11</v>
      </c>
      <c r="C122" s="2" t="s">
        <v>12</v>
      </c>
      <c r="D122" s="2" t="s">
        <v>12</v>
      </c>
      <c r="E122" s="3">
        <v>0</v>
      </c>
      <c r="F122" s="3">
        <v>0</v>
      </c>
      <c r="G122" s="2" t="s">
        <v>13</v>
      </c>
      <c r="H122" s="2" t="s">
        <v>13</v>
      </c>
      <c r="I122" s="2" t="s">
        <v>13</v>
      </c>
      <c r="J122" s="2" t="s">
        <v>13</v>
      </c>
    </row>
    <row r="123" spans="1:10" x14ac:dyDescent="0.2">
      <c r="A123" s="2" t="s">
        <v>10</v>
      </c>
      <c r="B123" s="2" t="s">
        <v>14</v>
      </c>
      <c r="C123" s="2" t="s">
        <v>191</v>
      </c>
      <c r="D123" s="2" t="s">
        <v>191</v>
      </c>
      <c r="E123" s="3">
        <v>5.3E-3</v>
      </c>
      <c r="F123" s="3">
        <v>3.0999999999999999E-3</v>
      </c>
      <c r="G123" s="2" t="s">
        <v>192</v>
      </c>
      <c r="H123" s="2" t="s">
        <v>193</v>
      </c>
      <c r="I123" s="2" t="s">
        <v>13</v>
      </c>
      <c r="J123" s="2" t="s">
        <v>13</v>
      </c>
    </row>
    <row r="124" spans="1:10" x14ac:dyDescent="0.2">
      <c r="A124" s="2" t="s">
        <v>10</v>
      </c>
      <c r="B124" s="2" t="s">
        <v>19</v>
      </c>
      <c r="C124" s="2" t="s">
        <v>194</v>
      </c>
      <c r="D124" s="2" t="s">
        <v>150</v>
      </c>
      <c r="E124" s="3">
        <v>0.40429999999999999</v>
      </c>
      <c r="F124" s="3">
        <v>0.27239999999999998</v>
      </c>
      <c r="G124" s="2" t="s">
        <v>195</v>
      </c>
      <c r="H124" s="2" t="s">
        <v>196</v>
      </c>
      <c r="I124" s="2" t="s">
        <v>13</v>
      </c>
      <c r="J124" s="2" t="s">
        <v>13</v>
      </c>
    </row>
    <row r="125" spans="1:10" x14ac:dyDescent="0.2">
      <c r="A125" s="2" t="s">
        <v>10</v>
      </c>
      <c r="B125" s="2" t="s">
        <v>24</v>
      </c>
      <c r="C125" s="2" t="s">
        <v>153</v>
      </c>
      <c r="D125" s="2" t="s">
        <v>153</v>
      </c>
      <c r="E125" s="3">
        <v>0</v>
      </c>
      <c r="F125" s="3">
        <v>0</v>
      </c>
      <c r="G125" s="2" t="s">
        <v>13</v>
      </c>
      <c r="H125" s="2" t="s">
        <v>13</v>
      </c>
      <c r="I125" s="2" t="s">
        <v>13</v>
      </c>
      <c r="J125" s="2" t="s">
        <v>13</v>
      </c>
    </row>
    <row r="126" spans="1:10" x14ac:dyDescent="0.2">
      <c r="A126" s="2" t="s">
        <v>10</v>
      </c>
      <c r="B126" s="2" t="s">
        <v>29</v>
      </c>
      <c r="C126" s="2" t="s">
        <v>30</v>
      </c>
      <c r="D126" s="2" t="s">
        <v>30</v>
      </c>
      <c r="E126" s="3">
        <v>0</v>
      </c>
      <c r="F126" s="3">
        <v>0</v>
      </c>
      <c r="G126" s="2" t="s">
        <v>13</v>
      </c>
      <c r="H126" s="2" t="s">
        <v>13</v>
      </c>
      <c r="I126" s="2" t="s">
        <v>13</v>
      </c>
      <c r="J126" s="2" t="s">
        <v>13</v>
      </c>
    </row>
    <row r="127" spans="1:10" x14ac:dyDescent="0.2">
      <c r="A127" s="2" t="s">
        <v>10</v>
      </c>
      <c r="B127" s="2" t="s">
        <v>34</v>
      </c>
      <c r="C127" s="2" t="s">
        <v>197</v>
      </c>
      <c r="D127" s="2" t="s">
        <v>198</v>
      </c>
      <c r="E127" s="3">
        <v>0.29959999999999998</v>
      </c>
      <c r="F127" s="3">
        <v>0.14530000000000001</v>
      </c>
      <c r="G127" s="2" t="s">
        <v>199</v>
      </c>
      <c r="H127" s="2" t="s">
        <v>200</v>
      </c>
      <c r="I127" s="2" t="s">
        <v>13</v>
      </c>
      <c r="J127" s="2" t="s">
        <v>13</v>
      </c>
    </row>
    <row r="128" spans="1:10" x14ac:dyDescent="0.2">
      <c r="A128" s="2" t="s">
        <v>10</v>
      </c>
      <c r="B128" s="2" t="s">
        <v>39</v>
      </c>
      <c r="C128" s="2" t="s">
        <v>40</v>
      </c>
      <c r="D128" s="2" t="s">
        <v>40</v>
      </c>
      <c r="E128" s="3">
        <v>0</v>
      </c>
      <c r="F128" s="3">
        <v>0</v>
      </c>
      <c r="G128" s="2" t="s">
        <v>13</v>
      </c>
      <c r="H128" s="2" t="s">
        <v>13</v>
      </c>
      <c r="I128" s="2" t="s">
        <v>13</v>
      </c>
      <c r="J128" s="2" t="s">
        <v>13</v>
      </c>
    </row>
    <row r="129" spans="1:10" x14ac:dyDescent="0.2">
      <c r="A129" s="2" t="s">
        <v>10</v>
      </c>
      <c r="B129" s="2" t="s">
        <v>41</v>
      </c>
      <c r="C129" s="2" t="s">
        <v>42</v>
      </c>
      <c r="D129" s="2" t="s">
        <v>42</v>
      </c>
      <c r="E129" s="3">
        <v>0</v>
      </c>
      <c r="F129" s="3">
        <v>0</v>
      </c>
      <c r="G129" s="2" t="s">
        <v>13</v>
      </c>
      <c r="H129" s="2" t="s">
        <v>13</v>
      </c>
      <c r="I129" s="2" t="s">
        <v>13</v>
      </c>
      <c r="J129" s="2" t="s">
        <v>13</v>
      </c>
    </row>
    <row r="130" spans="1:10" x14ac:dyDescent="0.2">
      <c r="A130" s="2" t="s">
        <v>10</v>
      </c>
      <c r="B130" s="2" t="s">
        <v>43</v>
      </c>
      <c r="C130" s="2" t="s">
        <v>45</v>
      </c>
      <c r="D130" s="2" t="s">
        <v>45</v>
      </c>
      <c r="E130" s="3">
        <v>0</v>
      </c>
      <c r="F130" s="3">
        <v>0</v>
      </c>
      <c r="G130" s="2" t="s">
        <v>13</v>
      </c>
      <c r="H130" s="2" t="s">
        <v>13</v>
      </c>
      <c r="I130" s="2" t="s">
        <v>13</v>
      </c>
      <c r="J130" s="2" t="s">
        <v>13</v>
      </c>
    </row>
    <row r="131" spans="1:10" x14ac:dyDescent="0.2">
      <c r="A131" s="2" t="s">
        <v>10</v>
      </c>
      <c r="B131" s="2" t="s">
        <v>46</v>
      </c>
      <c r="C131" s="2" t="s">
        <v>47</v>
      </c>
      <c r="D131" s="2" t="s">
        <v>47</v>
      </c>
      <c r="E131" s="3">
        <v>0</v>
      </c>
      <c r="F131" s="3">
        <v>0</v>
      </c>
      <c r="G131" s="2" t="s">
        <v>13</v>
      </c>
      <c r="H131" s="2" t="s">
        <v>13</v>
      </c>
      <c r="I131" s="2" t="s">
        <v>13</v>
      </c>
      <c r="J131" s="2" t="s">
        <v>13</v>
      </c>
    </row>
    <row r="132" spans="1:10" x14ac:dyDescent="0.2">
      <c r="A132" s="2" t="s">
        <v>10</v>
      </c>
      <c r="B132" s="2" t="s">
        <v>48</v>
      </c>
      <c r="C132" s="2" t="s">
        <v>49</v>
      </c>
      <c r="D132" s="2" t="s">
        <v>49</v>
      </c>
      <c r="E132" s="3">
        <v>0</v>
      </c>
      <c r="F132" s="3">
        <v>0</v>
      </c>
      <c r="G132" s="2" t="s">
        <v>13</v>
      </c>
      <c r="H132" s="2" t="s">
        <v>13</v>
      </c>
      <c r="I132" s="2" t="s">
        <v>13</v>
      </c>
      <c r="J132" s="2" t="s">
        <v>13</v>
      </c>
    </row>
    <row r="133" spans="1:10" x14ac:dyDescent="0.2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 t="s">
        <v>6</v>
      </c>
      <c r="H133" s="1" t="s">
        <v>7</v>
      </c>
      <c r="I133" s="1" t="s">
        <v>8</v>
      </c>
      <c r="J133" s="1" t="s">
        <v>9</v>
      </c>
    </row>
    <row r="134" spans="1:10" x14ac:dyDescent="0.2">
      <c r="A134" s="2" t="s">
        <v>10</v>
      </c>
      <c r="B134" s="2" t="s">
        <v>11</v>
      </c>
      <c r="C134" s="2" t="s">
        <v>12</v>
      </c>
      <c r="D134" s="2" t="s">
        <v>12</v>
      </c>
      <c r="E134" s="3">
        <v>0</v>
      </c>
      <c r="F134" s="3">
        <v>0</v>
      </c>
      <c r="G134" s="2" t="s">
        <v>13</v>
      </c>
      <c r="H134" s="2" t="s">
        <v>13</v>
      </c>
      <c r="I134" s="2" t="s">
        <v>13</v>
      </c>
      <c r="J134" s="2" t="s">
        <v>13</v>
      </c>
    </row>
    <row r="135" spans="1:10" x14ac:dyDescent="0.2">
      <c r="A135" s="2" t="s">
        <v>10</v>
      </c>
      <c r="B135" s="2" t="s">
        <v>14</v>
      </c>
      <c r="C135" s="2" t="s">
        <v>191</v>
      </c>
      <c r="D135" s="2" t="s">
        <v>191</v>
      </c>
      <c r="E135" s="3">
        <v>1.0500000000000001E-2</v>
      </c>
      <c r="F135" s="3">
        <v>9.7999999999999997E-3</v>
      </c>
      <c r="G135" s="2" t="s">
        <v>201</v>
      </c>
      <c r="H135" s="2" t="s">
        <v>201</v>
      </c>
      <c r="I135" s="2" t="s">
        <v>13</v>
      </c>
      <c r="J135" s="2" t="s">
        <v>13</v>
      </c>
    </row>
    <row r="136" spans="1:10" x14ac:dyDescent="0.2">
      <c r="A136" s="2" t="s">
        <v>10</v>
      </c>
      <c r="B136" s="2" t="s">
        <v>19</v>
      </c>
      <c r="C136" s="2" t="s">
        <v>166</v>
      </c>
      <c r="D136" s="2" t="s">
        <v>150</v>
      </c>
      <c r="E136" s="3">
        <v>0.94220000000000004</v>
      </c>
      <c r="F136" s="3">
        <v>0.69020000000000004</v>
      </c>
      <c r="G136" s="2" t="s">
        <v>202</v>
      </c>
      <c r="H136" s="2" t="s">
        <v>203</v>
      </c>
      <c r="I136" s="2" t="s">
        <v>13</v>
      </c>
      <c r="J136" s="2" t="s">
        <v>13</v>
      </c>
    </row>
    <row r="137" spans="1:10" x14ac:dyDescent="0.2">
      <c r="A137" s="2" t="s">
        <v>10</v>
      </c>
      <c r="B137" s="2" t="s">
        <v>24</v>
      </c>
      <c r="C137" s="2" t="s">
        <v>25</v>
      </c>
      <c r="D137" s="2" t="s">
        <v>25</v>
      </c>
      <c r="E137" s="3">
        <v>0</v>
      </c>
      <c r="F137" s="3">
        <v>0</v>
      </c>
      <c r="G137" s="2" t="s">
        <v>13</v>
      </c>
      <c r="H137" s="2" t="s">
        <v>13</v>
      </c>
      <c r="I137" s="2" t="s">
        <v>13</v>
      </c>
      <c r="J137" s="2" t="s">
        <v>13</v>
      </c>
    </row>
    <row r="138" spans="1:10" x14ac:dyDescent="0.2">
      <c r="A138" s="2" t="s">
        <v>10</v>
      </c>
      <c r="B138" s="2" t="s">
        <v>29</v>
      </c>
      <c r="C138" s="2" t="s">
        <v>31</v>
      </c>
      <c r="D138" s="2" t="s">
        <v>31</v>
      </c>
      <c r="E138" s="3">
        <v>0</v>
      </c>
      <c r="F138" s="3">
        <v>0</v>
      </c>
      <c r="G138" s="2" t="s">
        <v>13</v>
      </c>
      <c r="H138" s="2" t="s">
        <v>13</v>
      </c>
      <c r="I138" s="2" t="s">
        <v>13</v>
      </c>
      <c r="J138" s="2" t="s">
        <v>13</v>
      </c>
    </row>
    <row r="139" spans="1:10" x14ac:dyDescent="0.2">
      <c r="A139" s="2" t="s">
        <v>10</v>
      </c>
      <c r="B139" s="2" t="s">
        <v>34</v>
      </c>
      <c r="C139" s="2" t="s">
        <v>197</v>
      </c>
      <c r="D139" s="2" t="s">
        <v>197</v>
      </c>
      <c r="E139" s="3">
        <v>0.3841</v>
      </c>
      <c r="F139" s="3">
        <v>0.27760000000000001</v>
      </c>
      <c r="G139" s="2" t="s">
        <v>204</v>
      </c>
      <c r="H139" s="2" t="s">
        <v>205</v>
      </c>
      <c r="I139" s="2" t="s">
        <v>13</v>
      </c>
      <c r="J139" s="2" t="s">
        <v>13</v>
      </c>
    </row>
    <row r="140" spans="1:10" x14ac:dyDescent="0.2">
      <c r="A140" s="2" t="s">
        <v>10</v>
      </c>
      <c r="B140" s="2" t="s">
        <v>39</v>
      </c>
      <c r="C140" s="2" t="s">
        <v>40</v>
      </c>
      <c r="D140" s="2" t="s">
        <v>40</v>
      </c>
      <c r="E140" s="3">
        <v>0</v>
      </c>
      <c r="F140" s="3">
        <v>0</v>
      </c>
      <c r="G140" s="2" t="s">
        <v>13</v>
      </c>
      <c r="H140" s="2" t="s">
        <v>13</v>
      </c>
      <c r="I140" s="2" t="s">
        <v>13</v>
      </c>
      <c r="J140" s="2" t="s">
        <v>13</v>
      </c>
    </row>
    <row r="141" spans="1:10" x14ac:dyDescent="0.2">
      <c r="A141" s="2" t="s">
        <v>10</v>
      </c>
      <c r="B141" s="2" t="s">
        <v>41</v>
      </c>
      <c r="C141" s="2" t="s">
        <v>42</v>
      </c>
      <c r="D141" s="2" t="s">
        <v>42</v>
      </c>
      <c r="E141" s="3">
        <v>0</v>
      </c>
      <c r="F141" s="3">
        <v>0</v>
      </c>
      <c r="G141" s="2" t="s">
        <v>13</v>
      </c>
      <c r="H141" s="2" t="s">
        <v>13</v>
      </c>
      <c r="I141" s="2" t="s">
        <v>13</v>
      </c>
      <c r="J141" s="2" t="s">
        <v>13</v>
      </c>
    </row>
    <row r="142" spans="1:10" x14ac:dyDescent="0.2">
      <c r="A142" s="2" t="s">
        <v>10</v>
      </c>
      <c r="B142" s="2" t="s">
        <v>43</v>
      </c>
      <c r="C142" s="2" t="s">
        <v>45</v>
      </c>
      <c r="D142" s="2" t="s">
        <v>45</v>
      </c>
      <c r="E142" s="3">
        <v>0</v>
      </c>
      <c r="F142" s="3">
        <v>0</v>
      </c>
      <c r="G142" s="2" t="s">
        <v>13</v>
      </c>
      <c r="H142" s="2" t="s">
        <v>13</v>
      </c>
      <c r="I142" s="2" t="s">
        <v>13</v>
      </c>
      <c r="J142" s="2" t="s">
        <v>13</v>
      </c>
    </row>
    <row r="143" spans="1:10" x14ac:dyDescent="0.2">
      <c r="A143" s="2" t="s">
        <v>10</v>
      </c>
      <c r="B143" s="2" t="s">
        <v>46</v>
      </c>
      <c r="C143" s="2" t="s">
        <v>47</v>
      </c>
      <c r="D143" s="2" t="s">
        <v>47</v>
      </c>
      <c r="E143" s="3">
        <v>0</v>
      </c>
      <c r="F143" s="3">
        <v>0</v>
      </c>
      <c r="G143" s="2" t="s">
        <v>13</v>
      </c>
      <c r="H143" s="2" t="s">
        <v>13</v>
      </c>
      <c r="I143" s="2" t="s">
        <v>13</v>
      </c>
      <c r="J143" s="2" t="s">
        <v>13</v>
      </c>
    </row>
    <row r="144" spans="1:10" x14ac:dyDescent="0.2">
      <c r="A144" s="2" t="s">
        <v>10</v>
      </c>
      <c r="B144" s="2" t="s">
        <v>48</v>
      </c>
      <c r="C144" s="2" t="s">
        <v>49</v>
      </c>
      <c r="D144" s="2" t="s">
        <v>49</v>
      </c>
      <c r="E144" s="3">
        <v>0</v>
      </c>
      <c r="F144" s="3">
        <v>0</v>
      </c>
      <c r="G144" s="2" t="s">
        <v>13</v>
      </c>
      <c r="H144" s="2" t="s">
        <v>13</v>
      </c>
      <c r="I144" s="2" t="s">
        <v>13</v>
      </c>
      <c r="J144" s="2" t="s">
        <v>13</v>
      </c>
    </row>
    <row r="145" spans="1:10" x14ac:dyDescent="0.2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 t="s">
        <v>6</v>
      </c>
      <c r="H145" s="1" t="s">
        <v>7</v>
      </c>
      <c r="I145" s="1" t="s">
        <v>8</v>
      </c>
      <c r="J145" s="1" t="s">
        <v>9</v>
      </c>
    </row>
    <row r="146" spans="1:10" x14ac:dyDescent="0.2">
      <c r="A146" s="2" t="s">
        <v>10</v>
      </c>
      <c r="B146" s="2" t="s">
        <v>11</v>
      </c>
      <c r="C146" s="2" t="s">
        <v>12</v>
      </c>
      <c r="D146" s="2" t="s">
        <v>12</v>
      </c>
      <c r="E146" s="3">
        <v>0</v>
      </c>
      <c r="F146" s="3">
        <v>0</v>
      </c>
      <c r="G146" s="2" t="s">
        <v>13</v>
      </c>
      <c r="H146" s="2" t="s">
        <v>13</v>
      </c>
      <c r="I146" s="2" t="s">
        <v>13</v>
      </c>
      <c r="J146" s="2" t="s">
        <v>13</v>
      </c>
    </row>
    <row r="147" spans="1:10" x14ac:dyDescent="0.2">
      <c r="A147" s="2" t="s">
        <v>10</v>
      </c>
      <c r="B147" s="2" t="s">
        <v>14</v>
      </c>
      <c r="C147" s="2" t="s">
        <v>191</v>
      </c>
      <c r="D147" s="2" t="s">
        <v>191</v>
      </c>
      <c r="E147" s="3">
        <v>6.7999999999999996E-3</v>
      </c>
      <c r="F147" s="3">
        <v>6.7999999999999996E-3</v>
      </c>
      <c r="G147" s="2" t="s">
        <v>13</v>
      </c>
      <c r="H147" s="2" t="s">
        <v>13</v>
      </c>
      <c r="I147" s="2" t="s">
        <v>13</v>
      </c>
      <c r="J147" s="2" t="s">
        <v>13</v>
      </c>
    </row>
    <row r="148" spans="1:10" x14ac:dyDescent="0.2">
      <c r="A148" s="2" t="s">
        <v>10</v>
      </c>
      <c r="B148" s="2" t="s">
        <v>19</v>
      </c>
      <c r="C148" s="2" t="s">
        <v>206</v>
      </c>
      <c r="D148" s="2" t="s">
        <v>206</v>
      </c>
      <c r="E148" s="3">
        <v>0.93959999999999999</v>
      </c>
      <c r="F148" s="3">
        <v>0.93959999999999999</v>
      </c>
      <c r="G148" s="2" t="s">
        <v>13</v>
      </c>
      <c r="H148" s="2" t="s">
        <v>13</v>
      </c>
      <c r="I148" s="2" t="s">
        <v>13</v>
      </c>
      <c r="J148" s="2" t="s">
        <v>13</v>
      </c>
    </row>
    <row r="149" spans="1:10" x14ac:dyDescent="0.2">
      <c r="A149" s="2" t="s">
        <v>10</v>
      </c>
      <c r="B149" s="2" t="s">
        <v>24</v>
      </c>
      <c r="C149" s="2" t="s">
        <v>25</v>
      </c>
      <c r="D149" s="2" t="s">
        <v>25</v>
      </c>
      <c r="E149" s="3">
        <v>0</v>
      </c>
      <c r="F149" s="3">
        <v>0</v>
      </c>
      <c r="G149" s="2" t="s">
        <v>13</v>
      </c>
      <c r="H149" s="2" t="s">
        <v>13</v>
      </c>
      <c r="I149" s="2" t="s">
        <v>13</v>
      </c>
      <c r="J149" s="2" t="s">
        <v>13</v>
      </c>
    </row>
    <row r="150" spans="1:10" x14ac:dyDescent="0.2">
      <c r="A150" s="2" t="s">
        <v>10</v>
      </c>
      <c r="B150" s="2" t="s">
        <v>29</v>
      </c>
      <c r="C150" s="2" t="s">
        <v>31</v>
      </c>
      <c r="D150" s="2" t="s">
        <v>31</v>
      </c>
      <c r="E150" s="3">
        <v>0</v>
      </c>
      <c r="F150" s="3">
        <v>0</v>
      </c>
      <c r="G150" s="2" t="s">
        <v>13</v>
      </c>
      <c r="H150" s="2" t="s">
        <v>13</v>
      </c>
      <c r="I150" s="2" t="s">
        <v>13</v>
      </c>
      <c r="J150" s="2" t="s">
        <v>13</v>
      </c>
    </row>
    <row r="151" spans="1:10" x14ac:dyDescent="0.2">
      <c r="A151" s="2" t="s">
        <v>10</v>
      </c>
      <c r="B151" s="2" t="s">
        <v>34</v>
      </c>
      <c r="C151" s="2" t="s">
        <v>207</v>
      </c>
      <c r="D151" s="2" t="s">
        <v>207</v>
      </c>
      <c r="E151" s="3">
        <v>0.45789999999999997</v>
      </c>
      <c r="F151" s="3">
        <v>0.45789999999999997</v>
      </c>
      <c r="G151" s="2" t="s">
        <v>13</v>
      </c>
      <c r="H151" s="2" t="s">
        <v>13</v>
      </c>
      <c r="I151" s="2" t="s">
        <v>13</v>
      </c>
      <c r="J151" s="2" t="s">
        <v>13</v>
      </c>
    </row>
    <row r="152" spans="1:10" x14ac:dyDescent="0.2">
      <c r="A152" s="2" t="s">
        <v>10</v>
      </c>
      <c r="B152" s="2" t="s">
        <v>39</v>
      </c>
      <c r="C152" s="2" t="s">
        <v>40</v>
      </c>
      <c r="D152" s="2" t="s">
        <v>40</v>
      </c>
      <c r="E152" s="3">
        <v>0</v>
      </c>
      <c r="F152" s="3">
        <v>0</v>
      </c>
      <c r="G152" s="2" t="s">
        <v>13</v>
      </c>
      <c r="H152" s="2" t="s">
        <v>13</v>
      </c>
      <c r="I152" s="2" t="s">
        <v>13</v>
      </c>
      <c r="J152" s="2" t="s">
        <v>13</v>
      </c>
    </row>
    <row r="153" spans="1:10" x14ac:dyDescent="0.2">
      <c r="A153" s="2" t="s">
        <v>10</v>
      </c>
      <c r="B153" s="2" t="s">
        <v>41</v>
      </c>
      <c r="C153" s="2" t="s">
        <v>42</v>
      </c>
      <c r="D153" s="2" t="s">
        <v>42</v>
      </c>
      <c r="E153" s="3">
        <v>0</v>
      </c>
      <c r="F153" s="3">
        <v>0</v>
      </c>
      <c r="G153" s="2" t="s">
        <v>13</v>
      </c>
      <c r="H153" s="2" t="s">
        <v>13</v>
      </c>
      <c r="I153" s="2" t="s">
        <v>13</v>
      </c>
      <c r="J153" s="2" t="s">
        <v>13</v>
      </c>
    </row>
    <row r="154" spans="1:10" x14ac:dyDescent="0.2">
      <c r="A154" s="2" t="s">
        <v>10</v>
      </c>
      <c r="B154" s="2" t="s">
        <v>43</v>
      </c>
      <c r="C154" s="2" t="s">
        <v>45</v>
      </c>
      <c r="D154" s="2" t="s">
        <v>45</v>
      </c>
      <c r="E154" s="3">
        <v>0</v>
      </c>
      <c r="F154" s="3">
        <v>0</v>
      </c>
      <c r="G154" s="2" t="s">
        <v>13</v>
      </c>
      <c r="H154" s="2" t="s">
        <v>13</v>
      </c>
      <c r="I154" s="2" t="s">
        <v>13</v>
      </c>
      <c r="J154" s="2" t="s">
        <v>13</v>
      </c>
    </row>
    <row r="155" spans="1:10" x14ac:dyDescent="0.2">
      <c r="A155" s="2" t="s">
        <v>10</v>
      </c>
      <c r="B155" s="2" t="s">
        <v>46</v>
      </c>
      <c r="C155" s="2" t="s">
        <v>47</v>
      </c>
      <c r="D155" s="2" t="s">
        <v>47</v>
      </c>
      <c r="E155" s="3">
        <v>0</v>
      </c>
      <c r="F155" s="3">
        <v>0</v>
      </c>
      <c r="G155" s="2" t="s">
        <v>13</v>
      </c>
      <c r="H155" s="2" t="s">
        <v>13</v>
      </c>
      <c r="I155" s="2" t="s">
        <v>13</v>
      </c>
      <c r="J155" s="2" t="s">
        <v>13</v>
      </c>
    </row>
    <row r="156" spans="1:10" x14ac:dyDescent="0.2">
      <c r="A156" s="2" t="s">
        <v>10</v>
      </c>
      <c r="B156" s="2" t="s">
        <v>48</v>
      </c>
      <c r="C156" s="2" t="s">
        <v>49</v>
      </c>
      <c r="D156" s="2" t="s">
        <v>49</v>
      </c>
      <c r="E156" s="3">
        <v>0</v>
      </c>
      <c r="F156" s="3">
        <v>0</v>
      </c>
      <c r="G156" s="2" t="s">
        <v>13</v>
      </c>
      <c r="H156" s="2" t="s">
        <v>13</v>
      </c>
      <c r="I156" s="2" t="s">
        <v>13</v>
      </c>
      <c r="J156" s="2" t="s">
        <v>13</v>
      </c>
    </row>
    <row r="157" spans="1:10" x14ac:dyDescent="0.2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1" t="s">
        <v>7</v>
      </c>
      <c r="I157" s="1" t="s">
        <v>8</v>
      </c>
      <c r="J157" s="1" t="s">
        <v>9</v>
      </c>
    </row>
    <row r="158" spans="1:10" x14ac:dyDescent="0.2">
      <c r="A158" s="2" t="s">
        <v>10</v>
      </c>
      <c r="B158" s="2" t="s">
        <v>11</v>
      </c>
      <c r="C158" s="2" t="s">
        <v>12</v>
      </c>
      <c r="D158" s="2" t="s">
        <v>12</v>
      </c>
      <c r="E158" s="3">
        <v>0</v>
      </c>
      <c r="F158" s="3">
        <v>0</v>
      </c>
      <c r="G158" s="2" t="s">
        <v>13</v>
      </c>
      <c r="H158" s="2" t="s">
        <v>13</v>
      </c>
      <c r="I158" s="2" t="s">
        <v>13</v>
      </c>
      <c r="J158" s="2" t="s">
        <v>13</v>
      </c>
    </row>
    <row r="159" spans="1:10" x14ac:dyDescent="0.2">
      <c r="A159" s="2" t="s">
        <v>10</v>
      </c>
      <c r="B159" s="2" t="s">
        <v>14</v>
      </c>
      <c r="C159" s="2" t="s">
        <v>191</v>
      </c>
      <c r="D159" s="2" t="s">
        <v>191</v>
      </c>
      <c r="E159" s="3">
        <v>2.5999999999999999E-3</v>
      </c>
      <c r="F159" s="3">
        <v>2.3E-3</v>
      </c>
      <c r="G159" s="2" t="s">
        <v>201</v>
      </c>
      <c r="H159" s="2" t="s">
        <v>201</v>
      </c>
      <c r="I159" s="2" t="s">
        <v>13</v>
      </c>
      <c r="J159" s="2" t="s">
        <v>13</v>
      </c>
    </row>
    <row r="160" spans="1:10" x14ac:dyDescent="0.2">
      <c r="A160" s="2" t="s">
        <v>10</v>
      </c>
      <c r="B160" s="2" t="s">
        <v>19</v>
      </c>
      <c r="C160" s="2" t="s">
        <v>208</v>
      </c>
      <c r="D160" s="2" t="s">
        <v>209</v>
      </c>
      <c r="E160" s="3">
        <v>1.0351999999999999</v>
      </c>
      <c r="F160" s="3">
        <v>0.51759999999999995</v>
      </c>
      <c r="G160" s="2" t="s">
        <v>210</v>
      </c>
      <c r="H160" s="2" t="s">
        <v>211</v>
      </c>
      <c r="I160" s="2" t="s">
        <v>13</v>
      </c>
      <c r="J160" s="2" t="s">
        <v>13</v>
      </c>
    </row>
    <row r="161" spans="1:10" x14ac:dyDescent="0.2">
      <c r="A161" s="2" t="s">
        <v>10</v>
      </c>
      <c r="B161" s="2" t="s">
        <v>24</v>
      </c>
      <c r="C161" s="2" t="s">
        <v>25</v>
      </c>
      <c r="D161" s="2" t="s">
        <v>25</v>
      </c>
      <c r="E161" s="3">
        <v>0</v>
      </c>
      <c r="F161" s="3">
        <v>0</v>
      </c>
      <c r="G161" s="2" t="s">
        <v>13</v>
      </c>
      <c r="H161" s="2" t="s">
        <v>13</v>
      </c>
      <c r="I161" s="2" t="s">
        <v>13</v>
      </c>
      <c r="J161" s="2" t="s">
        <v>13</v>
      </c>
    </row>
    <row r="162" spans="1:10" x14ac:dyDescent="0.2">
      <c r="A162" s="2" t="s">
        <v>10</v>
      </c>
      <c r="B162" s="2" t="s">
        <v>29</v>
      </c>
      <c r="C162" s="2" t="s">
        <v>31</v>
      </c>
      <c r="D162" s="2" t="s">
        <v>31</v>
      </c>
      <c r="E162" s="3">
        <v>0</v>
      </c>
      <c r="F162" s="3">
        <v>0</v>
      </c>
      <c r="G162" s="2" t="s">
        <v>13</v>
      </c>
      <c r="H162" s="2" t="s">
        <v>13</v>
      </c>
      <c r="I162" s="2" t="s">
        <v>13</v>
      </c>
      <c r="J162" s="2" t="s">
        <v>13</v>
      </c>
    </row>
    <row r="163" spans="1:10" x14ac:dyDescent="0.2">
      <c r="A163" s="2" t="s">
        <v>10</v>
      </c>
      <c r="B163" s="2" t="s">
        <v>34</v>
      </c>
      <c r="C163" s="2" t="s">
        <v>207</v>
      </c>
      <c r="D163" s="2" t="s">
        <v>207</v>
      </c>
      <c r="E163" s="3">
        <v>0.44280000000000003</v>
      </c>
      <c r="F163" s="3">
        <v>0.2228</v>
      </c>
      <c r="G163" s="2" t="s">
        <v>212</v>
      </c>
      <c r="H163" s="2" t="s">
        <v>213</v>
      </c>
      <c r="I163" s="2" t="s">
        <v>13</v>
      </c>
      <c r="J163" s="2" t="s">
        <v>13</v>
      </c>
    </row>
    <row r="164" spans="1:10" x14ac:dyDescent="0.2">
      <c r="A164" s="2" t="s">
        <v>10</v>
      </c>
      <c r="B164" s="2" t="s">
        <v>39</v>
      </c>
      <c r="C164" s="2" t="s">
        <v>40</v>
      </c>
      <c r="D164" s="2" t="s">
        <v>40</v>
      </c>
      <c r="E164" s="3">
        <v>0</v>
      </c>
      <c r="F164" s="3">
        <v>0</v>
      </c>
      <c r="G164" s="2" t="s">
        <v>13</v>
      </c>
      <c r="H164" s="2" t="s">
        <v>13</v>
      </c>
      <c r="I164" s="2" t="s">
        <v>13</v>
      </c>
      <c r="J164" s="2" t="s">
        <v>13</v>
      </c>
    </row>
    <row r="165" spans="1:10" x14ac:dyDescent="0.2">
      <c r="A165" s="2" t="s">
        <v>10</v>
      </c>
      <c r="B165" s="2" t="s">
        <v>41</v>
      </c>
      <c r="C165" s="2" t="s">
        <v>42</v>
      </c>
      <c r="D165" s="2" t="s">
        <v>42</v>
      </c>
      <c r="E165" s="3">
        <v>0</v>
      </c>
      <c r="F165" s="3">
        <v>0</v>
      </c>
      <c r="G165" s="2" t="s">
        <v>13</v>
      </c>
      <c r="H165" s="2" t="s">
        <v>13</v>
      </c>
      <c r="I165" s="2" t="s">
        <v>13</v>
      </c>
      <c r="J165" s="2" t="s">
        <v>13</v>
      </c>
    </row>
    <row r="166" spans="1:10" x14ac:dyDescent="0.2">
      <c r="A166" s="2" t="s">
        <v>10</v>
      </c>
      <c r="B166" s="2" t="s">
        <v>43</v>
      </c>
      <c r="C166" s="2" t="s">
        <v>45</v>
      </c>
      <c r="D166" s="2" t="s">
        <v>45</v>
      </c>
      <c r="E166" s="3">
        <v>0</v>
      </c>
      <c r="F166" s="3">
        <v>0</v>
      </c>
      <c r="G166" s="2" t="s">
        <v>13</v>
      </c>
      <c r="H166" s="2" t="s">
        <v>13</v>
      </c>
      <c r="I166" s="2" t="s">
        <v>13</v>
      </c>
      <c r="J166" s="2" t="s">
        <v>13</v>
      </c>
    </row>
    <row r="167" spans="1:10" x14ac:dyDescent="0.2">
      <c r="A167" s="2" t="s">
        <v>10</v>
      </c>
      <c r="B167" s="2" t="s">
        <v>46</v>
      </c>
      <c r="C167" s="2" t="s">
        <v>47</v>
      </c>
      <c r="D167" s="2" t="s">
        <v>47</v>
      </c>
      <c r="E167" s="3">
        <v>0</v>
      </c>
      <c r="F167" s="3">
        <v>0</v>
      </c>
      <c r="G167" s="2" t="s">
        <v>13</v>
      </c>
      <c r="H167" s="2" t="s">
        <v>13</v>
      </c>
      <c r="I167" s="2" t="s">
        <v>13</v>
      </c>
      <c r="J167" s="2" t="s">
        <v>13</v>
      </c>
    </row>
    <row r="168" spans="1:10" x14ac:dyDescent="0.2">
      <c r="A168" s="2" t="s">
        <v>10</v>
      </c>
      <c r="B168" s="2" t="s">
        <v>48</v>
      </c>
      <c r="C168" s="2" t="s">
        <v>49</v>
      </c>
      <c r="D168" s="2" t="s">
        <v>49</v>
      </c>
      <c r="E168" s="3">
        <v>0</v>
      </c>
      <c r="F168" s="3">
        <v>0</v>
      </c>
      <c r="G168" s="2" t="s">
        <v>13</v>
      </c>
      <c r="H168" s="2" t="s">
        <v>13</v>
      </c>
      <c r="I168" s="2" t="s">
        <v>13</v>
      </c>
      <c r="J168" s="2" t="s">
        <v>13</v>
      </c>
    </row>
    <row r="169" spans="1:10" x14ac:dyDescent="0.2">
      <c r="A169" s="1" t="s">
        <v>0</v>
      </c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5</v>
      </c>
      <c r="G169" s="1" t="s">
        <v>6</v>
      </c>
      <c r="H169" s="1" t="s">
        <v>7</v>
      </c>
      <c r="I169" s="1" t="s">
        <v>8</v>
      </c>
      <c r="J169" s="1" t="s">
        <v>9</v>
      </c>
    </row>
    <row r="170" spans="1:10" x14ac:dyDescent="0.2">
      <c r="A170" s="2" t="s">
        <v>10</v>
      </c>
      <c r="B170" s="2" t="s">
        <v>11</v>
      </c>
      <c r="C170" s="2" t="s">
        <v>12</v>
      </c>
      <c r="D170" s="2" t="s">
        <v>12</v>
      </c>
      <c r="E170" s="3">
        <v>0</v>
      </c>
      <c r="F170" s="3">
        <v>0</v>
      </c>
      <c r="G170" s="2" t="s">
        <v>13</v>
      </c>
      <c r="H170" s="2" t="s">
        <v>13</v>
      </c>
      <c r="I170" s="2" t="s">
        <v>13</v>
      </c>
      <c r="J170" s="2" t="s">
        <v>13</v>
      </c>
    </row>
    <row r="171" spans="1:10" x14ac:dyDescent="0.2">
      <c r="A171" s="2" t="s">
        <v>10</v>
      </c>
      <c r="B171" s="2" t="s">
        <v>14</v>
      </c>
      <c r="C171" s="2" t="s">
        <v>191</v>
      </c>
      <c r="D171" s="2" t="s">
        <v>191</v>
      </c>
      <c r="E171" s="3">
        <v>9.2999999999999992E-3</v>
      </c>
      <c r="F171" s="3">
        <v>9.2999999999999992E-3</v>
      </c>
      <c r="G171" s="2" t="s">
        <v>13</v>
      </c>
      <c r="H171" s="2" t="s">
        <v>13</v>
      </c>
      <c r="I171" s="2" t="s">
        <v>13</v>
      </c>
      <c r="J171" s="2" t="s">
        <v>13</v>
      </c>
    </row>
    <row r="172" spans="1:10" x14ac:dyDescent="0.2">
      <c r="A172" s="2" t="s">
        <v>10</v>
      </c>
      <c r="B172" s="2" t="s">
        <v>19</v>
      </c>
      <c r="C172" s="2" t="s">
        <v>214</v>
      </c>
      <c r="D172" s="2" t="s">
        <v>214</v>
      </c>
      <c r="E172" s="3">
        <v>1.0327</v>
      </c>
      <c r="F172" s="3">
        <v>1.0327</v>
      </c>
      <c r="G172" s="2" t="s">
        <v>13</v>
      </c>
      <c r="H172" s="2" t="s">
        <v>13</v>
      </c>
      <c r="I172" s="2" t="s">
        <v>13</v>
      </c>
      <c r="J172" s="2" t="s">
        <v>13</v>
      </c>
    </row>
    <row r="173" spans="1:10" x14ac:dyDescent="0.2">
      <c r="A173" s="2" t="s">
        <v>10</v>
      </c>
      <c r="B173" s="2" t="s">
        <v>24</v>
      </c>
      <c r="C173" s="2" t="s">
        <v>25</v>
      </c>
      <c r="D173" s="2" t="s">
        <v>25</v>
      </c>
      <c r="E173" s="3">
        <v>0</v>
      </c>
      <c r="F173" s="3">
        <v>0</v>
      </c>
      <c r="G173" s="2" t="s">
        <v>13</v>
      </c>
      <c r="H173" s="2" t="s">
        <v>13</v>
      </c>
      <c r="I173" s="2" t="s">
        <v>13</v>
      </c>
      <c r="J173" s="2" t="s">
        <v>13</v>
      </c>
    </row>
    <row r="174" spans="1:10" x14ac:dyDescent="0.2">
      <c r="A174" s="2" t="s">
        <v>10</v>
      </c>
      <c r="B174" s="2" t="s">
        <v>29</v>
      </c>
      <c r="C174" s="2" t="s">
        <v>31</v>
      </c>
      <c r="D174" s="2" t="s">
        <v>31</v>
      </c>
      <c r="E174" s="3">
        <v>0</v>
      </c>
      <c r="F174" s="3">
        <v>0</v>
      </c>
      <c r="G174" s="2" t="s">
        <v>13</v>
      </c>
      <c r="H174" s="2" t="s">
        <v>13</v>
      </c>
      <c r="I174" s="2" t="s">
        <v>13</v>
      </c>
      <c r="J174" s="2" t="s">
        <v>13</v>
      </c>
    </row>
    <row r="175" spans="1:10" x14ac:dyDescent="0.2">
      <c r="A175" s="2" t="s">
        <v>10</v>
      </c>
      <c r="B175" s="2" t="s">
        <v>34</v>
      </c>
      <c r="C175" s="2" t="s">
        <v>207</v>
      </c>
      <c r="D175" s="2" t="s">
        <v>207</v>
      </c>
      <c r="E175" s="3">
        <v>0.60489999999999999</v>
      </c>
      <c r="F175" s="3">
        <v>0.60489999999999999</v>
      </c>
      <c r="G175" s="2" t="s">
        <v>13</v>
      </c>
      <c r="H175" s="2" t="s">
        <v>13</v>
      </c>
      <c r="I175" s="2" t="s">
        <v>13</v>
      </c>
      <c r="J175" s="2" t="s">
        <v>13</v>
      </c>
    </row>
    <row r="176" spans="1:10" x14ac:dyDescent="0.2">
      <c r="A176" s="2" t="s">
        <v>10</v>
      </c>
      <c r="B176" s="2" t="s">
        <v>39</v>
      </c>
      <c r="C176" s="2" t="s">
        <v>40</v>
      </c>
      <c r="D176" s="2" t="s">
        <v>40</v>
      </c>
      <c r="E176" s="3">
        <v>0</v>
      </c>
      <c r="F176" s="3">
        <v>0</v>
      </c>
      <c r="G176" s="2" t="s">
        <v>13</v>
      </c>
      <c r="H176" s="2" t="s">
        <v>13</v>
      </c>
      <c r="I176" s="2" t="s">
        <v>13</v>
      </c>
      <c r="J176" s="2" t="s">
        <v>13</v>
      </c>
    </row>
    <row r="177" spans="1:10" x14ac:dyDescent="0.2">
      <c r="A177" s="2" t="s">
        <v>10</v>
      </c>
      <c r="B177" s="2" t="s">
        <v>41</v>
      </c>
      <c r="C177" s="2" t="s">
        <v>42</v>
      </c>
      <c r="D177" s="2" t="s">
        <v>42</v>
      </c>
      <c r="E177" s="3">
        <v>0</v>
      </c>
      <c r="F177" s="3">
        <v>0</v>
      </c>
      <c r="G177" s="2" t="s">
        <v>13</v>
      </c>
      <c r="H177" s="2" t="s">
        <v>13</v>
      </c>
      <c r="I177" s="2" t="s">
        <v>13</v>
      </c>
      <c r="J177" s="2" t="s">
        <v>13</v>
      </c>
    </row>
    <row r="178" spans="1:10" x14ac:dyDescent="0.2">
      <c r="A178" s="2" t="s">
        <v>10</v>
      </c>
      <c r="B178" s="2" t="s">
        <v>43</v>
      </c>
      <c r="C178" s="2" t="s">
        <v>45</v>
      </c>
      <c r="D178" s="2" t="s">
        <v>45</v>
      </c>
      <c r="E178" s="3">
        <v>0</v>
      </c>
      <c r="F178" s="3">
        <v>0</v>
      </c>
      <c r="G178" s="2" t="s">
        <v>13</v>
      </c>
      <c r="H178" s="2" t="s">
        <v>13</v>
      </c>
      <c r="I178" s="2" t="s">
        <v>13</v>
      </c>
      <c r="J178" s="2" t="s">
        <v>13</v>
      </c>
    </row>
    <row r="179" spans="1:10" x14ac:dyDescent="0.2">
      <c r="A179" s="2" t="s">
        <v>10</v>
      </c>
      <c r="B179" s="2" t="s">
        <v>46</v>
      </c>
      <c r="C179" s="2" t="s">
        <v>47</v>
      </c>
      <c r="D179" s="2" t="s">
        <v>47</v>
      </c>
      <c r="E179" s="3">
        <v>0</v>
      </c>
      <c r="F179" s="3">
        <v>0</v>
      </c>
      <c r="G179" s="2" t="s">
        <v>13</v>
      </c>
      <c r="H179" s="2" t="s">
        <v>13</v>
      </c>
      <c r="I179" s="2" t="s">
        <v>13</v>
      </c>
      <c r="J179" s="2" t="s">
        <v>13</v>
      </c>
    </row>
    <row r="180" spans="1:10" x14ac:dyDescent="0.2">
      <c r="A180" s="2" t="s">
        <v>10</v>
      </c>
      <c r="B180" s="2" t="s">
        <v>48</v>
      </c>
      <c r="C180" s="2" t="s">
        <v>49</v>
      </c>
      <c r="D180" s="2" t="s">
        <v>49</v>
      </c>
      <c r="E180" s="3">
        <v>0</v>
      </c>
      <c r="F180" s="3">
        <v>0</v>
      </c>
      <c r="G180" s="2" t="s">
        <v>13</v>
      </c>
      <c r="H180" s="2" t="s">
        <v>13</v>
      </c>
      <c r="I180" s="2" t="s">
        <v>13</v>
      </c>
      <c r="J180" s="2" t="s">
        <v>13</v>
      </c>
    </row>
    <row r="181" spans="1:10" x14ac:dyDescent="0.2">
      <c r="A181" s="1" t="s">
        <v>0</v>
      </c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 t="s">
        <v>6</v>
      </c>
      <c r="H181" s="1" t="s">
        <v>7</v>
      </c>
      <c r="I181" s="1" t="s">
        <v>8</v>
      </c>
      <c r="J181" s="1" t="s">
        <v>9</v>
      </c>
    </row>
    <row r="182" spans="1:10" x14ac:dyDescent="0.2">
      <c r="A182" s="2" t="s">
        <v>10</v>
      </c>
      <c r="B182" s="2" t="s">
        <v>11</v>
      </c>
      <c r="C182" s="2" t="s">
        <v>12</v>
      </c>
      <c r="D182" s="2" t="s">
        <v>12</v>
      </c>
      <c r="E182" s="3">
        <v>0</v>
      </c>
      <c r="F182" s="3">
        <v>0</v>
      </c>
      <c r="G182" s="2" t="s">
        <v>13</v>
      </c>
      <c r="H182" s="2" t="s">
        <v>13</v>
      </c>
      <c r="I182" s="2" t="s">
        <v>13</v>
      </c>
      <c r="J182" s="2" t="s">
        <v>13</v>
      </c>
    </row>
    <row r="183" spans="1:10" x14ac:dyDescent="0.2">
      <c r="A183" s="2" t="s">
        <v>10</v>
      </c>
      <c r="B183" s="2" t="s">
        <v>14</v>
      </c>
      <c r="C183" s="2" t="s">
        <v>191</v>
      </c>
      <c r="D183" s="2" t="s">
        <v>191</v>
      </c>
      <c r="E183" s="3">
        <v>2.2000000000000001E-3</v>
      </c>
      <c r="F183" s="3">
        <v>2.2000000000000001E-3</v>
      </c>
      <c r="G183" s="2" t="s">
        <v>13</v>
      </c>
      <c r="H183" s="2" t="s">
        <v>13</v>
      </c>
      <c r="I183" s="2" t="s">
        <v>13</v>
      </c>
      <c r="J183" s="2" t="s">
        <v>13</v>
      </c>
    </row>
    <row r="184" spans="1:10" x14ac:dyDescent="0.2">
      <c r="A184" s="2" t="s">
        <v>10</v>
      </c>
      <c r="B184" s="2" t="s">
        <v>19</v>
      </c>
      <c r="C184" s="2" t="s">
        <v>151</v>
      </c>
      <c r="D184" s="2" t="s">
        <v>151</v>
      </c>
      <c r="E184" s="3">
        <v>0.14829999999999999</v>
      </c>
      <c r="F184" s="3">
        <v>0.14829999999999999</v>
      </c>
      <c r="G184" s="2" t="s">
        <v>13</v>
      </c>
      <c r="H184" s="2" t="s">
        <v>13</v>
      </c>
      <c r="I184" s="2" t="s">
        <v>13</v>
      </c>
      <c r="J184" s="2" t="s">
        <v>13</v>
      </c>
    </row>
    <row r="185" spans="1:10" x14ac:dyDescent="0.2">
      <c r="A185" s="2" t="s">
        <v>10</v>
      </c>
      <c r="B185" s="2" t="s">
        <v>24</v>
      </c>
      <c r="C185" s="2" t="s">
        <v>25</v>
      </c>
      <c r="D185" s="2" t="s">
        <v>25</v>
      </c>
      <c r="E185" s="3">
        <v>0</v>
      </c>
      <c r="F185" s="3">
        <v>0</v>
      </c>
      <c r="G185" s="2" t="s">
        <v>13</v>
      </c>
      <c r="H185" s="2" t="s">
        <v>13</v>
      </c>
      <c r="I185" s="2" t="s">
        <v>13</v>
      </c>
      <c r="J185" s="2" t="s">
        <v>13</v>
      </c>
    </row>
    <row r="186" spans="1:10" x14ac:dyDescent="0.2">
      <c r="A186" s="2" t="s">
        <v>10</v>
      </c>
      <c r="B186" s="2" t="s">
        <v>29</v>
      </c>
      <c r="C186" s="2" t="s">
        <v>31</v>
      </c>
      <c r="D186" s="2" t="s">
        <v>31</v>
      </c>
      <c r="E186" s="3">
        <v>0</v>
      </c>
      <c r="F186" s="3">
        <v>0</v>
      </c>
      <c r="G186" s="2" t="s">
        <v>13</v>
      </c>
      <c r="H186" s="2" t="s">
        <v>13</v>
      </c>
      <c r="I186" s="2" t="s">
        <v>13</v>
      </c>
      <c r="J186" s="2" t="s">
        <v>13</v>
      </c>
    </row>
    <row r="187" spans="1:10" x14ac:dyDescent="0.2">
      <c r="A187" s="2" t="s">
        <v>10</v>
      </c>
      <c r="B187" s="2" t="s">
        <v>34</v>
      </c>
      <c r="C187" s="2" t="s">
        <v>207</v>
      </c>
      <c r="D187" s="2" t="s">
        <v>207</v>
      </c>
      <c r="E187" s="3">
        <v>0.1968</v>
      </c>
      <c r="F187" s="3">
        <v>0.1968</v>
      </c>
      <c r="G187" s="2" t="s">
        <v>13</v>
      </c>
      <c r="H187" s="2" t="s">
        <v>13</v>
      </c>
      <c r="I187" s="2" t="s">
        <v>13</v>
      </c>
      <c r="J187" s="2" t="s">
        <v>13</v>
      </c>
    </row>
    <row r="188" spans="1:10" x14ac:dyDescent="0.2">
      <c r="A188" s="2" t="s">
        <v>10</v>
      </c>
      <c r="B188" s="2" t="s">
        <v>39</v>
      </c>
      <c r="C188" s="2" t="s">
        <v>40</v>
      </c>
      <c r="D188" s="2" t="s">
        <v>40</v>
      </c>
      <c r="E188" s="3">
        <v>0</v>
      </c>
      <c r="F188" s="3">
        <v>0</v>
      </c>
      <c r="G188" s="2" t="s">
        <v>13</v>
      </c>
      <c r="H188" s="2" t="s">
        <v>13</v>
      </c>
      <c r="I188" s="2" t="s">
        <v>13</v>
      </c>
      <c r="J188" s="2" t="s">
        <v>13</v>
      </c>
    </row>
    <row r="189" spans="1:10" x14ac:dyDescent="0.2">
      <c r="A189" s="2" t="s">
        <v>10</v>
      </c>
      <c r="B189" s="2" t="s">
        <v>41</v>
      </c>
      <c r="C189" s="2" t="s">
        <v>42</v>
      </c>
      <c r="D189" s="2" t="s">
        <v>42</v>
      </c>
      <c r="E189" s="3">
        <v>0</v>
      </c>
      <c r="F189" s="3">
        <v>0</v>
      </c>
      <c r="G189" s="2" t="s">
        <v>13</v>
      </c>
      <c r="H189" s="2" t="s">
        <v>13</v>
      </c>
      <c r="I189" s="2" t="s">
        <v>13</v>
      </c>
      <c r="J189" s="2" t="s">
        <v>13</v>
      </c>
    </row>
    <row r="190" spans="1:10" x14ac:dyDescent="0.2">
      <c r="A190" s="2" t="s">
        <v>10</v>
      </c>
      <c r="B190" s="2" t="s">
        <v>43</v>
      </c>
      <c r="C190" s="2" t="s">
        <v>45</v>
      </c>
      <c r="D190" s="2" t="s">
        <v>45</v>
      </c>
      <c r="E190" s="3">
        <v>0</v>
      </c>
      <c r="F190" s="3">
        <v>0</v>
      </c>
      <c r="G190" s="2" t="s">
        <v>13</v>
      </c>
      <c r="H190" s="2" t="s">
        <v>13</v>
      </c>
      <c r="I190" s="2" t="s">
        <v>13</v>
      </c>
      <c r="J190" s="2" t="s">
        <v>13</v>
      </c>
    </row>
    <row r="191" spans="1:10" x14ac:dyDescent="0.2">
      <c r="A191" s="2" t="s">
        <v>10</v>
      </c>
      <c r="B191" s="2" t="s">
        <v>46</v>
      </c>
      <c r="C191" s="2" t="s">
        <v>47</v>
      </c>
      <c r="D191" s="2" t="s">
        <v>47</v>
      </c>
      <c r="E191" s="3">
        <v>0</v>
      </c>
      <c r="F191" s="3">
        <v>0</v>
      </c>
      <c r="G191" s="2" t="s">
        <v>13</v>
      </c>
      <c r="H191" s="2" t="s">
        <v>13</v>
      </c>
      <c r="I191" s="2" t="s">
        <v>13</v>
      </c>
      <c r="J191" s="2" t="s">
        <v>13</v>
      </c>
    </row>
    <row r="192" spans="1:10" x14ac:dyDescent="0.2">
      <c r="A192" s="2" t="s">
        <v>10</v>
      </c>
      <c r="B192" s="2" t="s">
        <v>48</v>
      </c>
      <c r="C192" s="2" t="s">
        <v>49</v>
      </c>
      <c r="D192" s="2" t="s">
        <v>49</v>
      </c>
      <c r="E192" s="3">
        <v>0</v>
      </c>
      <c r="F192" s="3">
        <v>0</v>
      </c>
      <c r="G192" s="2" t="s">
        <v>13</v>
      </c>
      <c r="H192" s="2" t="s">
        <v>13</v>
      </c>
      <c r="I192" s="2" t="s">
        <v>13</v>
      </c>
      <c r="J192" s="2" t="s">
        <v>13</v>
      </c>
    </row>
    <row r="193" spans="1:10" x14ac:dyDescent="0.2">
      <c r="A193" s="1" t="s">
        <v>0</v>
      </c>
      <c r="B193" s="1" t="s">
        <v>1</v>
      </c>
      <c r="C193" s="1" t="s">
        <v>2</v>
      </c>
      <c r="D193" s="1" t="s">
        <v>3</v>
      </c>
      <c r="E193" s="1" t="s">
        <v>4</v>
      </c>
      <c r="F193" s="1" t="s">
        <v>5</v>
      </c>
      <c r="G193" s="1" t="s">
        <v>6</v>
      </c>
      <c r="H193" s="1" t="s">
        <v>7</v>
      </c>
      <c r="I193" s="1" t="s">
        <v>8</v>
      </c>
      <c r="J193" s="1" t="s">
        <v>9</v>
      </c>
    </row>
    <row r="194" spans="1:10" x14ac:dyDescent="0.2">
      <c r="A194" s="2" t="s">
        <v>10</v>
      </c>
      <c r="B194" s="2" t="s">
        <v>11</v>
      </c>
      <c r="C194" s="2" t="s">
        <v>12</v>
      </c>
      <c r="D194" s="2" t="s">
        <v>12</v>
      </c>
      <c r="E194" s="3">
        <v>0</v>
      </c>
      <c r="F194" s="3">
        <v>0</v>
      </c>
      <c r="G194" s="2" t="s">
        <v>13</v>
      </c>
      <c r="H194" s="2" t="s">
        <v>13</v>
      </c>
      <c r="I194" s="2" t="s">
        <v>13</v>
      </c>
      <c r="J194" s="2" t="s">
        <v>13</v>
      </c>
    </row>
    <row r="195" spans="1:10" x14ac:dyDescent="0.2">
      <c r="A195" s="2" t="s">
        <v>10</v>
      </c>
      <c r="B195" s="2" t="s">
        <v>14</v>
      </c>
      <c r="C195" s="2" t="s">
        <v>191</v>
      </c>
      <c r="D195" s="2" t="s">
        <v>191</v>
      </c>
      <c r="E195" s="3">
        <v>1.09E-2</v>
      </c>
      <c r="F195" s="3">
        <v>7.7999999999999996E-3</v>
      </c>
      <c r="G195" s="2" t="s">
        <v>215</v>
      </c>
      <c r="H195" s="2" t="s">
        <v>216</v>
      </c>
      <c r="I195" s="2" t="s">
        <v>13</v>
      </c>
      <c r="J195" s="2" t="s">
        <v>13</v>
      </c>
    </row>
    <row r="196" spans="1:10" x14ac:dyDescent="0.2">
      <c r="A196" s="2" t="s">
        <v>10</v>
      </c>
      <c r="B196" s="2" t="s">
        <v>19</v>
      </c>
      <c r="C196" s="2" t="s">
        <v>217</v>
      </c>
      <c r="D196" s="2" t="s">
        <v>214</v>
      </c>
      <c r="E196" s="3">
        <v>1.0264</v>
      </c>
      <c r="F196" s="3">
        <v>0.52939999999999998</v>
      </c>
      <c r="G196" s="2" t="s">
        <v>213</v>
      </c>
      <c r="H196" s="2" t="s">
        <v>211</v>
      </c>
      <c r="I196" s="2" t="s">
        <v>13</v>
      </c>
      <c r="J196" s="2" t="s">
        <v>13</v>
      </c>
    </row>
    <row r="197" spans="1:10" x14ac:dyDescent="0.2">
      <c r="A197" s="2" t="s">
        <v>10</v>
      </c>
      <c r="B197" s="2" t="s">
        <v>24</v>
      </c>
      <c r="C197" s="2" t="s">
        <v>25</v>
      </c>
      <c r="D197" s="2" t="s">
        <v>25</v>
      </c>
      <c r="E197" s="3">
        <v>0</v>
      </c>
      <c r="F197" s="3">
        <v>0</v>
      </c>
      <c r="G197" s="2" t="s">
        <v>13</v>
      </c>
      <c r="H197" s="2" t="s">
        <v>13</v>
      </c>
      <c r="I197" s="2" t="s">
        <v>13</v>
      </c>
      <c r="J197" s="2" t="s">
        <v>13</v>
      </c>
    </row>
    <row r="198" spans="1:10" x14ac:dyDescent="0.2">
      <c r="A198" s="2" t="s">
        <v>10</v>
      </c>
      <c r="B198" s="2" t="s">
        <v>29</v>
      </c>
      <c r="C198" s="2" t="s">
        <v>31</v>
      </c>
      <c r="D198" s="2" t="s">
        <v>31</v>
      </c>
      <c r="E198" s="3">
        <v>0</v>
      </c>
      <c r="F198" s="3">
        <v>0</v>
      </c>
      <c r="G198" s="2" t="s">
        <v>13</v>
      </c>
      <c r="H198" s="2" t="s">
        <v>13</v>
      </c>
      <c r="I198" s="2" t="s">
        <v>13</v>
      </c>
      <c r="J198" s="2" t="s">
        <v>13</v>
      </c>
    </row>
    <row r="199" spans="1:10" x14ac:dyDescent="0.2">
      <c r="A199" s="2" t="s">
        <v>10</v>
      </c>
      <c r="B199" s="2" t="s">
        <v>34</v>
      </c>
      <c r="C199" s="2" t="s">
        <v>218</v>
      </c>
      <c r="D199" s="2" t="s">
        <v>219</v>
      </c>
      <c r="E199" s="3">
        <v>0.33729999999999999</v>
      </c>
      <c r="F199" s="3">
        <v>0.2324</v>
      </c>
      <c r="G199" s="2" t="s">
        <v>220</v>
      </c>
      <c r="H199" s="2" t="s">
        <v>221</v>
      </c>
      <c r="I199" s="2" t="s">
        <v>13</v>
      </c>
      <c r="J199" s="2" t="s">
        <v>13</v>
      </c>
    </row>
    <row r="200" spans="1:10" x14ac:dyDescent="0.2">
      <c r="A200" s="2" t="s">
        <v>10</v>
      </c>
      <c r="B200" s="2" t="s">
        <v>39</v>
      </c>
      <c r="C200" s="2" t="s">
        <v>40</v>
      </c>
      <c r="D200" s="2" t="s">
        <v>40</v>
      </c>
      <c r="E200" s="3">
        <v>0</v>
      </c>
      <c r="F200" s="3">
        <v>0</v>
      </c>
      <c r="G200" s="2" t="s">
        <v>13</v>
      </c>
      <c r="H200" s="2" t="s">
        <v>13</v>
      </c>
      <c r="I200" s="2" t="s">
        <v>13</v>
      </c>
      <c r="J200" s="2" t="s">
        <v>13</v>
      </c>
    </row>
    <row r="201" spans="1:10" x14ac:dyDescent="0.2">
      <c r="A201" s="2" t="s">
        <v>10</v>
      </c>
      <c r="B201" s="2" t="s">
        <v>41</v>
      </c>
      <c r="C201" s="2" t="s">
        <v>42</v>
      </c>
      <c r="D201" s="2" t="s">
        <v>42</v>
      </c>
      <c r="E201" s="3">
        <v>0</v>
      </c>
      <c r="F201" s="3">
        <v>0</v>
      </c>
      <c r="G201" s="2" t="s">
        <v>13</v>
      </c>
      <c r="H201" s="2" t="s">
        <v>13</v>
      </c>
      <c r="I201" s="2" t="s">
        <v>13</v>
      </c>
      <c r="J201" s="2" t="s">
        <v>13</v>
      </c>
    </row>
    <row r="202" spans="1:10" x14ac:dyDescent="0.2">
      <c r="A202" s="2" t="s">
        <v>10</v>
      </c>
      <c r="B202" s="2" t="s">
        <v>43</v>
      </c>
      <c r="C202" s="2" t="s">
        <v>45</v>
      </c>
      <c r="D202" s="2" t="s">
        <v>45</v>
      </c>
      <c r="E202" s="3">
        <v>0</v>
      </c>
      <c r="F202" s="3">
        <v>0</v>
      </c>
      <c r="G202" s="2" t="s">
        <v>13</v>
      </c>
      <c r="H202" s="2" t="s">
        <v>13</v>
      </c>
      <c r="I202" s="2" t="s">
        <v>13</v>
      </c>
      <c r="J202" s="2" t="s">
        <v>13</v>
      </c>
    </row>
    <row r="203" spans="1:10" x14ac:dyDescent="0.2">
      <c r="A203" s="2" t="s">
        <v>10</v>
      </c>
      <c r="B203" s="2" t="s">
        <v>46</v>
      </c>
      <c r="C203" s="2" t="s">
        <v>47</v>
      </c>
      <c r="D203" s="2" t="s">
        <v>47</v>
      </c>
      <c r="E203" s="3">
        <v>0</v>
      </c>
      <c r="F203" s="3">
        <v>0</v>
      </c>
      <c r="G203" s="2" t="s">
        <v>13</v>
      </c>
      <c r="H203" s="2" t="s">
        <v>13</v>
      </c>
      <c r="I203" s="2" t="s">
        <v>13</v>
      </c>
      <c r="J203" s="2" t="s">
        <v>13</v>
      </c>
    </row>
    <row r="204" spans="1:10" x14ac:dyDescent="0.2">
      <c r="A204" s="2" t="s">
        <v>10</v>
      </c>
      <c r="B204" s="2" t="s">
        <v>48</v>
      </c>
      <c r="C204" s="2" t="s">
        <v>49</v>
      </c>
      <c r="D204" s="2" t="s">
        <v>49</v>
      </c>
      <c r="E204" s="3">
        <v>0</v>
      </c>
      <c r="F204" s="3">
        <v>0</v>
      </c>
      <c r="G204" s="2" t="s">
        <v>13</v>
      </c>
      <c r="H204" s="2" t="s">
        <v>13</v>
      </c>
      <c r="I204" s="2" t="s">
        <v>13</v>
      </c>
      <c r="J204" s="2" t="s">
        <v>13</v>
      </c>
    </row>
    <row r="205" spans="1:10" x14ac:dyDescent="0.2">
      <c r="A205" s="1" t="s">
        <v>0</v>
      </c>
      <c r="B205" s="1" t="s">
        <v>1</v>
      </c>
      <c r="C205" s="1" t="s">
        <v>2</v>
      </c>
      <c r="D205" s="1" t="s">
        <v>3</v>
      </c>
      <c r="E205" s="1" t="s">
        <v>4</v>
      </c>
      <c r="F205" s="1" t="s">
        <v>5</v>
      </c>
      <c r="G205" s="1" t="s">
        <v>6</v>
      </c>
      <c r="H205" s="1" t="s">
        <v>7</v>
      </c>
      <c r="I205" s="1" t="s">
        <v>8</v>
      </c>
      <c r="J205" s="1" t="s">
        <v>9</v>
      </c>
    </row>
    <row r="206" spans="1:10" x14ac:dyDescent="0.2">
      <c r="A206" s="2" t="s">
        <v>10</v>
      </c>
      <c r="B206" s="2" t="s">
        <v>11</v>
      </c>
      <c r="C206" s="2" t="s">
        <v>12</v>
      </c>
      <c r="D206" s="2" t="s">
        <v>12</v>
      </c>
      <c r="E206" s="3">
        <v>0</v>
      </c>
      <c r="F206" s="3">
        <v>0</v>
      </c>
      <c r="G206" s="2" t="s">
        <v>13</v>
      </c>
      <c r="H206" s="2" t="s">
        <v>13</v>
      </c>
      <c r="I206" s="2" t="s">
        <v>13</v>
      </c>
      <c r="J206" s="2" t="s">
        <v>13</v>
      </c>
    </row>
    <row r="207" spans="1:10" x14ac:dyDescent="0.2">
      <c r="A207" s="2" t="s">
        <v>10</v>
      </c>
      <c r="B207" s="2" t="s">
        <v>14</v>
      </c>
      <c r="C207" s="2" t="s">
        <v>191</v>
      </c>
      <c r="D207" s="2" t="s">
        <v>191</v>
      </c>
      <c r="E207" s="3">
        <v>3.8E-3</v>
      </c>
      <c r="F207" s="3">
        <v>3.8E-3</v>
      </c>
      <c r="G207" s="2" t="s">
        <v>13</v>
      </c>
      <c r="H207" s="2" t="s">
        <v>13</v>
      </c>
      <c r="I207" s="2" t="s">
        <v>13</v>
      </c>
      <c r="J207" s="2" t="s">
        <v>13</v>
      </c>
    </row>
    <row r="208" spans="1:10" x14ac:dyDescent="0.2">
      <c r="A208" s="2" t="s">
        <v>10</v>
      </c>
      <c r="B208" s="2" t="s">
        <v>19</v>
      </c>
      <c r="C208" s="2" t="s">
        <v>222</v>
      </c>
      <c r="D208" s="2" t="s">
        <v>222</v>
      </c>
      <c r="E208" s="3">
        <v>1.0646</v>
      </c>
      <c r="F208" s="3">
        <v>1.0646</v>
      </c>
      <c r="G208" s="2" t="s">
        <v>13</v>
      </c>
      <c r="H208" s="2" t="s">
        <v>13</v>
      </c>
      <c r="I208" s="2" t="s">
        <v>13</v>
      </c>
      <c r="J208" s="2" t="s">
        <v>13</v>
      </c>
    </row>
    <row r="209" spans="1:10" x14ac:dyDescent="0.2">
      <c r="A209" s="2" t="s">
        <v>10</v>
      </c>
      <c r="B209" s="2" t="s">
        <v>24</v>
      </c>
      <c r="C209" s="2" t="s">
        <v>25</v>
      </c>
      <c r="D209" s="2" t="s">
        <v>25</v>
      </c>
      <c r="E209" s="3">
        <v>0</v>
      </c>
      <c r="F209" s="3">
        <v>0</v>
      </c>
      <c r="G209" s="2" t="s">
        <v>13</v>
      </c>
      <c r="H209" s="2" t="s">
        <v>13</v>
      </c>
      <c r="I209" s="2" t="s">
        <v>13</v>
      </c>
      <c r="J209" s="2" t="s">
        <v>13</v>
      </c>
    </row>
    <row r="210" spans="1:10" x14ac:dyDescent="0.2">
      <c r="A210" s="2" t="s">
        <v>10</v>
      </c>
      <c r="B210" s="2" t="s">
        <v>29</v>
      </c>
      <c r="C210" s="2" t="s">
        <v>31</v>
      </c>
      <c r="D210" s="2" t="s">
        <v>31</v>
      </c>
      <c r="E210" s="3">
        <v>0</v>
      </c>
      <c r="F210" s="3">
        <v>0</v>
      </c>
      <c r="G210" s="2" t="s">
        <v>13</v>
      </c>
      <c r="H210" s="2" t="s">
        <v>13</v>
      </c>
      <c r="I210" s="2" t="s">
        <v>13</v>
      </c>
      <c r="J210" s="2" t="s">
        <v>13</v>
      </c>
    </row>
    <row r="211" spans="1:10" x14ac:dyDescent="0.2">
      <c r="A211" s="2" t="s">
        <v>10</v>
      </c>
      <c r="B211" s="2" t="s">
        <v>34</v>
      </c>
      <c r="C211" s="2" t="s">
        <v>218</v>
      </c>
      <c r="D211" s="2" t="s">
        <v>218</v>
      </c>
      <c r="E211" s="3">
        <v>0.7298</v>
      </c>
      <c r="F211" s="3">
        <v>0.7298</v>
      </c>
      <c r="G211" s="2" t="s">
        <v>13</v>
      </c>
      <c r="H211" s="2" t="s">
        <v>13</v>
      </c>
      <c r="I211" s="2" t="s">
        <v>13</v>
      </c>
      <c r="J211" s="2" t="s">
        <v>13</v>
      </c>
    </row>
    <row r="212" spans="1:10" x14ac:dyDescent="0.2">
      <c r="A212" s="2" t="s">
        <v>10</v>
      </c>
      <c r="B212" s="2" t="s">
        <v>39</v>
      </c>
      <c r="C212" s="2" t="s">
        <v>40</v>
      </c>
      <c r="D212" s="2" t="s">
        <v>40</v>
      </c>
      <c r="E212" s="3">
        <v>0</v>
      </c>
      <c r="F212" s="3">
        <v>0</v>
      </c>
      <c r="G212" s="2" t="s">
        <v>13</v>
      </c>
      <c r="H212" s="2" t="s">
        <v>13</v>
      </c>
      <c r="I212" s="2" t="s">
        <v>13</v>
      </c>
      <c r="J212" s="2" t="s">
        <v>13</v>
      </c>
    </row>
    <row r="213" spans="1:10" x14ac:dyDescent="0.2">
      <c r="A213" s="2" t="s">
        <v>10</v>
      </c>
      <c r="B213" s="2" t="s">
        <v>41</v>
      </c>
      <c r="C213" s="2" t="s">
        <v>42</v>
      </c>
      <c r="D213" s="2" t="s">
        <v>42</v>
      </c>
      <c r="E213" s="3">
        <v>0</v>
      </c>
      <c r="F213" s="3">
        <v>0</v>
      </c>
      <c r="G213" s="2" t="s">
        <v>13</v>
      </c>
      <c r="H213" s="2" t="s">
        <v>13</v>
      </c>
      <c r="I213" s="2" t="s">
        <v>13</v>
      </c>
      <c r="J213" s="2" t="s">
        <v>13</v>
      </c>
    </row>
    <row r="214" spans="1:10" x14ac:dyDescent="0.2">
      <c r="A214" s="2" t="s">
        <v>10</v>
      </c>
      <c r="B214" s="2" t="s">
        <v>43</v>
      </c>
      <c r="C214" s="2" t="s">
        <v>45</v>
      </c>
      <c r="D214" s="2" t="s">
        <v>45</v>
      </c>
      <c r="E214" s="3">
        <v>0</v>
      </c>
      <c r="F214" s="3">
        <v>0</v>
      </c>
      <c r="G214" s="2" t="s">
        <v>13</v>
      </c>
      <c r="H214" s="2" t="s">
        <v>13</v>
      </c>
      <c r="I214" s="2" t="s">
        <v>13</v>
      </c>
      <c r="J214" s="2" t="s">
        <v>13</v>
      </c>
    </row>
    <row r="215" spans="1:10" x14ac:dyDescent="0.2">
      <c r="A215" s="2" t="s">
        <v>10</v>
      </c>
      <c r="B215" s="2" t="s">
        <v>46</v>
      </c>
      <c r="C215" s="2" t="s">
        <v>47</v>
      </c>
      <c r="D215" s="2" t="s">
        <v>47</v>
      </c>
      <c r="E215" s="3">
        <v>0</v>
      </c>
      <c r="F215" s="3">
        <v>0</v>
      </c>
      <c r="G215" s="2" t="s">
        <v>13</v>
      </c>
      <c r="H215" s="2" t="s">
        <v>13</v>
      </c>
      <c r="I215" s="2" t="s">
        <v>13</v>
      </c>
      <c r="J215" s="2" t="s">
        <v>13</v>
      </c>
    </row>
    <row r="216" spans="1:10" x14ac:dyDescent="0.2">
      <c r="A216" s="2" t="s">
        <v>10</v>
      </c>
      <c r="B216" s="2" t="s">
        <v>48</v>
      </c>
      <c r="C216" s="2" t="s">
        <v>49</v>
      </c>
      <c r="D216" s="2" t="s">
        <v>49</v>
      </c>
      <c r="E216" s="3">
        <v>0</v>
      </c>
      <c r="F216" s="3">
        <v>0</v>
      </c>
      <c r="G216" s="2" t="s">
        <v>13</v>
      </c>
      <c r="H216" s="2" t="s">
        <v>13</v>
      </c>
      <c r="I216" s="2" t="s">
        <v>13</v>
      </c>
      <c r="J216" s="2" t="s">
        <v>13</v>
      </c>
    </row>
    <row r="217" spans="1:10" x14ac:dyDescent="0.2">
      <c r="A217" s="1" t="s">
        <v>0</v>
      </c>
      <c r="B217" s="1" t="s">
        <v>1</v>
      </c>
      <c r="C217" s="1" t="s">
        <v>2</v>
      </c>
      <c r="D217" s="1" t="s">
        <v>3</v>
      </c>
      <c r="E217" s="1" t="s">
        <v>4</v>
      </c>
      <c r="F217" s="1" t="s">
        <v>5</v>
      </c>
      <c r="G217" s="1" t="s">
        <v>6</v>
      </c>
      <c r="H217" s="1" t="s">
        <v>7</v>
      </c>
      <c r="I217" s="1" t="s">
        <v>8</v>
      </c>
      <c r="J217" s="1" t="s">
        <v>9</v>
      </c>
    </row>
    <row r="218" spans="1:10" x14ac:dyDescent="0.2">
      <c r="A218" s="2" t="s">
        <v>10</v>
      </c>
      <c r="B218" s="2" t="s">
        <v>11</v>
      </c>
      <c r="C218" s="2" t="s">
        <v>12</v>
      </c>
      <c r="D218" s="2" t="s">
        <v>12</v>
      </c>
      <c r="E218" s="3">
        <v>0</v>
      </c>
      <c r="F218" s="3">
        <v>0</v>
      </c>
      <c r="G218" s="2" t="s">
        <v>13</v>
      </c>
      <c r="H218" s="2" t="s">
        <v>13</v>
      </c>
      <c r="I218" s="2" t="s">
        <v>13</v>
      </c>
      <c r="J218" s="2" t="s">
        <v>13</v>
      </c>
    </row>
    <row r="219" spans="1:10" x14ac:dyDescent="0.2">
      <c r="A219" s="2" t="s">
        <v>10</v>
      </c>
      <c r="B219" s="2" t="s">
        <v>14</v>
      </c>
      <c r="C219" s="2" t="s">
        <v>191</v>
      </c>
      <c r="D219" s="2" t="s">
        <v>191</v>
      </c>
      <c r="E219" s="3">
        <v>1.15E-2</v>
      </c>
      <c r="F219" s="3">
        <v>1.0999999999999999E-2</v>
      </c>
      <c r="G219" s="2" t="s">
        <v>215</v>
      </c>
      <c r="H219" s="2" t="s">
        <v>216</v>
      </c>
      <c r="I219" s="2" t="s">
        <v>13</v>
      </c>
      <c r="J219" s="2" t="s">
        <v>13</v>
      </c>
    </row>
    <row r="220" spans="1:10" x14ac:dyDescent="0.2">
      <c r="A220" s="2" t="s">
        <v>10</v>
      </c>
      <c r="B220" s="2" t="s">
        <v>19</v>
      </c>
      <c r="C220" s="2" t="s">
        <v>223</v>
      </c>
      <c r="D220" s="2" t="s">
        <v>223</v>
      </c>
      <c r="E220" s="3">
        <v>1.0303</v>
      </c>
      <c r="F220" s="3">
        <v>0.71330000000000005</v>
      </c>
      <c r="G220" s="2" t="s">
        <v>224</v>
      </c>
      <c r="H220" s="2" t="s">
        <v>211</v>
      </c>
      <c r="I220" s="2" t="s">
        <v>13</v>
      </c>
      <c r="J220" s="2" t="s">
        <v>13</v>
      </c>
    </row>
    <row r="221" spans="1:10" x14ac:dyDescent="0.2">
      <c r="A221" s="2" t="s">
        <v>10</v>
      </c>
      <c r="B221" s="2" t="s">
        <v>24</v>
      </c>
      <c r="C221" s="2" t="s">
        <v>25</v>
      </c>
      <c r="D221" s="2" t="s">
        <v>25</v>
      </c>
      <c r="E221" s="3">
        <v>0</v>
      </c>
      <c r="F221" s="3">
        <v>0</v>
      </c>
      <c r="G221" s="2" t="s">
        <v>13</v>
      </c>
      <c r="H221" s="2" t="s">
        <v>13</v>
      </c>
      <c r="I221" s="2" t="s">
        <v>13</v>
      </c>
      <c r="J221" s="2" t="s">
        <v>13</v>
      </c>
    </row>
    <row r="222" spans="1:10" x14ac:dyDescent="0.2">
      <c r="A222" s="2" t="s">
        <v>10</v>
      </c>
      <c r="B222" s="2" t="s">
        <v>29</v>
      </c>
      <c r="C222" s="2" t="s">
        <v>31</v>
      </c>
      <c r="D222" s="2" t="s">
        <v>31</v>
      </c>
      <c r="E222" s="3">
        <v>0</v>
      </c>
      <c r="F222" s="3">
        <v>0</v>
      </c>
      <c r="G222" s="2" t="s">
        <v>13</v>
      </c>
      <c r="H222" s="2" t="s">
        <v>13</v>
      </c>
      <c r="I222" s="2" t="s">
        <v>13</v>
      </c>
      <c r="J222" s="2" t="s">
        <v>13</v>
      </c>
    </row>
    <row r="223" spans="1:10" x14ac:dyDescent="0.2">
      <c r="A223" s="2" t="s">
        <v>10</v>
      </c>
      <c r="B223" s="2" t="s">
        <v>34</v>
      </c>
      <c r="C223" s="2" t="s">
        <v>218</v>
      </c>
      <c r="D223" s="2" t="s">
        <v>218</v>
      </c>
      <c r="E223" s="3">
        <v>0.35299999999999998</v>
      </c>
      <c r="F223" s="3">
        <v>0.2477</v>
      </c>
      <c r="G223" s="2" t="s">
        <v>225</v>
      </c>
      <c r="H223" s="2" t="s">
        <v>226</v>
      </c>
      <c r="I223" s="2" t="s">
        <v>13</v>
      </c>
      <c r="J223" s="2" t="s">
        <v>13</v>
      </c>
    </row>
    <row r="224" spans="1:10" x14ac:dyDescent="0.2">
      <c r="A224" s="2" t="s">
        <v>10</v>
      </c>
      <c r="B224" s="2" t="s">
        <v>39</v>
      </c>
      <c r="C224" s="2" t="s">
        <v>40</v>
      </c>
      <c r="D224" s="2" t="s">
        <v>40</v>
      </c>
      <c r="E224" s="3">
        <v>0</v>
      </c>
      <c r="F224" s="3">
        <v>0</v>
      </c>
      <c r="G224" s="2" t="s">
        <v>13</v>
      </c>
      <c r="H224" s="2" t="s">
        <v>13</v>
      </c>
      <c r="I224" s="2" t="s">
        <v>13</v>
      </c>
      <c r="J224" s="2" t="s">
        <v>13</v>
      </c>
    </row>
    <row r="225" spans="1:10" x14ac:dyDescent="0.2">
      <c r="A225" s="2" t="s">
        <v>10</v>
      </c>
      <c r="B225" s="2" t="s">
        <v>41</v>
      </c>
      <c r="C225" s="2" t="s">
        <v>42</v>
      </c>
      <c r="D225" s="2" t="s">
        <v>42</v>
      </c>
      <c r="E225" s="3">
        <v>0</v>
      </c>
      <c r="F225" s="3">
        <v>0</v>
      </c>
      <c r="G225" s="2" t="s">
        <v>13</v>
      </c>
      <c r="H225" s="2" t="s">
        <v>13</v>
      </c>
      <c r="I225" s="2" t="s">
        <v>13</v>
      </c>
      <c r="J225" s="2" t="s">
        <v>13</v>
      </c>
    </row>
    <row r="226" spans="1:10" x14ac:dyDescent="0.2">
      <c r="A226" s="2" t="s">
        <v>10</v>
      </c>
      <c r="B226" s="2" t="s">
        <v>43</v>
      </c>
      <c r="C226" s="2" t="s">
        <v>45</v>
      </c>
      <c r="D226" s="2" t="s">
        <v>45</v>
      </c>
      <c r="E226" s="3">
        <v>0</v>
      </c>
      <c r="F226" s="3">
        <v>0</v>
      </c>
      <c r="G226" s="2" t="s">
        <v>13</v>
      </c>
      <c r="H226" s="2" t="s">
        <v>13</v>
      </c>
      <c r="I226" s="2" t="s">
        <v>13</v>
      </c>
      <c r="J226" s="2" t="s">
        <v>13</v>
      </c>
    </row>
    <row r="227" spans="1:10" x14ac:dyDescent="0.2">
      <c r="A227" s="2" t="s">
        <v>10</v>
      </c>
      <c r="B227" s="2" t="s">
        <v>46</v>
      </c>
      <c r="C227" s="2" t="s">
        <v>47</v>
      </c>
      <c r="D227" s="2" t="s">
        <v>47</v>
      </c>
      <c r="E227" s="3">
        <v>0</v>
      </c>
      <c r="F227" s="3">
        <v>0</v>
      </c>
      <c r="G227" s="2" t="s">
        <v>13</v>
      </c>
      <c r="H227" s="2" t="s">
        <v>13</v>
      </c>
      <c r="I227" s="2" t="s">
        <v>13</v>
      </c>
      <c r="J227" s="2" t="s">
        <v>13</v>
      </c>
    </row>
    <row r="228" spans="1:10" x14ac:dyDescent="0.2">
      <c r="A228" s="2" t="s">
        <v>10</v>
      </c>
      <c r="B228" s="2" t="s">
        <v>48</v>
      </c>
      <c r="C228" s="2" t="s">
        <v>49</v>
      </c>
      <c r="D228" s="2" t="s">
        <v>49</v>
      </c>
      <c r="E228" s="3">
        <v>0</v>
      </c>
      <c r="F228" s="3">
        <v>0</v>
      </c>
      <c r="G228" s="2" t="s">
        <v>13</v>
      </c>
      <c r="H228" s="2" t="s">
        <v>13</v>
      </c>
      <c r="I228" s="2" t="s">
        <v>13</v>
      </c>
      <c r="J228" s="2" t="s">
        <v>13</v>
      </c>
    </row>
    <row r="229" spans="1:10" x14ac:dyDescent="0.2">
      <c r="A229" s="1" t="s">
        <v>0</v>
      </c>
      <c r="B229" s="1" t="s">
        <v>1</v>
      </c>
      <c r="C229" s="1" t="s">
        <v>2</v>
      </c>
      <c r="D229" s="1" t="s">
        <v>3</v>
      </c>
      <c r="E229" s="1" t="s">
        <v>4</v>
      </c>
      <c r="F229" s="1" t="s">
        <v>5</v>
      </c>
      <c r="G229" s="1" t="s">
        <v>6</v>
      </c>
      <c r="H229" s="1" t="s">
        <v>7</v>
      </c>
      <c r="I229" s="1" t="s">
        <v>8</v>
      </c>
      <c r="J229" s="1" t="s">
        <v>9</v>
      </c>
    </row>
    <row r="230" spans="1:10" x14ac:dyDescent="0.2">
      <c r="A230" s="2" t="s">
        <v>10</v>
      </c>
      <c r="B230" s="2" t="s">
        <v>11</v>
      </c>
      <c r="C230" s="2" t="s">
        <v>12</v>
      </c>
      <c r="D230" s="2" t="s">
        <v>12</v>
      </c>
      <c r="E230" s="3">
        <v>0</v>
      </c>
      <c r="F230" s="3">
        <v>0</v>
      </c>
      <c r="G230" s="2" t="s">
        <v>13</v>
      </c>
      <c r="H230" s="2" t="s">
        <v>13</v>
      </c>
      <c r="I230" s="2" t="s">
        <v>13</v>
      </c>
      <c r="J230" s="2" t="s">
        <v>13</v>
      </c>
    </row>
    <row r="231" spans="1:10" x14ac:dyDescent="0.2">
      <c r="A231" s="2" t="s">
        <v>10</v>
      </c>
      <c r="B231" s="2" t="s">
        <v>14</v>
      </c>
      <c r="C231" s="2" t="s">
        <v>191</v>
      </c>
      <c r="D231" s="2" t="s">
        <v>191</v>
      </c>
      <c r="E231" s="3">
        <v>1.4E-3</v>
      </c>
      <c r="F231" s="3">
        <v>1.4E-3</v>
      </c>
      <c r="G231" s="2" t="s">
        <v>13</v>
      </c>
      <c r="H231" s="2" t="s">
        <v>13</v>
      </c>
      <c r="I231" s="2" t="s">
        <v>13</v>
      </c>
      <c r="J231" s="2" t="s">
        <v>13</v>
      </c>
    </row>
    <row r="232" spans="1:10" x14ac:dyDescent="0.2">
      <c r="A232" s="2" t="s">
        <v>10</v>
      </c>
      <c r="B232" s="2" t="s">
        <v>19</v>
      </c>
      <c r="C232" s="2" t="s">
        <v>227</v>
      </c>
      <c r="D232" s="2" t="s">
        <v>227</v>
      </c>
      <c r="E232" s="3">
        <v>1.1072</v>
      </c>
      <c r="F232" s="3">
        <v>1.1072</v>
      </c>
      <c r="G232" s="2" t="s">
        <v>13</v>
      </c>
      <c r="H232" s="2" t="s">
        <v>13</v>
      </c>
      <c r="I232" s="2" t="s">
        <v>13</v>
      </c>
      <c r="J232" s="2" t="s">
        <v>13</v>
      </c>
    </row>
    <row r="233" spans="1:10" x14ac:dyDescent="0.2">
      <c r="A233" s="2" t="s">
        <v>10</v>
      </c>
      <c r="B233" s="2" t="s">
        <v>24</v>
      </c>
      <c r="C233" s="2" t="s">
        <v>25</v>
      </c>
      <c r="D233" s="2" t="s">
        <v>25</v>
      </c>
      <c r="E233" s="3">
        <v>0</v>
      </c>
      <c r="F233" s="3">
        <v>0</v>
      </c>
      <c r="G233" s="2" t="s">
        <v>13</v>
      </c>
      <c r="H233" s="2" t="s">
        <v>13</v>
      </c>
      <c r="I233" s="2" t="s">
        <v>13</v>
      </c>
      <c r="J233" s="2" t="s">
        <v>13</v>
      </c>
    </row>
    <row r="234" spans="1:10" x14ac:dyDescent="0.2">
      <c r="A234" s="2" t="s">
        <v>10</v>
      </c>
      <c r="B234" s="2" t="s">
        <v>29</v>
      </c>
      <c r="C234" s="2" t="s">
        <v>31</v>
      </c>
      <c r="D234" s="2" t="s">
        <v>31</v>
      </c>
      <c r="E234" s="3">
        <v>0</v>
      </c>
      <c r="F234" s="3">
        <v>0</v>
      </c>
      <c r="G234" s="2" t="s">
        <v>13</v>
      </c>
      <c r="H234" s="2" t="s">
        <v>13</v>
      </c>
      <c r="I234" s="2" t="s">
        <v>13</v>
      </c>
      <c r="J234" s="2" t="s">
        <v>13</v>
      </c>
    </row>
    <row r="235" spans="1:10" x14ac:dyDescent="0.2">
      <c r="A235" s="2" t="s">
        <v>10</v>
      </c>
      <c r="B235" s="2" t="s">
        <v>34</v>
      </c>
      <c r="C235" s="2" t="s">
        <v>218</v>
      </c>
      <c r="D235" s="2" t="s">
        <v>218</v>
      </c>
      <c r="E235" s="3">
        <v>0.5514</v>
      </c>
      <c r="F235" s="3">
        <v>0.5514</v>
      </c>
      <c r="G235" s="2" t="s">
        <v>13</v>
      </c>
      <c r="H235" s="2" t="s">
        <v>13</v>
      </c>
      <c r="I235" s="2" t="s">
        <v>13</v>
      </c>
      <c r="J235" s="2" t="s">
        <v>13</v>
      </c>
    </row>
    <row r="236" spans="1:10" x14ac:dyDescent="0.2">
      <c r="A236" s="2" t="s">
        <v>10</v>
      </c>
      <c r="B236" s="2" t="s">
        <v>39</v>
      </c>
      <c r="C236" s="2" t="s">
        <v>40</v>
      </c>
      <c r="D236" s="2" t="s">
        <v>40</v>
      </c>
      <c r="E236" s="3">
        <v>0</v>
      </c>
      <c r="F236" s="3">
        <v>0</v>
      </c>
      <c r="G236" s="2" t="s">
        <v>13</v>
      </c>
      <c r="H236" s="2" t="s">
        <v>13</v>
      </c>
      <c r="I236" s="2" t="s">
        <v>13</v>
      </c>
      <c r="J236" s="2" t="s">
        <v>13</v>
      </c>
    </row>
    <row r="237" spans="1:10" x14ac:dyDescent="0.2">
      <c r="A237" s="2" t="s">
        <v>10</v>
      </c>
      <c r="B237" s="2" t="s">
        <v>41</v>
      </c>
      <c r="C237" s="2" t="s">
        <v>42</v>
      </c>
      <c r="D237" s="2" t="s">
        <v>42</v>
      </c>
      <c r="E237" s="3">
        <v>0</v>
      </c>
      <c r="F237" s="3">
        <v>0</v>
      </c>
      <c r="G237" s="2" t="s">
        <v>13</v>
      </c>
      <c r="H237" s="2" t="s">
        <v>13</v>
      </c>
      <c r="I237" s="2" t="s">
        <v>13</v>
      </c>
      <c r="J237" s="2" t="s">
        <v>13</v>
      </c>
    </row>
    <row r="238" spans="1:10" x14ac:dyDescent="0.2">
      <c r="A238" s="2" t="s">
        <v>10</v>
      </c>
      <c r="B238" s="2" t="s">
        <v>43</v>
      </c>
      <c r="C238" s="2" t="s">
        <v>45</v>
      </c>
      <c r="D238" s="2" t="s">
        <v>45</v>
      </c>
      <c r="E238" s="3">
        <v>0</v>
      </c>
      <c r="F238" s="3">
        <v>0</v>
      </c>
      <c r="G238" s="2" t="s">
        <v>13</v>
      </c>
      <c r="H238" s="2" t="s">
        <v>13</v>
      </c>
      <c r="I238" s="2" t="s">
        <v>13</v>
      </c>
      <c r="J238" s="2" t="s">
        <v>13</v>
      </c>
    </row>
    <row r="239" spans="1:10" x14ac:dyDescent="0.2">
      <c r="A239" s="2" t="s">
        <v>10</v>
      </c>
      <c r="B239" s="2" t="s">
        <v>46</v>
      </c>
      <c r="C239" s="2" t="s">
        <v>47</v>
      </c>
      <c r="D239" s="2" t="s">
        <v>47</v>
      </c>
      <c r="E239" s="3">
        <v>0</v>
      </c>
      <c r="F239" s="3">
        <v>0</v>
      </c>
      <c r="G239" s="2" t="s">
        <v>13</v>
      </c>
      <c r="H239" s="2" t="s">
        <v>13</v>
      </c>
      <c r="I239" s="2" t="s">
        <v>13</v>
      </c>
      <c r="J239" s="2" t="s">
        <v>13</v>
      </c>
    </row>
    <row r="240" spans="1:10" x14ac:dyDescent="0.2">
      <c r="A240" s="2" t="s">
        <v>10</v>
      </c>
      <c r="B240" s="2" t="s">
        <v>48</v>
      </c>
      <c r="C240" s="2" t="s">
        <v>49</v>
      </c>
      <c r="D240" s="2" t="s">
        <v>49</v>
      </c>
      <c r="E240" s="3">
        <v>0</v>
      </c>
      <c r="F240" s="3">
        <v>0</v>
      </c>
      <c r="G240" s="2" t="s">
        <v>13</v>
      </c>
      <c r="H240" s="2" t="s">
        <v>13</v>
      </c>
      <c r="I240" s="2" t="s">
        <v>13</v>
      </c>
      <c r="J240" s="2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CE18-28F7-C848-80FF-6D9E60F2B3AB}">
  <dimension ref="A1:E193"/>
  <sheetViews>
    <sheetView workbookViewId="0">
      <selection activeCell="A174" sqref="A174:B193"/>
    </sheetView>
  </sheetViews>
  <sheetFormatPr baseColWidth="10" defaultRowHeight="16" x14ac:dyDescent="0.2"/>
  <sheetData>
    <row r="1" spans="1:5" x14ac:dyDescent="0.2">
      <c r="A1" s="1" t="s">
        <v>3</v>
      </c>
      <c r="B1" s="1" t="s">
        <v>231</v>
      </c>
      <c r="D1">
        <f>A2+A3+A4+A5+A6+A7+A8</f>
        <v>289.8</v>
      </c>
      <c r="E1">
        <f>B2+B3+B4+B5+B6+B7+B8</f>
        <v>53.749999999999993</v>
      </c>
    </row>
    <row r="2" spans="1:5" x14ac:dyDescent="0.2">
      <c r="A2" s="2">
        <v>7</v>
      </c>
      <c r="B2" s="2">
        <v>2.5299999999999998</v>
      </c>
      <c r="D2" t="e">
        <f t="shared" ref="D2:D65" si="0">A3+A4+A5+A6+A7+A8+A9</f>
        <v>#VALUE!</v>
      </c>
      <c r="E2" t="e">
        <f t="shared" ref="E2:E65" si="1">B3+B4+B5+B6+B7+B8+B9</f>
        <v>#VALUE!</v>
      </c>
    </row>
    <row r="3" spans="1:5" x14ac:dyDescent="0.2">
      <c r="A3" s="2">
        <v>6.3</v>
      </c>
      <c r="B3" s="2">
        <v>2.2000000000000002</v>
      </c>
      <c r="D3" t="e">
        <f t="shared" si="0"/>
        <v>#VALUE!</v>
      </c>
      <c r="E3" t="e">
        <f t="shared" si="1"/>
        <v>#VALUE!</v>
      </c>
    </row>
    <row r="4" spans="1:5" x14ac:dyDescent="0.2">
      <c r="A4" s="2">
        <v>131.4</v>
      </c>
      <c r="B4" s="2">
        <v>18.86</v>
      </c>
      <c r="D4" t="e">
        <f t="shared" si="0"/>
        <v>#VALUE!</v>
      </c>
      <c r="E4" t="e">
        <f t="shared" si="1"/>
        <v>#VALUE!</v>
      </c>
    </row>
    <row r="5" spans="1:5" x14ac:dyDescent="0.2">
      <c r="A5" s="2">
        <v>79.5</v>
      </c>
      <c r="B5" s="2">
        <v>22.4</v>
      </c>
      <c r="D5" t="e">
        <f t="shared" si="0"/>
        <v>#VALUE!</v>
      </c>
      <c r="E5" t="e">
        <f t="shared" si="1"/>
        <v>#VALUE!</v>
      </c>
    </row>
    <row r="6" spans="1:5" x14ac:dyDescent="0.2">
      <c r="A6" s="2">
        <v>32.9</v>
      </c>
      <c r="B6" s="2">
        <v>7.76</v>
      </c>
      <c r="D6" t="e">
        <f t="shared" si="0"/>
        <v>#VALUE!</v>
      </c>
      <c r="E6" t="e">
        <f t="shared" si="1"/>
        <v>#VALUE!</v>
      </c>
    </row>
    <row r="7" spans="1:5" x14ac:dyDescent="0.2">
      <c r="A7" s="2">
        <v>10.199999999999999</v>
      </c>
      <c r="B7" s="2">
        <v>0</v>
      </c>
      <c r="D7" t="e">
        <f t="shared" si="0"/>
        <v>#VALUE!</v>
      </c>
      <c r="E7" t="e">
        <f t="shared" si="1"/>
        <v>#VALUE!</v>
      </c>
    </row>
    <row r="8" spans="1:5" x14ac:dyDescent="0.2">
      <c r="A8" s="2">
        <v>22.5</v>
      </c>
      <c r="B8" s="2">
        <v>0</v>
      </c>
      <c r="D8" t="e">
        <f t="shared" si="0"/>
        <v>#VALUE!</v>
      </c>
      <c r="E8" t="e">
        <f t="shared" si="1"/>
        <v>#VALUE!</v>
      </c>
    </row>
    <row r="9" spans="1:5" x14ac:dyDescent="0.2">
      <c r="A9" s="1" t="s">
        <v>3</v>
      </c>
      <c r="B9" s="1" t="s">
        <v>231</v>
      </c>
      <c r="D9">
        <f t="shared" si="0"/>
        <v>316.5</v>
      </c>
      <c r="E9">
        <f t="shared" si="1"/>
        <v>94.970000000000013</v>
      </c>
    </row>
    <row r="10" spans="1:5" x14ac:dyDescent="0.2">
      <c r="A10" s="2">
        <v>7</v>
      </c>
      <c r="B10" s="2">
        <v>4.71</v>
      </c>
      <c r="D10" t="e">
        <f t="shared" si="0"/>
        <v>#VALUE!</v>
      </c>
      <c r="E10" t="e">
        <f t="shared" si="1"/>
        <v>#VALUE!</v>
      </c>
    </row>
    <row r="11" spans="1:5" x14ac:dyDescent="0.2">
      <c r="A11" s="2">
        <v>6.3</v>
      </c>
      <c r="B11" s="2">
        <v>5.0599999999999996</v>
      </c>
      <c r="D11" t="e">
        <f t="shared" si="0"/>
        <v>#VALUE!</v>
      </c>
      <c r="E11" t="e">
        <f t="shared" si="1"/>
        <v>#VALUE!</v>
      </c>
    </row>
    <row r="12" spans="1:5" x14ac:dyDescent="0.2">
      <c r="A12" s="2">
        <v>155.1</v>
      </c>
      <c r="B12" s="2">
        <v>38.49</v>
      </c>
      <c r="D12" t="e">
        <f t="shared" si="0"/>
        <v>#VALUE!</v>
      </c>
      <c r="E12" t="e">
        <f t="shared" si="1"/>
        <v>#VALUE!</v>
      </c>
    </row>
    <row r="13" spans="1:5" x14ac:dyDescent="0.2">
      <c r="A13" s="2">
        <v>80.7</v>
      </c>
      <c r="B13" s="2">
        <v>35.06</v>
      </c>
      <c r="D13" t="e">
        <f t="shared" si="0"/>
        <v>#VALUE!</v>
      </c>
      <c r="E13" t="e">
        <f t="shared" si="1"/>
        <v>#VALUE!</v>
      </c>
    </row>
    <row r="14" spans="1:5" x14ac:dyDescent="0.2">
      <c r="A14" s="2">
        <v>34.700000000000003</v>
      </c>
      <c r="B14" s="2">
        <v>11.65</v>
      </c>
      <c r="D14" t="e">
        <f t="shared" si="0"/>
        <v>#VALUE!</v>
      </c>
      <c r="E14" t="e">
        <f t="shared" si="1"/>
        <v>#VALUE!</v>
      </c>
    </row>
    <row r="15" spans="1:5" x14ac:dyDescent="0.2">
      <c r="A15" s="2">
        <v>10.199999999999999</v>
      </c>
      <c r="B15" s="2">
        <v>0</v>
      </c>
      <c r="D15" t="e">
        <f t="shared" si="0"/>
        <v>#VALUE!</v>
      </c>
      <c r="E15" t="e">
        <f t="shared" si="1"/>
        <v>#VALUE!</v>
      </c>
    </row>
    <row r="16" spans="1:5" x14ac:dyDescent="0.2">
      <c r="A16" s="2">
        <v>22.5</v>
      </c>
      <c r="B16" s="2">
        <v>0</v>
      </c>
      <c r="D16" t="e">
        <f t="shared" si="0"/>
        <v>#VALUE!</v>
      </c>
      <c r="E16" t="e">
        <f t="shared" si="1"/>
        <v>#VALUE!</v>
      </c>
    </row>
    <row r="17" spans="1:5" x14ac:dyDescent="0.2">
      <c r="A17" s="1" t="s">
        <v>3</v>
      </c>
      <c r="B17" s="1" t="s">
        <v>231</v>
      </c>
      <c r="D17">
        <f t="shared" si="0"/>
        <v>321</v>
      </c>
      <c r="E17">
        <f t="shared" si="1"/>
        <v>121.99000000000001</v>
      </c>
    </row>
    <row r="18" spans="1:5" x14ac:dyDescent="0.2">
      <c r="A18" s="2">
        <v>7</v>
      </c>
      <c r="B18" s="2">
        <v>7.86</v>
      </c>
      <c r="D18" t="e">
        <f t="shared" si="0"/>
        <v>#VALUE!</v>
      </c>
      <c r="E18" t="e">
        <f t="shared" si="1"/>
        <v>#VALUE!</v>
      </c>
    </row>
    <row r="19" spans="1:5" x14ac:dyDescent="0.2">
      <c r="A19" s="2">
        <v>6.3</v>
      </c>
      <c r="B19" s="2">
        <v>7.41</v>
      </c>
      <c r="D19" t="e">
        <f t="shared" si="0"/>
        <v>#VALUE!</v>
      </c>
      <c r="E19" t="e">
        <f t="shared" si="1"/>
        <v>#VALUE!</v>
      </c>
    </row>
    <row r="20" spans="1:5" x14ac:dyDescent="0.2">
      <c r="A20" s="2">
        <v>158.19999999999999</v>
      </c>
      <c r="B20" s="2">
        <v>49.82</v>
      </c>
      <c r="D20" t="e">
        <f t="shared" si="0"/>
        <v>#VALUE!</v>
      </c>
      <c r="E20" t="e">
        <f t="shared" si="1"/>
        <v>#VALUE!</v>
      </c>
    </row>
    <row r="21" spans="1:5" x14ac:dyDescent="0.2">
      <c r="A21" s="2">
        <v>81.5</v>
      </c>
      <c r="B21" s="2">
        <v>44.19</v>
      </c>
      <c r="D21" t="e">
        <f t="shared" si="0"/>
        <v>#VALUE!</v>
      </c>
      <c r="E21" t="e">
        <f t="shared" si="1"/>
        <v>#VALUE!</v>
      </c>
    </row>
    <row r="22" spans="1:5" x14ac:dyDescent="0.2">
      <c r="A22" s="2">
        <v>35.299999999999997</v>
      </c>
      <c r="B22" s="2">
        <v>12.71</v>
      </c>
      <c r="D22" t="e">
        <f t="shared" si="0"/>
        <v>#VALUE!</v>
      </c>
      <c r="E22" t="e">
        <f t="shared" si="1"/>
        <v>#VALUE!</v>
      </c>
    </row>
    <row r="23" spans="1:5" x14ac:dyDescent="0.2">
      <c r="A23" s="2">
        <v>10.199999999999999</v>
      </c>
      <c r="B23" s="2">
        <v>0</v>
      </c>
      <c r="D23" t="e">
        <f t="shared" si="0"/>
        <v>#VALUE!</v>
      </c>
      <c r="E23" t="e">
        <f t="shared" si="1"/>
        <v>#VALUE!</v>
      </c>
    </row>
    <row r="24" spans="1:5" x14ac:dyDescent="0.2">
      <c r="A24" s="2">
        <v>22.5</v>
      </c>
      <c r="B24" s="2">
        <v>0</v>
      </c>
      <c r="D24" t="e">
        <f t="shared" si="0"/>
        <v>#VALUE!</v>
      </c>
      <c r="E24" t="e">
        <f t="shared" si="1"/>
        <v>#VALUE!</v>
      </c>
    </row>
    <row r="25" spans="1:5" x14ac:dyDescent="0.2">
      <c r="A25" s="1" t="s">
        <v>3</v>
      </c>
      <c r="B25" s="1" t="s">
        <v>231</v>
      </c>
      <c r="D25">
        <f t="shared" si="0"/>
        <v>323.3</v>
      </c>
      <c r="E25">
        <f t="shared" si="1"/>
        <v>127.23000000000002</v>
      </c>
    </row>
    <row r="26" spans="1:5" x14ac:dyDescent="0.2">
      <c r="A26" s="2">
        <v>7.1</v>
      </c>
      <c r="B26" s="2">
        <v>7.23</v>
      </c>
      <c r="D26" t="e">
        <f t="shared" si="0"/>
        <v>#VALUE!</v>
      </c>
      <c r="E26" t="e">
        <f t="shared" si="1"/>
        <v>#VALUE!</v>
      </c>
    </row>
    <row r="27" spans="1:5" x14ac:dyDescent="0.2">
      <c r="A27" s="2">
        <v>6.4</v>
      </c>
      <c r="B27" s="2">
        <v>7.87</v>
      </c>
      <c r="D27" t="e">
        <f t="shared" si="0"/>
        <v>#VALUE!</v>
      </c>
      <c r="E27" t="e">
        <f t="shared" si="1"/>
        <v>#VALUE!</v>
      </c>
    </row>
    <row r="28" spans="1:5" x14ac:dyDescent="0.2">
      <c r="A28" s="2">
        <v>158.69999999999999</v>
      </c>
      <c r="B28" s="2">
        <v>46.86</v>
      </c>
      <c r="D28" t="e">
        <f t="shared" si="0"/>
        <v>#VALUE!</v>
      </c>
      <c r="E28" t="e">
        <f t="shared" si="1"/>
        <v>#VALUE!</v>
      </c>
    </row>
    <row r="29" spans="1:5" x14ac:dyDescent="0.2">
      <c r="A29" s="2">
        <v>82.1</v>
      </c>
      <c r="B29" s="2">
        <v>47.06</v>
      </c>
      <c r="D29" t="e">
        <f t="shared" si="0"/>
        <v>#VALUE!</v>
      </c>
      <c r="E29" t="e">
        <f t="shared" si="1"/>
        <v>#VALUE!</v>
      </c>
    </row>
    <row r="30" spans="1:5" x14ac:dyDescent="0.2">
      <c r="A30" s="2">
        <v>36.200000000000003</v>
      </c>
      <c r="B30" s="2">
        <v>18.21</v>
      </c>
      <c r="D30" t="e">
        <f t="shared" si="0"/>
        <v>#VALUE!</v>
      </c>
      <c r="E30" t="e">
        <f t="shared" si="1"/>
        <v>#VALUE!</v>
      </c>
    </row>
    <row r="31" spans="1:5" x14ac:dyDescent="0.2">
      <c r="A31" s="2">
        <v>10.3</v>
      </c>
      <c r="B31" s="2">
        <v>0</v>
      </c>
      <c r="D31" t="e">
        <f t="shared" si="0"/>
        <v>#VALUE!</v>
      </c>
      <c r="E31" t="e">
        <f t="shared" si="1"/>
        <v>#VALUE!</v>
      </c>
    </row>
    <row r="32" spans="1:5" x14ac:dyDescent="0.2">
      <c r="A32" s="2">
        <v>22.5</v>
      </c>
      <c r="B32" s="2">
        <v>0</v>
      </c>
      <c r="D32" t="e">
        <f t="shared" si="0"/>
        <v>#VALUE!</v>
      </c>
      <c r="E32" t="e">
        <f t="shared" si="1"/>
        <v>#VALUE!</v>
      </c>
    </row>
    <row r="33" spans="1:5" x14ac:dyDescent="0.2">
      <c r="A33" s="1" t="s">
        <v>3</v>
      </c>
      <c r="B33" s="1" t="s">
        <v>231</v>
      </c>
      <c r="D33">
        <f t="shared" si="0"/>
        <v>325</v>
      </c>
      <c r="E33">
        <f t="shared" si="1"/>
        <v>149.46</v>
      </c>
    </row>
    <row r="34" spans="1:5" x14ac:dyDescent="0.2">
      <c r="A34" s="2">
        <v>7.1</v>
      </c>
      <c r="B34" s="2">
        <v>11.92</v>
      </c>
      <c r="D34" t="e">
        <f t="shared" si="0"/>
        <v>#VALUE!</v>
      </c>
      <c r="E34" t="e">
        <f t="shared" si="1"/>
        <v>#VALUE!</v>
      </c>
    </row>
    <row r="35" spans="1:5" x14ac:dyDescent="0.2">
      <c r="A35" s="2">
        <v>6.4</v>
      </c>
      <c r="B35" s="2">
        <v>9.34</v>
      </c>
      <c r="D35" t="e">
        <f t="shared" si="0"/>
        <v>#VALUE!</v>
      </c>
      <c r="E35" t="e">
        <f t="shared" si="1"/>
        <v>#VALUE!</v>
      </c>
    </row>
    <row r="36" spans="1:5" x14ac:dyDescent="0.2">
      <c r="A36" s="2">
        <v>159.19999999999999</v>
      </c>
      <c r="B36" s="2">
        <v>48.64</v>
      </c>
      <c r="D36" t="e">
        <f t="shared" si="0"/>
        <v>#VALUE!</v>
      </c>
      <c r="E36" t="e">
        <f t="shared" si="1"/>
        <v>#VALUE!</v>
      </c>
    </row>
    <row r="37" spans="1:5" x14ac:dyDescent="0.2">
      <c r="A37" s="2">
        <v>82.6</v>
      </c>
      <c r="B37" s="2">
        <v>59.94</v>
      </c>
      <c r="D37" t="e">
        <f t="shared" si="0"/>
        <v>#VALUE!</v>
      </c>
      <c r="E37" t="e">
        <f t="shared" si="1"/>
        <v>#VALUE!</v>
      </c>
    </row>
    <row r="38" spans="1:5" x14ac:dyDescent="0.2">
      <c r="A38" s="2">
        <v>36.9</v>
      </c>
      <c r="B38" s="2">
        <v>19.62</v>
      </c>
      <c r="D38" t="e">
        <f t="shared" si="0"/>
        <v>#VALUE!</v>
      </c>
      <c r="E38" t="e">
        <f t="shared" si="1"/>
        <v>#VALUE!</v>
      </c>
    </row>
    <row r="39" spans="1:5" x14ac:dyDescent="0.2">
      <c r="A39" s="2">
        <v>10.3</v>
      </c>
      <c r="B39" s="2">
        <v>0</v>
      </c>
      <c r="D39" t="e">
        <f t="shared" si="0"/>
        <v>#VALUE!</v>
      </c>
      <c r="E39" t="e">
        <f t="shared" si="1"/>
        <v>#VALUE!</v>
      </c>
    </row>
    <row r="40" spans="1:5" x14ac:dyDescent="0.2">
      <c r="A40" s="2">
        <v>22.5</v>
      </c>
      <c r="B40" s="2">
        <v>0</v>
      </c>
      <c r="D40" t="e">
        <f t="shared" si="0"/>
        <v>#VALUE!</v>
      </c>
      <c r="E40" t="e">
        <f t="shared" si="1"/>
        <v>#VALUE!</v>
      </c>
    </row>
    <row r="41" spans="1:5" x14ac:dyDescent="0.2">
      <c r="A41" s="1" t="s">
        <v>3</v>
      </c>
      <c r="B41" s="1" t="s">
        <v>231</v>
      </c>
      <c r="D41">
        <f t="shared" si="0"/>
        <v>326.40000000000003</v>
      </c>
      <c r="E41">
        <f t="shared" si="1"/>
        <v>9.06</v>
      </c>
    </row>
    <row r="42" spans="1:5" x14ac:dyDescent="0.2">
      <c r="A42" s="2">
        <v>7.1</v>
      </c>
      <c r="B42" s="2">
        <v>0</v>
      </c>
      <c r="D42" t="e">
        <f t="shared" si="0"/>
        <v>#VALUE!</v>
      </c>
      <c r="E42" t="e">
        <f t="shared" si="1"/>
        <v>#VALUE!</v>
      </c>
    </row>
    <row r="43" spans="1:5" x14ac:dyDescent="0.2">
      <c r="A43" s="2">
        <v>6.4</v>
      </c>
      <c r="B43" s="2">
        <v>0</v>
      </c>
      <c r="D43" t="e">
        <f t="shared" si="0"/>
        <v>#VALUE!</v>
      </c>
      <c r="E43" t="e">
        <f t="shared" si="1"/>
        <v>#VALUE!</v>
      </c>
    </row>
    <row r="44" spans="1:5" x14ac:dyDescent="0.2">
      <c r="A44" s="2">
        <v>159.5</v>
      </c>
      <c r="B44" s="2">
        <v>3.58</v>
      </c>
      <c r="D44" t="e">
        <f t="shared" si="0"/>
        <v>#VALUE!</v>
      </c>
      <c r="E44" t="e">
        <f t="shared" si="1"/>
        <v>#VALUE!</v>
      </c>
    </row>
    <row r="45" spans="1:5" x14ac:dyDescent="0.2">
      <c r="A45" s="2">
        <v>83</v>
      </c>
      <c r="B45" s="2">
        <v>5.48</v>
      </c>
      <c r="D45" t="e">
        <f t="shared" si="0"/>
        <v>#VALUE!</v>
      </c>
      <c r="E45" t="e">
        <f t="shared" si="1"/>
        <v>#VALUE!</v>
      </c>
    </row>
    <row r="46" spans="1:5" x14ac:dyDescent="0.2">
      <c r="A46" s="2">
        <v>37.6</v>
      </c>
      <c r="B46" s="2">
        <v>0</v>
      </c>
      <c r="D46" t="e">
        <f t="shared" si="0"/>
        <v>#VALUE!</v>
      </c>
      <c r="E46" t="e">
        <f t="shared" si="1"/>
        <v>#VALUE!</v>
      </c>
    </row>
    <row r="47" spans="1:5" x14ac:dyDescent="0.2">
      <c r="A47" s="2">
        <v>10.3</v>
      </c>
      <c r="B47" s="2">
        <v>0</v>
      </c>
      <c r="D47" t="e">
        <f t="shared" si="0"/>
        <v>#VALUE!</v>
      </c>
      <c r="E47" t="e">
        <f t="shared" si="1"/>
        <v>#VALUE!</v>
      </c>
    </row>
    <row r="48" spans="1:5" x14ac:dyDescent="0.2">
      <c r="A48" s="2">
        <v>22.5</v>
      </c>
      <c r="B48" s="2">
        <v>0</v>
      </c>
      <c r="D48" t="e">
        <f t="shared" si="0"/>
        <v>#VALUE!</v>
      </c>
      <c r="E48" t="e">
        <f t="shared" si="1"/>
        <v>#VALUE!</v>
      </c>
    </row>
    <row r="49" spans="1:5" x14ac:dyDescent="0.2">
      <c r="A49" s="1" t="s">
        <v>3</v>
      </c>
      <c r="B49" s="1" t="s">
        <v>231</v>
      </c>
      <c r="D49">
        <f t="shared" si="0"/>
        <v>328</v>
      </c>
      <c r="E49">
        <f t="shared" si="1"/>
        <v>8.5299999999999994</v>
      </c>
    </row>
    <row r="50" spans="1:5" x14ac:dyDescent="0.2">
      <c r="A50" s="2">
        <v>7.1</v>
      </c>
      <c r="B50" s="2">
        <v>0</v>
      </c>
      <c r="D50" t="e">
        <f t="shared" si="0"/>
        <v>#VALUE!</v>
      </c>
      <c r="E50" t="e">
        <f t="shared" si="1"/>
        <v>#VALUE!</v>
      </c>
    </row>
    <row r="51" spans="1:5" x14ac:dyDescent="0.2">
      <c r="A51" s="2">
        <v>6.4</v>
      </c>
      <c r="B51" s="2">
        <v>0</v>
      </c>
      <c r="D51" t="e">
        <f t="shared" si="0"/>
        <v>#VALUE!</v>
      </c>
      <c r="E51" t="e">
        <f t="shared" si="1"/>
        <v>#VALUE!</v>
      </c>
    </row>
    <row r="52" spans="1:5" x14ac:dyDescent="0.2">
      <c r="A52" s="2">
        <v>160</v>
      </c>
      <c r="B52" s="2">
        <v>2.82</v>
      </c>
      <c r="D52" t="e">
        <f t="shared" si="0"/>
        <v>#VALUE!</v>
      </c>
      <c r="E52" t="e">
        <f t="shared" si="1"/>
        <v>#VALUE!</v>
      </c>
    </row>
    <row r="53" spans="1:5" x14ac:dyDescent="0.2">
      <c r="A53" s="2">
        <v>83.7</v>
      </c>
      <c r="B53" s="2">
        <v>5.71</v>
      </c>
      <c r="D53" t="e">
        <f t="shared" si="0"/>
        <v>#VALUE!</v>
      </c>
      <c r="E53" t="e">
        <f t="shared" si="1"/>
        <v>#VALUE!</v>
      </c>
    </row>
    <row r="54" spans="1:5" x14ac:dyDescent="0.2">
      <c r="A54" s="2">
        <v>38</v>
      </c>
      <c r="B54" s="2">
        <v>0</v>
      </c>
      <c r="D54" t="e">
        <f t="shared" si="0"/>
        <v>#VALUE!</v>
      </c>
      <c r="E54" t="e">
        <f t="shared" si="1"/>
        <v>#VALUE!</v>
      </c>
    </row>
    <row r="55" spans="1:5" x14ac:dyDescent="0.2">
      <c r="A55" s="2">
        <v>10.3</v>
      </c>
      <c r="B55" s="2">
        <v>0</v>
      </c>
      <c r="D55" t="e">
        <f t="shared" si="0"/>
        <v>#VALUE!</v>
      </c>
      <c r="E55" t="e">
        <f t="shared" si="1"/>
        <v>#VALUE!</v>
      </c>
    </row>
    <row r="56" spans="1:5" x14ac:dyDescent="0.2">
      <c r="A56" s="2">
        <v>22.5</v>
      </c>
      <c r="B56" s="2">
        <v>0</v>
      </c>
      <c r="D56" t="e">
        <f t="shared" si="0"/>
        <v>#VALUE!</v>
      </c>
      <c r="E56" t="e">
        <f t="shared" si="1"/>
        <v>#VALUE!</v>
      </c>
    </row>
    <row r="57" spans="1:5" x14ac:dyDescent="0.2">
      <c r="A57" s="1" t="s">
        <v>3</v>
      </c>
      <c r="B57" s="1" t="s">
        <v>231</v>
      </c>
      <c r="D57">
        <f t="shared" si="0"/>
        <v>329.4</v>
      </c>
      <c r="E57">
        <f t="shared" si="1"/>
        <v>7.21</v>
      </c>
    </row>
    <row r="58" spans="1:5" x14ac:dyDescent="0.2">
      <c r="A58" s="2">
        <v>7.1</v>
      </c>
      <c r="B58" s="2">
        <v>0</v>
      </c>
      <c r="D58" t="e">
        <f t="shared" si="0"/>
        <v>#VALUE!</v>
      </c>
      <c r="E58" t="e">
        <f t="shared" si="1"/>
        <v>#VALUE!</v>
      </c>
    </row>
    <row r="59" spans="1:5" x14ac:dyDescent="0.2">
      <c r="A59" s="2">
        <v>6.4</v>
      </c>
      <c r="B59" s="2">
        <v>0</v>
      </c>
      <c r="D59" t="e">
        <f t="shared" si="0"/>
        <v>#VALUE!</v>
      </c>
      <c r="E59" t="e">
        <f t="shared" si="1"/>
        <v>#VALUE!</v>
      </c>
    </row>
    <row r="60" spans="1:5" x14ac:dyDescent="0.2">
      <c r="A60" s="2">
        <v>160.6</v>
      </c>
      <c r="B60" s="2">
        <v>2.8</v>
      </c>
      <c r="D60" t="e">
        <f t="shared" si="0"/>
        <v>#VALUE!</v>
      </c>
      <c r="E60" t="e">
        <f t="shared" si="1"/>
        <v>#VALUE!</v>
      </c>
    </row>
    <row r="61" spans="1:5" x14ac:dyDescent="0.2">
      <c r="A61" s="2">
        <v>84.1</v>
      </c>
      <c r="B61" s="2">
        <v>4.41</v>
      </c>
      <c r="D61" t="e">
        <f t="shared" si="0"/>
        <v>#VALUE!</v>
      </c>
      <c r="E61" t="e">
        <f t="shared" si="1"/>
        <v>#VALUE!</v>
      </c>
    </row>
    <row r="62" spans="1:5" x14ac:dyDescent="0.2">
      <c r="A62" s="2">
        <v>38.4</v>
      </c>
      <c r="B62" s="2">
        <v>0</v>
      </c>
      <c r="D62" t="e">
        <f t="shared" si="0"/>
        <v>#VALUE!</v>
      </c>
      <c r="E62" t="e">
        <f t="shared" si="1"/>
        <v>#VALUE!</v>
      </c>
    </row>
    <row r="63" spans="1:5" x14ac:dyDescent="0.2">
      <c r="A63" s="2">
        <v>10.3</v>
      </c>
      <c r="B63" s="2">
        <v>0</v>
      </c>
      <c r="D63" t="e">
        <f t="shared" si="0"/>
        <v>#VALUE!</v>
      </c>
      <c r="E63" t="e">
        <f t="shared" si="1"/>
        <v>#VALUE!</v>
      </c>
    </row>
    <row r="64" spans="1:5" x14ac:dyDescent="0.2">
      <c r="A64" s="2">
        <v>22.5</v>
      </c>
      <c r="B64" s="2">
        <v>0</v>
      </c>
      <c r="D64" t="e">
        <f t="shared" si="0"/>
        <v>#VALUE!</v>
      </c>
      <c r="E64" t="e">
        <f t="shared" si="1"/>
        <v>#VALUE!</v>
      </c>
    </row>
    <row r="65" spans="1:5" x14ac:dyDescent="0.2">
      <c r="A65" s="1" t="s">
        <v>3</v>
      </c>
      <c r="B65" s="1" t="s">
        <v>231</v>
      </c>
      <c r="D65">
        <f t="shared" si="0"/>
        <v>332.1</v>
      </c>
      <c r="E65">
        <f t="shared" si="1"/>
        <v>269.87</v>
      </c>
    </row>
    <row r="66" spans="1:5" x14ac:dyDescent="0.2">
      <c r="A66" s="2">
        <v>7.1</v>
      </c>
      <c r="B66" s="2">
        <v>4.76</v>
      </c>
      <c r="D66" t="e">
        <f t="shared" ref="D66:D129" si="2">A67+A68+A69+A70+A71+A72+A73</f>
        <v>#VALUE!</v>
      </c>
      <c r="E66" t="e">
        <f t="shared" ref="E66:E129" si="3">B67+B68+B69+B70+B71+B72+B73</f>
        <v>#VALUE!</v>
      </c>
    </row>
    <row r="67" spans="1:5" x14ac:dyDescent="0.2">
      <c r="A67" s="2">
        <v>6.4</v>
      </c>
      <c r="B67" s="2">
        <v>14.06</v>
      </c>
      <c r="D67" t="e">
        <f t="shared" si="2"/>
        <v>#VALUE!</v>
      </c>
      <c r="E67" t="e">
        <f t="shared" si="3"/>
        <v>#VALUE!</v>
      </c>
    </row>
    <row r="68" spans="1:5" x14ac:dyDescent="0.2">
      <c r="A68" s="2">
        <v>161.19999999999999</v>
      </c>
      <c r="B68" s="2">
        <v>107.82</v>
      </c>
      <c r="D68" t="e">
        <f t="shared" si="2"/>
        <v>#VALUE!</v>
      </c>
      <c r="E68" t="e">
        <f t="shared" si="3"/>
        <v>#VALUE!</v>
      </c>
    </row>
    <row r="69" spans="1:5" x14ac:dyDescent="0.2">
      <c r="A69" s="2">
        <v>84.9</v>
      </c>
      <c r="B69" s="2">
        <v>107.5</v>
      </c>
      <c r="D69" t="e">
        <f t="shared" si="2"/>
        <v>#VALUE!</v>
      </c>
      <c r="E69" t="e">
        <f t="shared" si="3"/>
        <v>#VALUE!</v>
      </c>
    </row>
    <row r="70" spans="1:5" x14ac:dyDescent="0.2">
      <c r="A70" s="2">
        <v>39.700000000000003</v>
      </c>
      <c r="B70" s="2">
        <v>35.729999999999997</v>
      </c>
      <c r="D70" t="e">
        <f t="shared" si="2"/>
        <v>#VALUE!</v>
      </c>
      <c r="E70" t="e">
        <f t="shared" si="3"/>
        <v>#VALUE!</v>
      </c>
    </row>
    <row r="71" spans="1:5" x14ac:dyDescent="0.2">
      <c r="A71" s="2">
        <v>10.3</v>
      </c>
      <c r="B71" s="2">
        <v>0</v>
      </c>
      <c r="D71" t="e">
        <f t="shared" si="2"/>
        <v>#VALUE!</v>
      </c>
      <c r="E71" t="e">
        <f t="shared" si="3"/>
        <v>#VALUE!</v>
      </c>
    </row>
    <row r="72" spans="1:5" x14ac:dyDescent="0.2">
      <c r="A72" s="2">
        <v>22.5</v>
      </c>
      <c r="B72" s="2">
        <v>0</v>
      </c>
      <c r="D72" t="e">
        <f t="shared" si="2"/>
        <v>#VALUE!</v>
      </c>
      <c r="E72" t="e">
        <f t="shared" si="3"/>
        <v>#VALUE!</v>
      </c>
    </row>
    <row r="73" spans="1:5" x14ac:dyDescent="0.2">
      <c r="A73" s="1" t="s">
        <v>3</v>
      </c>
      <c r="B73" s="1" t="s">
        <v>231</v>
      </c>
      <c r="D73">
        <f t="shared" si="2"/>
        <v>332.8</v>
      </c>
      <c r="E73">
        <f t="shared" si="3"/>
        <v>4.4000000000000004</v>
      </c>
    </row>
    <row r="74" spans="1:5" x14ac:dyDescent="0.2">
      <c r="A74" s="2">
        <v>7.1</v>
      </c>
      <c r="B74" s="2">
        <v>0</v>
      </c>
      <c r="D74" t="e">
        <f t="shared" si="2"/>
        <v>#VALUE!</v>
      </c>
      <c r="E74" t="e">
        <f t="shared" si="3"/>
        <v>#VALUE!</v>
      </c>
    </row>
    <row r="75" spans="1:5" x14ac:dyDescent="0.2">
      <c r="A75" s="2">
        <v>6.4</v>
      </c>
      <c r="B75" s="2">
        <v>0</v>
      </c>
      <c r="D75" t="e">
        <f t="shared" si="2"/>
        <v>#VALUE!</v>
      </c>
      <c r="E75" t="e">
        <f t="shared" si="3"/>
        <v>#VALUE!</v>
      </c>
    </row>
    <row r="76" spans="1:5" x14ac:dyDescent="0.2">
      <c r="A76" s="2">
        <v>161.5</v>
      </c>
      <c r="B76" s="2">
        <v>2.29</v>
      </c>
      <c r="D76" t="e">
        <f t="shared" si="2"/>
        <v>#VALUE!</v>
      </c>
      <c r="E76" t="e">
        <f t="shared" si="3"/>
        <v>#VALUE!</v>
      </c>
    </row>
    <row r="77" spans="1:5" x14ac:dyDescent="0.2">
      <c r="A77" s="2">
        <v>85.1</v>
      </c>
      <c r="B77" s="2">
        <v>2.11</v>
      </c>
      <c r="D77" t="e">
        <f t="shared" si="2"/>
        <v>#VALUE!</v>
      </c>
      <c r="E77" t="e">
        <f t="shared" si="3"/>
        <v>#VALUE!</v>
      </c>
    </row>
    <row r="78" spans="1:5" x14ac:dyDescent="0.2">
      <c r="A78" s="2">
        <v>39.9</v>
      </c>
      <c r="B78" s="2">
        <v>0</v>
      </c>
      <c r="D78" t="e">
        <f t="shared" si="2"/>
        <v>#VALUE!</v>
      </c>
      <c r="E78" t="e">
        <f t="shared" si="3"/>
        <v>#VALUE!</v>
      </c>
    </row>
    <row r="79" spans="1:5" x14ac:dyDescent="0.2">
      <c r="A79" s="2">
        <v>10.3</v>
      </c>
      <c r="B79" s="2">
        <v>0</v>
      </c>
      <c r="D79" t="e">
        <f t="shared" si="2"/>
        <v>#VALUE!</v>
      </c>
      <c r="E79" t="e">
        <f t="shared" si="3"/>
        <v>#VALUE!</v>
      </c>
    </row>
    <row r="80" spans="1:5" x14ac:dyDescent="0.2">
      <c r="A80" s="2">
        <v>22.5</v>
      </c>
      <c r="B80" s="2">
        <v>0</v>
      </c>
      <c r="D80" t="e">
        <f t="shared" si="2"/>
        <v>#VALUE!</v>
      </c>
      <c r="E80" t="e">
        <f t="shared" si="3"/>
        <v>#VALUE!</v>
      </c>
    </row>
    <row r="81" spans="1:5" x14ac:dyDescent="0.2">
      <c r="A81" s="1" t="s">
        <v>3</v>
      </c>
      <c r="B81" s="1" t="s">
        <v>231</v>
      </c>
      <c r="D81">
        <f t="shared" si="2"/>
        <v>334.9</v>
      </c>
      <c r="E81">
        <f t="shared" si="3"/>
        <v>29.279999999999998</v>
      </c>
    </row>
    <row r="82" spans="1:5" x14ac:dyDescent="0.2">
      <c r="A82" s="2">
        <v>7.2</v>
      </c>
      <c r="B82" s="2">
        <v>1.63</v>
      </c>
      <c r="D82" t="e">
        <f t="shared" si="2"/>
        <v>#VALUE!</v>
      </c>
      <c r="E82" t="e">
        <f t="shared" si="3"/>
        <v>#VALUE!</v>
      </c>
    </row>
    <row r="83" spans="1:5" x14ac:dyDescent="0.2">
      <c r="A83" s="2">
        <v>6.4</v>
      </c>
      <c r="B83" s="2">
        <v>2.39</v>
      </c>
      <c r="D83" t="e">
        <f t="shared" si="2"/>
        <v>#VALUE!</v>
      </c>
      <c r="E83" t="e">
        <f t="shared" si="3"/>
        <v>#VALUE!</v>
      </c>
    </row>
    <row r="84" spans="1:5" x14ac:dyDescent="0.2">
      <c r="A84" s="2">
        <v>161.9</v>
      </c>
      <c r="B84" s="2">
        <v>12.24</v>
      </c>
      <c r="D84" t="e">
        <f t="shared" si="2"/>
        <v>#VALUE!</v>
      </c>
      <c r="E84" t="e">
        <f t="shared" si="3"/>
        <v>#VALUE!</v>
      </c>
    </row>
    <row r="85" spans="1:5" x14ac:dyDescent="0.2">
      <c r="A85" s="2">
        <v>85.7</v>
      </c>
      <c r="B85" s="2">
        <v>13.02</v>
      </c>
      <c r="D85" t="e">
        <f t="shared" si="2"/>
        <v>#VALUE!</v>
      </c>
      <c r="E85" t="e">
        <f t="shared" si="3"/>
        <v>#VALUE!</v>
      </c>
    </row>
    <row r="86" spans="1:5" x14ac:dyDescent="0.2">
      <c r="A86" s="2">
        <v>40.9</v>
      </c>
      <c r="B86" s="2">
        <v>0</v>
      </c>
      <c r="D86" t="e">
        <f t="shared" si="2"/>
        <v>#VALUE!</v>
      </c>
      <c r="E86" t="e">
        <f t="shared" si="3"/>
        <v>#VALUE!</v>
      </c>
    </row>
    <row r="87" spans="1:5" x14ac:dyDescent="0.2">
      <c r="A87" s="2">
        <v>10.3</v>
      </c>
      <c r="B87" s="2">
        <v>0</v>
      </c>
      <c r="D87" t="e">
        <f t="shared" si="2"/>
        <v>#VALUE!</v>
      </c>
      <c r="E87" t="e">
        <f t="shared" si="3"/>
        <v>#VALUE!</v>
      </c>
    </row>
    <row r="88" spans="1:5" x14ac:dyDescent="0.2">
      <c r="A88" s="2">
        <v>22.5</v>
      </c>
      <c r="B88" s="2">
        <v>0</v>
      </c>
      <c r="D88" t="e">
        <f t="shared" si="2"/>
        <v>#VALUE!</v>
      </c>
      <c r="E88" t="e">
        <f t="shared" si="3"/>
        <v>#VALUE!</v>
      </c>
    </row>
    <row r="89" spans="1:5" x14ac:dyDescent="0.2">
      <c r="A89" s="1" t="s">
        <v>3</v>
      </c>
      <c r="B89" s="1" t="s">
        <v>231</v>
      </c>
      <c r="D89">
        <f t="shared" si="2"/>
        <v>335</v>
      </c>
      <c r="E89">
        <f t="shared" si="3"/>
        <v>46.39</v>
      </c>
    </row>
    <row r="90" spans="1:5" x14ac:dyDescent="0.2">
      <c r="A90" s="2">
        <v>7.2</v>
      </c>
      <c r="B90" s="2">
        <v>2.2599999999999998</v>
      </c>
      <c r="D90" t="e">
        <f t="shared" si="2"/>
        <v>#VALUE!</v>
      </c>
      <c r="E90" t="e">
        <f t="shared" si="3"/>
        <v>#VALUE!</v>
      </c>
    </row>
    <row r="91" spans="1:5" x14ac:dyDescent="0.2">
      <c r="A91" s="2">
        <v>6.4</v>
      </c>
      <c r="B91" s="2">
        <v>3.58</v>
      </c>
      <c r="D91" t="e">
        <f t="shared" si="2"/>
        <v>#VALUE!</v>
      </c>
      <c r="E91" t="e">
        <f t="shared" si="3"/>
        <v>#VALUE!</v>
      </c>
    </row>
    <row r="92" spans="1:5" x14ac:dyDescent="0.2">
      <c r="A92" s="2">
        <v>162</v>
      </c>
      <c r="B92" s="2">
        <v>19.37</v>
      </c>
      <c r="D92" t="e">
        <f t="shared" si="2"/>
        <v>#VALUE!</v>
      </c>
      <c r="E92" t="e">
        <f t="shared" si="3"/>
        <v>#VALUE!</v>
      </c>
    </row>
    <row r="93" spans="1:5" x14ac:dyDescent="0.2">
      <c r="A93" s="2">
        <v>85.7</v>
      </c>
      <c r="B93" s="2">
        <v>21.18</v>
      </c>
      <c r="D93" t="e">
        <f t="shared" si="2"/>
        <v>#VALUE!</v>
      </c>
      <c r="E93" t="e">
        <f t="shared" si="3"/>
        <v>#VALUE!</v>
      </c>
    </row>
    <row r="94" spans="1:5" x14ac:dyDescent="0.2">
      <c r="A94" s="2">
        <v>40.9</v>
      </c>
      <c r="B94" s="2">
        <v>0</v>
      </c>
      <c r="D94" t="e">
        <f t="shared" si="2"/>
        <v>#VALUE!</v>
      </c>
      <c r="E94" t="e">
        <f t="shared" si="3"/>
        <v>#VALUE!</v>
      </c>
    </row>
    <row r="95" spans="1:5" x14ac:dyDescent="0.2">
      <c r="A95" s="2">
        <v>10.3</v>
      </c>
      <c r="B95" s="2">
        <v>0</v>
      </c>
      <c r="D95" t="e">
        <f t="shared" si="2"/>
        <v>#VALUE!</v>
      </c>
      <c r="E95" t="e">
        <f t="shared" si="3"/>
        <v>#VALUE!</v>
      </c>
    </row>
    <row r="96" spans="1:5" x14ac:dyDescent="0.2">
      <c r="A96" s="2">
        <v>22.5</v>
      </c>
      <c r="B96" s="2">
        <v>0</v>
      </c>
      <c r="D96" t="e">
        <f t="shared" si="2"/>
        <v>#VALUE!</v>
      </c>
      <c r="E96" t="e">
        <f t="shared" si="3"/>
        <v>#VALUE!</v>
      </c>
    </row>
    <row r="97" spans="1:5" x14ac:dyDescent="0.2">
      <c r="A97" s="1" t="s">
        <v>3</v>
      </c>
      <c r="B97" s="1" t="s">
        <v>231</v>
      </c>
      <c r="D97">
        <f t="shared" si="2"/>
        <v>335.09999999999997</v>
      </c>
      <c r="E97">
        <f t="shared" si="3"/>
        <v>52.699999999999996</v>
      </c>
    </row>
    <row r="98" spans="1:5" x14ac:dyDescent="0.2">
      <c r="A98" s="2">
        <v>7.2</v>
      </c>
      <c r="B98" s="2">
        <v>2.37</v>
      </c>
      <c r="D98" t="e">
        <f t="shared" si="2"/>
        <v>#VALUE!</v>
      </c>
      <c r="E98" t="e">
        <f t="shared" si="3"/>
        <v>#VALUE!</v>
      </c>
    </row>
    <row r="99" spans="1:5" x14ac:dyDescent="0.2">
      <c r="A99" s="2">
        <v>6.4</v>
      </c>
      <c r="B99" s="2">
        <v>3.17</v>
      </c>
      <c r="D99" t="e">
        <f t="shared" si="2"/>
        <v>#VALUE!</v>
      </c>
      <c r="E99" t="e">
        <f t="shared" si="3"/>
        <v>#VALUE!</v>
      </c>
    </row>
    <row r="100" spans="1:5" x14ac:dyDescent="0.2">
      <c r="A100" s="2">
        <v>162</v>
      </c>
      <c r="B100" s="2">
        <v>22.41</v>
      </c>
      <c r="D100" t="e">
        <f t="shared" si="2"/>
        <v>#VALUE!</v>
      </c>
      <c r="E100" t="e">
        <f t="shared" si="3"/>
        <v>#VALUE!</v>
      </c>
    </row>
    <row r="101" spans="1:5" x14ac:dyDescent="0.2">
      <c r="A101" s="2">
        <v>85.8</v>
      </c>
      <c r="B101" s="2">
        <v>24.7</v>
      </c>
      <c r="D101" t="e">
        <f t="shared" si="2"/>
        <v>#VALUE!</v>
      </c>
      <c r="E101" t="e">
        <f t="shared" si="3"/>
        <v>#VALUE!</v>
      </c>
    </row>
    <row r="102" spans="1:5" x14ac:dyDescent="0.2">
      <c r="A102" s="2">
        <v>40.9</v>
      </c>
      <c r="B102" s="2">
        <v>0.05</v>
      </c>
      <c r="D102" t="e">
        <f t="shared" si="2"/>
        <v>#VALUE!</v>
      </c>
      <c r="E102" t="e">
        <f t="shared" si="3"/>
        <v>#VALUE!</v>
      </c>
    </row>
    <row r="103" spans="1:5" x14ac:dyDescent="0.2">
      <c r="A103" s="2">
        <v>10.3</v>
      </c>
      <c r="B103" s="2">
        <v>0</v>
      </c>
      <c r="D103" t="e">
        <f t="shared" si="2"/>
        <v>#VALUE!</v>
      </c>
      <c r="E103" t="e">
        <f t="shared" si="3"/>
        <v>#VALUE!</v>
      </c>
    </row>
    <row r="104" spans="1:5" x14ac:dyDescent="0.2">
      <c r="A104" s="2">
        <v>22.5</v>
      </c>
      <c r="B104" s="2">
        <v>0</v>
      </c>
      <c r="D104" t="e">
        <f t="shared" si="2"/>
        <v>#VALUE!</v>
      </c>
      <c r="E104" t="e">
        <f t="shared" si="3"/>
        <v>#VALUE!</v>
      </c>
    </row>
    <row r="105" spans="1:5" x14ac:dyDescent="0.2">
      <c r="A105" s="1" t="s">
        <v>3</v>
      </c>
      <c r="B105" s="1" t="s">
        <v>231</v>
      </c>
      <c r="D105">
        <f t="shared" si="2"/>
        <v>335.09999999999997</v>
      </c>
      <c r="E105">
        <f t="shared" si="3"/>
        <v>73.900000000000006</v>
      </c>
    </row>
    <row r="106" spans="1:5" x14ac:dyDescent="0.2">
      <c r="A106" s="2">
        <v>7.2</v>
      </c>
      <c r="B106" s="2">
        <v>6.73</v>
      </c>
      <c r="D106" t="e">
        <f t="shared" si="2"/>
        <v>#VALUE!</v>
      </c>
      <c r="E106" t="e">
        <f t="shared" si="3"/>
        <v>#VALUE!</v>
      </c>
    </row>
    <row r="107" spans="1:5" x14ac:dyDescent="0.2">
      <c r="A107" s="2">
        <v>6.4</v>
      </c>
      <c r="B107" s="2">
        <v>5.13</v>
      </c>
      <c r="D107" t="e">
        <f t="shared" si="2"/>
        <v>#VALUE!</v>
      </c>
      <c r="E107" t="e">
        <f t="shared" si="3"/>
        <v>#VALUE!</v>
      </c>
    </row>
    <row r="108" spans="1:5" x14ac:dyDescent="0.2">
      <c r="A108" s="2">
        <v>162</v>
      </c>
      <c r="B108" s="2">
        <v>28.12</v>
      </c>
      <c r="D108" t="e">
        <f t="shared" si="2"/>
        <v>#VALUE!</v>
      </c>
      <c r="E108" t="e">
        <f t="shared" si="3"/>
        <v>#VALUE!</v>
      </c>
    </row>
    <row r="109" spans="1:5" x14ac:dyDescent="0.2">
      <c r="A109" s="2">
        <v>85.8</v>
      </c>
      <c r="B109" s="2">
        <v>33.92</v>
      </c>
      <c r="D109" t="e">
        <f t="shared" si="2"/>
        <v>#VALUE!</v>
      </c>
      <c r="E109" t="e">
        <f t="shared" si="3"/>
        <v>#VALUE!</v>
      </c>
    </row>
    <row r="110" spans="1:5" x14ac:dyDescent="0.2">
      <c r="A110" s="2">
        <v>40.9</v>
      </c>
      <c r="B110" s="2">
        <v>0</v>
      </c>
      <c r="D110" t="e">
        <f t="shared" si="2"/>
        <v>#VALUE!</v>
      </c>
      <c r="E110" t="e">
        <f t="shared" si="3"/>
        <v>#VALUE!</v>
      </c>
    </row>
    <row r="111" spans="1:5" x14ac:dyDescent="0.2">
      <c r="A111" s="2">
        <v>10.3</v>
      </c>
      <c r="B111" s="2">
        <v>0</v>
      </c>
      <c r="D111" t="e">
        <f t="shared" si="2"/>
        <v>#VALUE!</v>
      </c>
      <c r="E111" t="e">
        <f t="shared" si="3"/>
        <v>#VALUE!</v>
      </c>
    </row>
    <row r="112" spans="1:5" x14ac:dyDescent="0.2">
      <c r="A112" s="2">
        <v>22.5</v>
      </c>
      <c r="B112" s="2">
        <v>0</v>
      </c>
      <c r="D112" t="e">
        <f t="shared" si="2"/>
        <v>#VALUE!</v>
      </c>
      <c r="E112" t="e">
        <f t="shared" si="3"/>
        <v>#VALUE!</v>
      </c>
    </row>
    <row r="113" spans="1:5" x14ac:dyDescent="0.2">
      <c r="A113" s="1" t="s">
        <v>3</v>
      </c>
      <c r="B113" s="1" t="s">
        <v>231</v>
      </c>
      <c r="D113">
        <f t="shared" si="2"/>
        <v>335.2</v>
      </c>
      <c r="E113">
        <f t="shared" si="3"/>
        <v>4.5</v>
      </c>
    </row>
    <row r="114" spans="1:5" x14ac:dyDescent="0.2">
      <c r="A114" s="2">
        <v>7.2</v>
      </c>
      <c r="B114" s="2">
        <v>0</v>
      </c>
      <c r="D114" t="e">
        <f t="shared" si="2"/>
        <v>#VALUE!</v>
      </c>
      <c r="E114" t="e">
        <f t="shared" si="3"/>
        <v>#VALUE!</v>
      </c>
    </row>
    <row r="115" spans="1:5" x14ac:dyDescent="0.2">
      <c r="A115" s="2">
        <v>6.4</v>
      </c>
      <c r="B115" s="2">
        <v>0</v>
      </c>
      <c r="D115" t="e">
        <f t="shared" si="2"/>
        <v>#VALUE!</v>
      </c>
      <c r="E115" t="e">
        <f t="shared" si="3"/>
        <v>#VALUE!</v>
      </c>
    </row>
    <row r="116" spans="1:5" x14ac:dyDescent="0.2">
      <c r="A116" s="2">
        <v>162</v>
      </c>
      <c r="B116" s="2">
        <v>1.83</v>
      </c>
      <c r="D116" t="e">
        <f t="shared" si="2"/>
        <v>#VALUE!</v>
      </c>
      <c r="E116" t="e">
        <f t="shared" si="3"/>
        <v>#VALUE!</v>
      </c>
    </row>
    <row r="117" spans="1:5" x14ac:dyDescent="0.2">
      <c r="A117" s="2">
        <v>85.9</v>
      </c>
      <c r="B117" s="2">
        <v>2.67</v>
      </c>
      <c r="D117" t="e">
        <f t="shared" si="2"/>
        <v>#VALUE!</v>
      </c>
      <c r="E117" t="e">
        <f t="shared" si="3"/>
        <v>#VALUE!</v>
      </c>
    </row>
    <row r="118" spans="1:5" x14ac:dyDescent="0.2">
      <c r="A118" s="2">
        <v>40.9</v>
      </c>
      <c r="B118" s="2">
        <v>0</v>
      </c>
      <c r="D118" t="e">
        <f t="shared" si="2"/>
        <v>#VALUE!</v>
      </c>
      <c r="E118" t="e">
        <f t="shared" si="3"/>
        <v>#VALUE!</v>
      </c>
    </row>
    <row r="119" spans="1:5" x14ac:dyDescent="0.2">
      <c r="A119" s="2">
        <v>10.3</v>
      </c>
      <c r="B119" s="2">
        <v>0</v>
      </c>
      <c r="D119" t="e">
        <f t="shared" si="2"/>
        <v>#VALUE!</v>
      </c>
      <c r="E119" t="e">
        <f t="shared" si="3"/>
        <v>#VALUE!</v>
      </c>
    </row>
    <row r="120" spans="1:5" x14ac:dyDescent="0.2">
      <c r="A120" s="2">
        <v>22.5</v>
      </c>
      <c r="B120" s="2">
        <v>0</v>
      </c>
      <c r="D120" t="e">
        <f t="shared" si="2"/>
        <v>#VALUE!</v>
      </c>
      <c r="E120" t="e">
        <f t="shared" si="3"/>
        <v>#VALUE!</v>
      </c>
    </row>
    <row r="121" spans="1:5" x14ac:dyDescent="0.2">
      <c r="A121" s="1" t="s">
        <v>3</v>
      </c>
      <c r="B121" s="1" t="s">
        <v>231</v>
      </c>
      <c r="D121">
        <f t="shared" si="2"/>
        <v>335.2</v>
      </c>
      <c r="E121">
        <f t="shared" si="3"/>
        <v>6.54</v>
      </c>
    </row>
    <row r="122" spans="1:5" x14ac:dyDescent="0.2">
      <c r="A122" s="2">
        <v>7.2</v>
      </c>
      <c r="B122" s="2">
        <v>0</v>
      </c>
      <c r="D122" t="e">
        <f t="shared" si="2"/>
        <v>#VALUE!</v>
      </c>
      <c r="E122" t="e">
        <f t="shared" si="3"/>
        <v>#VALUE!</v>
      </c>
    </row>
    <row r="123" spans="1:5" x14ac:dyDescent="0.2">
      <c r="A123" s="2">
        <v>6.4</v>
      </c>
      <c r="B123" s="2">
        <v>0</v>
      </c>
      <c r="D123" t="e">
        <f t="shared" si="2"/>
        <v>#VALUE!</v>
      </c>
      <c r="E123" t="e">
        <f t="shared" si="3"/>
        <v>#VALUE!</v>
      </c>
    </row>
    <row r="124" spans="1:5" x14ac:dyDescent="0.2">
      <c r="A124" s="2">
        <v>162</v>
      </c>
      <c r="B124" s="2">
        <v>3.65</v>
      </c>
      <c r="D124" t="e">
        <f t="shared" si="2"/>
        <v>#VALUE!</v>
      </c>
      <c r="E124" t="e">
        <f t="shared" si="3"/>
        <v>#VALUE!</v>
      </c>
    </row>
    <row r="125" spans="1:5" x14ac:dyDescent="0.2">
      <c r="A125" s="2">
        <v>85.9</v>
      </c>
      <c r="B125" s="2">
        <v>2.89</v>
      </c>
      <c r="D125" t="e">
        <f t="shared" si="2"/>
        <v>#VALUE!</v>
      </c>
      <c r="E125" t="e">
        <f t="shared" si="3"/>
        <v>#VALUE!</v>
      </c>
    </row>
    <row r="126" spans="1:5" x14ac:dyDescent="0.2">
      <c r="A126" s="2">
        <v>40.9</v>
      </c>
      <c r="B126" s="2">
        <v>0</v>
      </c>
      <c r="D126" t="e">
        <f t="shared" si="2"/>
        <v>#VALUE!</v>
      </c>
      <c r="E126" t="e">
        <f t="shared" si="3"/>
        <v>#VALUE!</v>
      </c>
    </row>
    <row r="127" spans="1:5" x14ac:dyDescent="0.2">
      <c r="A127" s="2">
        <v>10.3</v>
      </c>
      <c r="B127" s="2">
        <v>0</v>
      </c>
      <c r="D127" t="e">
        <f t="shared" si="2"/>
        <v>#VALUE!</v>
      </c>
      <c r="E127" t="e">
        <f t="shared" si="3"/>
        <v>#VALUE!</v>
      </c>
    </row>
    <row r="128" spans="1:5" x14ac:dyDescent="0.2">
      <c r="A128" s="2">
        <v>22.5</v>
      </c>
      <c r="B128" s="2">
        <v>0</v>
      </c>
      <c r="D128" t="e">
        <f t="shared" si="2"/>
        <v>#VALUE!</v>
      </c>
      <c r="E128" t="e">
        <f t="shared" si="3"/>
        <v>#VALUE!</v>
      </c>
    </row>
    <row r="129" spans="1:5" x14ac:dyDescent="0.2">
      <c r="A129" s="1" t="s">
        <v>3</v>
      </c>
      <c r="B129" s="1" t="s">
        <v>231</v>
      </c>
      <c r="D129">
        <f t="shared" si="2"/>
        <v>335.3</v>
      </c>
      <c r="E129">
        <f t="shared" si="3"/>
        <v>9.34</v>
      </c>
    </row>
    <row r="130" spans="1:5" x14ac:dyDescent="0.2">
      <c r="A130" s="2">
        <v>7.2</v>
      </c>
      <c r="B130" s="2">
        <v>0</v>
      </c>
      <c r="D130" t="e">
        <f t="shared" ref="D130:D153" si="4">A131+A132+A133+A134+A135+A136+A137</f>
        <v>#VALUE!</v>
      </c>
      <c r="E130" t="e">
        <f t="shared" ref="E130:E153" si="5">B131+B132+B133+B134+B135+B136+B137</f>
        <v>#VALUE!</v>
      </c>
    </row>
    <row r="131" spans="1:5" x14ac:dyDescent="0.2">
      <c r="A131" s="2">
        <v>6.4</v>
      </c>
      <c r="B131" s="2">
        <v>0</v>
      </c>
      <c r="D131" t="e">
        <f t="shared" si="4"/>
        <v>#VALUE!</v>
      </c>
      <c r="E131" t="e">
        <f t="shared" si="5"/>
        <v>#VALUE!</v>
      </c>
    </row>
    <row r="132" spans="1:5" x14ac:dyDescent="0.2">
      <c r="A132" s="2">
        <v>162.1</v>
      </c>
      <c r="B132" s="2">
        <v>3.2</v>
      </c>
      <c r="D132" t="e">
        <f t="shared" si="4"/>
        <v>#VALUE!</v>
      </c>
      <c r="E132" t="e">
        <f t="shared" si="5"/>
        <v>#VALUE!</v>
      </c>
    </row>
    <row r="133" spans="1:5" x14ac:dyDescent="0.2">
      <c r="A133" s="2">
        <v>85.9</v>
      </c>
      <c r="B133" s="2">
        <v>6.14</v>
      </c>
      <c r="D133" t="e">
        <f t="shared" si="4"/>
        <v>#VALUE!</v>
      </c>
      <c r="E133" t="e">
        <f t="shared" si="5"/>
        <v>#VALUE!</v>
      </c>
    </row>
    <row r="134" spans="1:5" x14ac:dyDescent="0.2">
      <c r="A134" s="2">
        <v>40.9</v>
      </c>
      <c r="B134" s="2">
        <v>0</v>
      </c>
      <c r="D134" t="e">
        <f t="shared" si="4"/>
        <v>#VALUE!</v>
      </c>
      <c r="E134" t="e">
        <f t="shared" si="5"/>
        <v>#VALUE!</v>
      </c>
    </row>
    <row r="135" spans="1:5" x14ac:dyDescent="0.2">
      <c r="A135" s="2">
        <v>10.3</v>
      </c>
      <c r="B135" s="2">
        <v>0</v>
      </c>
      <c r="D135" t="e">
        <f t="shared" si="4"/>
        <v>#VALUE!</v>
      </c>
      <c r="E135" t="e">
        <f t="shared" si="5"/>
        <v>#VALUE!</v>
      </c>
    </row>
    <row r="136" spans="1:5" x14ac:dyDescent="0.2">
      <c r="A136" s="2">
        <v>22.5</v>
      </c>
      <c r="B136" s="2">
        <v>0</v>
      </c>
      <c r="D136" t="e">
        <f t="shared" si="4"/>
        <v>#VALUE!</v>
      </c>
      <c r="E136" t="e">
        <f t="shared" si="5"/>
        <v>#VALUE!</v>
      </c>
    </row>
    <row r="137" spans="1:5" x14ac:dyDescent="0.2">
      <c r="A137" s="1" t="s">
        <v>3</v>
      </c>
      <c r="B137" s="1" t="s">
        <v>231</v>
      </c>
      <c r="D137">
        <f t="shared" si="4"/>
        <v>335.4</v>
      </c>
      <c r="E137">
        <f t="shared" si="5"/>
        <v>4.84</v>
      </c>
    </row>
    <row r="138" spans="1:5" x14ac:dyDescent="0.2">
      <c r="A138" s="2">
        <v>7.2</v>
      </c>
      <c r="B138" s="2">
        <v>0</v>
      </c>
      <c r="D138" t="e">
        <f t="shared" si="4"/>
        <v>#VALUE!</v>
      </c>
      <c r="E138" t="e">
        <f t="shared" si="5"/>
        <v>#VALUE!</v>
      </c>
    </row>
    <row r="139" spans="1:5" x14ac:dyDescent="0.2">
      <c r="A139" s="2">
        <v>6.4</v>
      </c>
      <c r="B139" s="2">
        <v>0</v>
      </c>
      <c r="D139" t="e">
        <f t="shared" si="4"/>
        <v>#VALUE!</v>
      </c>
      <c r="E139" t="e">
        <f t="shared" si="5"/>
        <v>#VALUE!</v>
      </c>
    </row>
    <row r="140" spans="1:5" x14ac:dyDescent="0.2">
      <c r="A140" s="2">
        <v>162.1</v>
      </c>
      <c r="B140" s="2">
        <v>2.42</v>
      </c>
      <c r="D140" t="e">
        <f t="shared" si="4"/>
        <v>#VALUE!</v>
      </c>
      <c r="E140" t="e">
        <f t="shared" si="5"/>
        <v>#VALUE!</v>
      </c>
    </row>
    <row r="141" spans="1:5" x14ac:dyDescent="0.2">
      <c r="A141" s="2">
        <v>86</v>
      </c>
      <c r="B141" s="2">
        <v>2.42</v>
      </c>
      <c r="D141" t="e">
        <f t="shared" si="4"/>
        <v>#VALUE!</v>
      </c>
      <c r="E141" t="e">
        <f t="shared" si="5"/>
        <v>#VALUE!</v>
      </c>
    </row>
    <row r="142" spans="1:5" x14ac:dyDescent="0.2">
      <c r="A142" s="2">
        <v>40.9</v>
      </c>
      <c r="B142" s="2">
        <v>0</v>
      </c>
      <c r="D142" t="e">
        <f t="shared" si="4"/>
        <v>#VALUE!</v>
      </c>
      <c r="E142" t="e">
        <f t="shared" si="5"/>
        <v>#VALUE!</v>
      </c>
    </row>
    <row r="143" spans="1:5" x14ac:dyDescent="0.2">
      <c r="A143" s="2">
        <v>10.3</v>
      </c>
      <c r="B143" s="2">
        <v>0</v>
      </c>
      <c r="D143" t="e">
        <f t="shared" si="4"/>
        <v>#VALUE!</v>
      </c>
      <c r="E143" t="e">
        <f t="shared" si="5"/>
        <v>#VALUE!</v>
      </c>
    </row>
    <row r="144" spans="1:5" x14ac:dyDescent="0.2">
      <c r="A144" s="2">
        <v>22.5</v>
      </c>
      <c r="B144" s="2">
        <v>0</v>
      </c>
      <c r="D144" t="e">
        <f t="shared" si="4"/>
        <v>#VALUE!</v>
      </c>
      <c r="E144" t="e">
        <f t="shared" si="5"/>
        <v>#VALUE!</v>
      </c>
    </row>
    <row r="145" spans="1:5" x14ac:dyDescent="0.2">
      <c r="A145" s="1" t="s">
        <v>3</v>
      </c>
      <c r="B145" s="1" t="s">
        <v>231</v>
      </c>
      <c r="D145">
        <f t="shared" si="4"/>
        <v>335.4</v>
      </c>
      <c r="E145">
        <f t="shared" si="5"/>
        <v>7.7</v>
      </c>
    </row>
    <row r="146" spans="1:5" x14ac:dyDescent="0.2">
      <c r="A146" s="2">
        <v>7.2</v>
      </c>
      <c r="B146" s="2">
        <v>0</v>
      </c>
      <c r="D146" t="e">
        <f t="shared" si="4"/>
        <v>#VALUE!</v>
      </c>
      <c r="E146" t="e">
        <f t="shared" si="5"/>
        <v>#VALUE!</v>
      </c>
    </row>
    <row r="147" spans="1:5" x14ac:dyDescent="0.2">
      <c r="A147" s="2">
        <v>6.4</v>
      </c>
      <c r="B147" s="2">
        <v>0</v>
      </c>
      <c r="D147" t="e">
        <f t="shared" si="4"/>
        <v>#VALUE!</v>
      </c>
      <c r="E147" t="e">
        <f t="shared" si="5"/>
        <v>#VALUE!</v>
      </c>
    </row>
    <row r="148" spans="1:5" x14ac:dyDescent="0.2">
      <c r="A148" s="2">
        <v>162.1</v>
      </c>
      <c r="B148" s="2">
        <v>2.95</v>
      </c>
      <c r="D148" t="e">
        <f t="shared" si="4"/>
        <v>#VALUE!</v>
      </c>
      <c r="E148" t="e">
        <f t="shared" si="5"/>
        <v>#VALUE!</v>
      </c>
    </row>
    <row r="149" spans="1:5" x14ac:dyDescent="0.2">
      <c r="A149" s="2">
        <v>86</v>
      </c>
      <c r="B149" s="2">
        <v>4.75</v>
      </c>
      <c r="D149" t="e">
        <f t="shared" si="4"/>
        <v>#VALUE!</v>
      </c>
      <c r="E149" t="e">
        <f t="shared" si="5"/>
        <v>#VALUE!</v>
      </c>
    </row>
    <row r="150" spans="1:5" x14ac:dyDescent="0.2">
      <c r="A150" s="2">
        <v>40.9</v>
      </c>
      <c r="B150" s="2">
        <v>0</v>
      </c>
      <c r="D150" t="e">
        <f t="shared" si="4"/>
        <v>#VALUE!</v>
      </c>
      <c r="E150" t="e">
        <f t="shared" si="5"/>
        <v>#VALUE!</v>
      </c>
    </row>
    <row r="151" spans="1:5" x14ac:dyDescent="0.2">
      <c r="A151" s="2">
        <v>10.3</v>
      </c>
      <c r="B151" s="2">
        <v>0</v>
      </c>
      <c r="D151" t="e">
        <f t="shared" si="4"/>
        <v>#VALUE!</v>
      </c>
      <c r="E151" t="e">
        <f t="shared" si="5"/>
        <v>#VALUE!</v>
      </c>
    </row>
    <row r="152" spans="1:5" x14ac:dyDescent="0.2">
      <c r="A152" s="2">
        <v>22.5</v>
      </c>
      <c r="B152" s="2">
        <v>0</v>
      </c>
      <c r="D152" t="e">
        <f t="shared" si="4"/>
        <v>#VALUE!</v>
      </c>
      <c r="E152" t="e">
        <f t="shared" si="5"/>
        <v>#VALUE!</v>
      </c>
    </row>
    <row r="153" spans="1:5" x14ac:dyDescent="0.2">
      <c r="A153" s="1" t="s">
        <v>3</v>
      </c>
      <c r="B153" s="1" t="s">
        <v>231</v>
      </c>
      <c r="D153">
        <f t="shared" si="4"/>
        <v>335.4</v>
      </c>
      <c r="E153">
        <f t="shared" si="5"/>
        <v>8.82</v>
      </c>
    </row>
    <row r="154" spans="1:5" x14ac:dyDescent="0.2">
      <c r="A154" s="2">
        <v>7.2</v>
      </c>
      <c r="B154" s="2">
        <v>0</v>
      </c>
    </row>
    <row r="155" spans="1:5" x14ac:dyDescent="0.2">
      <c r="A155" s="2">
        <v>6.4</v>
      </c>
      <c r="B155" s="2">
        <v>0</v>
      </c>
    </row>
    <row r="156" spans="1:5" x14ac:dyDescent="0.2">
      <c r="A156" s="2">
        <v>162.1</v>
      </c>
      <c r="B156" s="2">
        <v>3.06</v>
      </c>
    </row>
    <row r="157" spans="1:5" x14ac:dyDescent="0.2">
      <c r="A157" s="2">
        <v>86</v>
      </c>
      <c r="B157" s="2">
        <v>5.76</v>
      </c>
    </row>
    <row r="158" spans="1:5" x14ac:dyDescent="0.2">
      <c r="A158" s="2">
        <v>40.9</v>
      </c>
      <c r="B158" s="2">
        <v>0</v>
      </c>
    </row>
    <row r="159" spans="1:5" x14ac:dyDescent="0.2">
      <c r="A159" s="2">
        <v>10.3</v>
      </c>
      <c r="B159" s="2">
        <v>0</v>
      </c>
    </row>
    <row r="160" spans="1:5" x14ac:dyDescent="0.2">
      <c r="A160" s="2">
        <v>22.5</v>
      </c>
      <c r="B160" s="2">
        <v>0</v>
      </c>
    </row>
    <row r="174" spans="1:2" x14ac:dyDescent="0.2">
      <c r="A174">
        <v>289.8</v>
      </c>
      <c r="B174">
        <v>53.749999999999993</v>
      </c>
    </row>
    <row r="175" spans="1:2" x14ac:dyDescent="0.2">
      <c r="A175">
        <v>316.5</v>
      </c>
      <c r="B175">
        <v>94.970000000000013</v>
      </c>
    </row>
    <row r="176" spans="1:2" x14ac:dyDescent="0.2">
      <c r="A176">
        <v>321</v>
      </c>
      <c r="B176">
        <v>121.99000000000001</v>
      </c>
    </row>
    <row r="177" spans="1:2" x14ac:dyDescent="0.2">
      <c r="A177">
        <v>323.3</v>
      </c>
      <c r="B177">
        <v>127.23000000000002</v>
      </c>
    </row>
    <row r="178" spans="1:2" x14ac:dyDescent="0.2">
      <c r="A178">
        <v>325</v>
      </c>
      <c r="B178">
        <v>149.46</v>
      </c>
    </row>
    <row r="179" spans="1:2" x14ac:dyDescent="0.2">
      <c r="A179">
        <v>326.40000000000003</v>
      </c>
      <c r="B179">
        <v>9.06</v>
      </c>
    </row>
    <row r="180" spans="1:2" x14ac:dyDescent="0.2">
      <c r="A180">
        <v>328</v>
      </c>
      <c r="B180">
        <v>8.5299999999999994</v>
      </c>
    </row>
    <row r="181" spans="1:2" x14ac:dyDescent="0.2">
      <c r="A181">
        <v>329.4</v>
      </c>
      <c r="B181">
        <v>7.21</v>
      </c>
    </row>
    <row r="182" spans="1:2" x14ac:dyDescent="0.2">
      <c r="A182">
        <v>332.1</v>
      </c>
      <c r="B182">
        <v>269.87</v>
      </c>
    </row>
    <row r="183" spans="1:2" x14ac:dyDescent="0.2">
      <c r="A183">
        <v>332.8</v>
      </c>
      <c r="B183">
        <v>4.4000000000000004</v>
      </c>
    </row>
    <row r="184" spans="1:2" x14ac:dyDescent="0.2">
      <c r="A184">
        <v>334.9</v>
      </c>
      <c r="B184">
        <v>29.279999999999998</v>
      </c>
    </row>
    <row r="185" spans="1:2" x14ac:dyDescent="0.2">
      <c r="A185">
        <v>335</v>
      </c>
      <c r="B185">
        <v>46.39</v>
      </c>
    </row>
    <row r="186" spans="1:2" x14ac:dyDescent="0.2">
      <c r="A186">
        <v>335.09999999999997</v>
      </c>
      <c r="B186">
        <v>52.699999999999996</v>
      </c>
    </row>
    <row r="187" spans="1:2" x14ac:dyDescent="0.2">
      <c r="A187">
        <v>335.09999999999997</v>
      </c>
      <c r="B187">
        <v>73.900000000000006</v>
      </c>
    </row>
    <row r="188" spans="1:2" x14ac:dyDescent="0.2">
      <c r="A188">
        <v>335.2</v>
      </c>
      <c r="B188">
        <v>4.5</v>
      </c>
    </row>
    <row r="189" spans="1:2" x14ac:dyDescent="0.2">
      <c r="A189">
        <v>335.2</v>
      </c>
      <c r="B189">
        <v>6.54</v>
      </c>
    </row>
    <row r="190" spans="1:2" x14ac:dyDescent="0.2">
      <c r="A190">
        <v>335.3</v>
      </c>
      <c r="B190">
        <v>9.34</v>
      </c>
    </row>
    <row r="191" spans="1:2" x14ac:dyDescent="0.2">
      <c r="A191">
        <v>335.4</v>
      </c>
      <c r="B191">
        <v>4.84</v>
      </c>
    </row>
    <row r="192" spans="1:2" x14ac:dyDescent="0.2">
      <c r="A192">
        <v>335.4</v>
      </c>
      <c r="B192">
        <v>7.7</v>
      </c>
    </row>
    <row r="193" spans="1:2" x14ac:dyDescent="0.2">
      <c r="A193">
        <v>335.4</v>
      </c>
      <c r="B193">
        <v>8.82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2F63-8EED-BF44-B24B-8960015458F6}">
  <dimension ref="A1:N49"/>
  <sheetViews>
    <sheetView tabSelected="1" workbookViewId="0">
      <selection activeCell="E7" sqref="E7"/>
    </sheetView>
  </sheetViews>
  <sheetFormatPr baseColWidth="10" defaultRowHeight="16" x14ac:dyDescent="0.2"/>
  <sheetData>
    <row r="1" spans="1:14" x14ac:dyDescent="0.2">
      <c r="A1" t="s">
        <v>796</v>
      </c>
      <c r="B1" t="s">
        <v>806</v>
      </c>
      <c r="C1" t="s">
        <v>797</v>
      </c>
      <c r="D1" t="s">
        <v>798</v>
      </c>
      <c r="E1" t="s">
        <v>799</v>
      </c>
      <c r="F1" t="s">
        <v>800</v>
      </c>
      <c r="J1" t="s">
        <v>807</v>
      </c>
      <c r="K1" t="s">
        <v>801</v>
      </c>
      <c r="L1" t="s">
        <v>802</v>
      </c>
      <c r="M1" t="s">
        <v>803</v>
      </c>
      <c r="N1" t="s">
        <v>804</v>
      </c>
    </row>
    <row r="2" spans="1:14" x14ac:dyDescent="0.2">
      <c r="B2">
        <v>487.99999999999994</v>
      </c>
      <c r="C2">
        <v>283</v>
      </c>
      <c r="D2" s="2">
        <v>828.9</v>
      </c>
      <c r="E2" s="2">
        <v>436.6</v>
      </c>
      <c r="F2">
        <v>289.8</v>
      </c>
      <c r="G2" s="2"/>
      <c r="J2">
        <v>581.79999999999995</v>
      </c>
      <c r="K2">
        <v>342</v>
      </c>
      <c r="L2" s="2">
        <v>1228.8</v>
      </c>
      <c r="M2" s="2">
        <v>547.70000000000005</v>
      </c>
      <c r="N2">
        <v>334.9</v>
      </c>
    </row>
    <row r="3" spans="1:14" x14ac:dyDescent="0.2">
      <c r="B3">
        <v>501.69999999999993</v>
      </c>
      <c r="C3">
        <v>294.2</v>
      </c>
      <c r="D3" s="2">
        <v>860.4</v>
      </c>
      <c r="E3" s="2">
        <v>521.6</v>
      </c>
      <c r="F3">
        <v>316.5</v>
      </c>
      <c r="G3" s="2"/>
      <c r="J3">
        <v>581.69999999999993</v>
      </c>
      <c r="K3">
        <v>342.20000000000005</v>
      </c>
      <c r="L3" s="2">
        <v>1228.8</v>
      </c>
      <c r="M3" s="2">
        <v>549</v>
      </c>
      <c r="N3">
        <v>335</v>
      </c>
    </row>
    <row r="4" spans="1:14" x14ac:dyDescent="0.2">
      <c r="B4">
        <v>515.1</v>
      </c>
      <c r="C4">
        <v>306.89999999999998</v>
      </c>
      <c r="D4" s="2">
        <v>969.8</v>
      </c>
      <c r="E4" s="2">
        <v>539.29999999999995</v>
      </c>
      <c r="F4">
        <v>321</v>
      </c>
      <c r="G4" s="2"/>
      <c r="J4">
        <v>582.89999999999986</v>
      </c>
      <c r="K4">
        <v>342.1</v>
      </c>
      <c r="L4" s="2">
        <v>1228.8</v>
      </c>
      <c r="M4" s="2">
        <v>549</v>
      </c>
      <c r="N4">
        <v>335.09999999999997</v>
      </c>
    </row>
    <row r="5" spans="1:14" x14ac:dyDescent="0.2">
      <c r="B5">
        <v>532.70000000000005</v>
      </c>
      <c r="C5">
        <v>317.89999999999998</v>
      </c>
      <c r="D5" s="2">
        <v>970.3</v>
      </c>
      <c r="E5" s="2">
        <v>549.6</v>
      </c>
      <c r="F5">
        <v>323.3</v>
      </c>
      <c r="G5" s="2"/>
      <c r="J5">
        <v>582.99999999999989</v>
      </c>
      <c r="K5">
        <v>342.1</v>
      </c>
      <c r="L5" s="2">
        <v>1228.8</v>
      </c>
      <c r="M5" s="2">
        <v>549.20000000000005</v>
      </c>
      <c r="N5">
        <v>335.09999999999997</v>
      </c>
    </row>
    <row r="6" spans="1:14" x14ac:dyDescent="0.2">
      <c r="B6">
        <v>542.29999999999995</v>
      </c>
      <c r="C6">
        <v>322.39999999999998</v>
      </c>
      <c r="D6" s="2">
        <v>970.6</v>
      </c>
      <c r="E6" s="2">
        <v>554.1</v>
      </c>
      <c r="F6">
        <v>325</v>
      </c>
      <c r="G6" s="2"/>
      <c r="J6">
        <v>585.39999999999986</v>
      </c>
      <c r="K6">
        <v>341.9</v>
      </c>
      <c r="L6" s="2">
        <v>1228.8</v>
      </c>
      <c r="M6" s="2">
        <v>551.6</v>
      </c>
      <c r="N6">
        <v>335.2</v>
      </c>
    </row>
    <row r="7" spans="1:14" x14ac:dyDescent="0.2">
      <c r="B7">
        <v>545.9</v>
      </c>
      <c r="C7">
        <v>327.7</v>
      </c>
      <c r="D7" s="2">
        <v>970.8</v>
      </c>
      <c r="E7" s="2">
        <v>552.6</v>
      </c>
      <c r="F7">
        <v>326.40000000000003</v>
      </c>
      <c r="G7" s="2"/>
      <c r="J7">
        <v>581.69999999999993</v>
      </c>
      <c r="K7">
        <v>341.70000000000005</v>
      </c>
      <c r="L7" s="2">
        <v>1331.2</v>
      </c>
      <c r="M7" s="2">
        <v>547.70000000000005</v>
      </c>
      <c r="N7">
        <v>335.2</v>
      </c>
    </row>
    <row r="8" spans="1:14" x14ac:dyDescent="0.2">
      <c r="B8">
        <v>551.79999999999995</v>
      </c>
      <c r="C8">
        <v>329.29999999999995</v>
      </c>
      <c r="D8" s="2">
        <v>971.2</v>
      </c>
      <c r="E8" s="2">
        <v>544.70000000000005</v>
      </c>
      <c r="F8">
        <v>328</v>
      </c>
      <c r="G8" s="2"/>
      <c r="J8">
        <v>585.99999999999989</v>
      </c>
      <c r="K8">
        <v>341.8</v>
      </c>
      <c r="L8" s="2">
        <v>1331.2</v>
      </c>
      <c r="M8" s="2">
        <v>547.79999999999995</v>
      </c>
      <c r="N8">
        <v>335.3</v>
      </c>
    </row>
    <row r="9" spans="1:14" x14ac:dyDescent="0.2">
      <c r="B9">
        <v>560.09999999999991</v>
      </c>
      <c r="C9">
        <v>332.8</v>
      </c>
      <c r="D9" s="2">
        <v>1024</v>
      </c>
      <c r="E9" s="2">
        <v>545.4</v>
      </c>
      <c r="F9">
        <v>329.4</v>
      </c>
      <c r="G9" s="2"/>
      <c r="J9">
        <v>588.19999999999993</v>
      </c>
      <c r="K9">
        <v>341.70000000000005</v>
      </c>
      <c r="L9" s="2">
        <v>1331.2</v>
      </c>
      <c r="M9" s="2">
        <v>548</v>
      </c>
      <c r="N9">
        <v>335.4</v>
      </c>
    </row>
    <row r="10" spans="1:14" x14ac:dyDescent="0.2">
      <c r="B10">
        <v>572.89999999999986</v>
      </c>
      <c r="C10">
        <v>337.7</v>
      </c>
      <c r="D10" s="2">
        <v>1024</v>
      </c>
      <c r="E10" s="2">
        <v>546.20000000000005</v>
      </c>
      <c r="F10">
        <v>332.1</v>
      </c>
      <c r="G10" s="2"/>
      <c r="J10">
        <v>584</v>
      </c>
      <c r="K10">
        <v>341.70000000000005</v>
      </c>
      <c r="L10" s="2">
        <v>1331.2</v>
      </c>
      <c r="M10" s="2">
        <v>547.9</v>
      </c>
      <c r="N10">
        <v>335.4</v>
      </c>
    </row>
    <row r="11" spans="1:14" x14ac:dyDescent="0.2">
      <c r="B11">
        <v>577.49999999999989</v>
      </c>
      <c r="C11">
        <v>342.2</v>
      </c>
      <c r="D11" s="2">
        <v>1126.4000000000001</v>
      </c>
      <c r="E11" s="2">
        <v>546.5</v>
      </c>
      <c r="F11">
        <v>332.8</v>
      </c>
      <c r="G11" s="2"/>
      <c r="J11">
        <v>589.4</v>
      </c>
      <c r="K11">
        <v>342.5</v>
      </c>
      <c r="L11" s="2">
        <v>1331.2</v>
      </c>
      <c r="M11" s="2">
        <v>547.9</v>
      </c>
      <c r="N11">
        <v>335.4</v>
      </c>
    </row>
    <row r="17" spans="1:14" x14ac:dyDescent="0.2">
      <c r="A17" t="s">
        <v>805</v>
      </c>
      <c r="B17" t="s">
        <v>806</v>
      </c>
      <c r="C17" t="s">
        <v>797</v>
      </c>
      <c r="D17" t="s">
        <v>798</v>
      </c>
      <c r="E17" t="s">
        <v>799</v>
      </c>
      <c r="F17" t="s">
        <v>800</v>
      </c>
      <c r="J17" t="s">
        <v>807</v>
      </c>
      <c r="K17" t="s">
        <v>801</v>
      </c>
      <c r="L17" t="s">
        <v>802</v>
      </c>
      <c r="M17" t="s">
        <v>803</v>
      </c>
      <c r="N17" t="s">
        <v>804</v>
      </c>
    </row>
    <row r="18" spans="1:14" x14ac:dyDescent="0.2">
      <c r="B18">
        <v>98.43</v>
      </c>
      <c r="C18">
        <v>44.68</v>
      </c>
      <c r="D18" s="2">
        <v>15.46</v>
      </c>
      <c r="E18" s="2">
        <v>108.25</v>
      </c>
      <c r="F18">
        <v>53.749999999999993</v>
      </c>
      <c r="J18">
        <v>42.08</v>
      </c>
      <c r="K18">
        <v>2.8</v>
      </c>
      <c r="L18" s="2">
        <v>13.59</v>
      </c>
      <c r="M18" s="2">
        <v>19.98</v>
      </c>
      <c r="N18">
        <v>29.279999999999998</v>
      </c>
    </row>
    <row r="19" spans="1:14" x14ac:dyDescent="0.2">
      <c r="B19">
        <v>81.38</v>
      </c>
      <c r="C19">
        <v>31.3</v>
      </c>
      <c r="D19" s="2">
        <v>36.619999999999997</v>
      </c>
      <c r="E19" s="2">
        <v>99.51</v>
      </c>
      <c r="F19">
        <v>94.970000000000013</v>
      </c>
      <c r="J19">
        <v>97.76</v>
      </c>
      <c r="K19">
        <v>3.91</v>
      </c>
      <c r="L19" s="2">
        <v>83.58</v>
      </c>
      <c r="M19" s="2">
        <v>23.4</v>
      </c>
      <c r="N19">
        <v>46.39</v>
      </c>
    </row>
    <row r="20" spans="1:14" x14ac:dyDescent="0.2">
      <c r="B20">
        <v>137.55000000000001</v>
      </c>
      <c r="C20">
        <v>37.26</v>
      </c>
      <c r="D20" s="2">
        <v>34.78</v>
      </c>
      <c r="E20" s="2">
        <v>73</v>
      </c>
      <c r="F20">
        <v>121.99000000000001</v>
      </c>
      <c r="J20">
        <v>140.43</v>
      </c>
      <c r="K20">
        <v>5.46</v>
      </c>
      <c r="L20" s="2">
        <v>34.409999999999997</v>
      </c>
      <c r="M20" s="2">
        <v>25.5</v>
      </c>
      <c r="N20">
        <v>52.699999999999996</v>
      </c>
    </row>
    <row r="21" spans="1:14" x14ac:dyDescent="0.2">
      <c r="B21">
        <v>56.879999999999995</v>
      </c>
      <c r="C21">
        <v>24.52</v>
      </c>
      <c r="D21" s="2">
        <v>29.92</v>
      </c>
      <c r="E21" s="2">
        <v>105.85</v>
      </c>
      <c r="F21">
        <v>127.23000000000002</v>
      </c>
      <c r="J21">
        <v>74.27</v>
      </c>
      <c r="K21">
        <v>6.1099999999999994</v>
      </c>
      <c r="L21" s="2">
        <v>62.12</v>
      </c>
      <c r="M21" s="2">
        <v>19.809999999999999</v>
      </c>
      <c r="N21">
        <v>73.900000000000006</v>
      </c>
    </row>
    <row r="22" spans="1:14" x14ac:dyDescent="0.2">
      <c r="B22">
        <v>64.819999999999993</v>
      </c>
      <c r="C22">
        <v>33.01</v>
      </c>
      <c r="D22" s="2">
        <v>46.98</v>
      </c>
      <c r="E22" s="2">
        <v>145.03</v>
      </c>
      <c r="F22">
        <v>149.46</v>
      </c>
      <c r="J22">
        <v>164.69</v>
      </c>
      <c r="K22">
        <v>6.8</v>
      </c>
      <c r="L22" s="2">
        <v>35.49</v>
      </c>
      <c r="M22" s="2">
        <v>50.23</v>
      </c>
      <c r="N22">
        <v>4.5</v>
      </c>
    </row>
    <row r="23" spans="1:14" x14ac:dyDescent="0.2">
      <c r="B23">
        <v>136.98999999999998</v>
      </c>
      <c r="C23">
        <v>25.84</v>
      </c>
      <c r="D23" s="2">
        <v>40.520000000000003</v>
      </c>
      <c r="E23" s="2">
        <v>51.63</v>
      </c>
      <c r="F23">
        <v>9.06</v>
      </c>
      <c r="J23">
        <v>34.729999999999997</v>
      </c>
      <c r="K23">
        <v>0.43</v>
      </c>
      <c r="L23" s="2">
        <v>8.61</v>
      </c>
      <c r="M23" s="2">
        <v>25.17</v>
      </c>
      <c r="N23">
        <v>6.54</v>
      </c>
    </row>
    <row r="24" spans="1:14" x14ac:dyDescent="0.2">
      <c r="B24">
        <v>80.489999999999995</v>
      </c>
      <c r="C24">
        <v>21.85</v>
      </c>
      <c r="D24" s="2">
        <v>143.78</v>
      </c>
      <c r="E24" s="2">
        <v>124.97</v>
      </c>
      <c r="F24">
        <v>8.5299999999999994</v>
      </c>
      <c r="J24">
        <v>76.960000000000008</v>
      </c>
      <c r="K24">
        <v>0</v>
      </c>
      <c r="L24" s="2">
        <v>50.17</v>
      </c>
      <c r="M24" s="2">
        <v>0.97</v>
      </c>
      <c r="N24">
        <v>9.34</v>
      </c>
    </row>
    <row r="25" spans="1:14" x14ac:dyDescent="0.2">
      <c r="B25">
        <v>196.41000000000003</v>
      </c>
      <c r="C25">
        <v>5.94</v>
      </c>
      <c r="D25" s="2">
        <v>55.72</v>
      </c>
      <c r="E25" s="2">
        <v>136.43</v>
      </c>
      <c r="F25">
        <v>7.21</v>
      </c>
      <c r="J25">
        <v>179.82</v>
      </c>
      <c r="K25">
        <v>0</v>
      </c>
      <c r="L25" s="2">
        <v>79.48</v>
      </c>
      <c r="M25" s="2">
        <v>16.3</v>
      </c>
      <c r="N25">
        <v>4.84</v>
      </c>
    </row>
    <row r="26" spans="1:14" x14ac:dyDescent="0.2">
      <c r="B26">
        <v>148.57</v>
      </c>
      <c r="C26">
        <v>11.549999999999999</v>
      </c>
      <c r="D26" s="2">
        <v>37.06</v>
      </c>
      <c r="E26" s="2">
        <v>102.27</v>
      </c>
      <c r="F26">
        <v>269.87</v>
      </c>
      <c r="J26">
        <v>97.2</v>
      </c>
      <c r="K26">
        <v>2.0499999999999998</v>
      </c>
      <c r="L26" s="2">
        <v>68.89</v>
      </c>
      <c r="M26" s="2">
        <v>37.14</v>
      </c>
      <c r="N26">
        <v>7.7</v>
      </c>
    </row>
    <row r="27" spans="1:14" x14ac:dyDescent="0.2">
      <c r="B27">
        <v>186.22</v>
      </c>
      <c r="C27">
        <v>15.909999999999998</v>
      </c>
      <c r="D27" s="2">
        <v>49.1</v>
      </c>
      <c r="E27" s="2">
        <v>82.39</v>
      </c>
      <c r="F27">
        <v>4.4000000000000004</v>
      </c>
      <c r="J27">
        <v>166</v>
      </c>
      <c r="K27">
        <v>21.93</v>
      </c>
      <c r="L27" s="2">
        <v>67.13</v>
      </c>
      <c r="M27" s="2">
        <v>7.0000000000000007E-2</v>
      </c>
      <c r="N27">
        <v>8.82</v>
      </c>
    </row>
    <row r="36" spans="1:10" x14ac:dyDescent="0.2">
      <c r="A36">
        <v>98.43</v>
      </c>
      <c r="B36">
        <v>81.38</v>
      </c>
      <c r="C36">
        <v>137.55000000000001</v>
      </c>
      <c r="D36">
        <v>56.879999999999995</v>
      </c>
      <c r="E36">
        <v>64.819999999999993</v>
      </c>
      <c r="F36">
        <v>136.98999999999998</v>
      </c>
      <c r="G36">
        <v>80.489999999999995</v>
      </c>
      <c r="H36">
        <v>196.41000000000003</v>
      </c>
      <c r="I36">
        <v>148.57</v>
      </c>
      <c r="J36">
        <v>186.22</v>
      </c>
    </row>
    <row r="37" spans="1:10" x14ac:dyDescent="0.2">
      <c r="A37">
        <v>44.68</v>
      </c>
      <c r="B37">
        <v>31.3</v>
      </c>
      <c r="C37">
        <v>37.26</v>
      </c>
      <c r="D37">
        <v>24.52</v>
      </c>
      <c r="E37">
        <v>33.01</v>
      </c>
      <c r="F37">
        <v>25.84</v>
      </c>
      <c r="G37">
        <v>21.85</v>
      </c>
      <c r="H37">
        <v>5.94</v>
      </c>
      <c r="I37">
        <v>11.549999999999999</v>
      </c>
      <c r="J37">
        <v>15.909999999999998</v>
      </c>
    </row>
    <row r="38" spans="1:10" x14ac:dyDescent="0.2">
      <c r="A38" s="2">
        <v>15.46</v>
      </c>
      <c r="B38" s="2">
        <v>36.619999999999997</v>
      </c>
      <c r="C38" s="2">
        <v>34.78</v>
      </c>
      <c r="D38" s="2">
        <v>29.92</v>
      </c>
      <c r="E38" s="2">
        <v>46.98</v>
      </c>
      <c r="F38" s="2">
        <v>40.520000000000003</v>
      </c>
      <c r="G38" s="2">
        <v>143.78</v>
      </c>
      <c r="H38" s="2">
        <v>55.72</v>
      </c>
      <c r="I38" s="2">
        <v>37.06</v>
      </c>
      <c r="J38" s="2">
        <v>49.1</v>
      </c>
    </row>
    <row r="39" spans="1:10" x14ac:dyDescent="0.2">
      <c r="A39" s="2">
        <v>108.25</v>
      </c>
      <c r="B39" s="2">
        <v>99.51</v>
      </c>
      <c r="C39" s="2">
        <v>73</v>
      </c>
      <c r="D39" s="2">
        <v>105.85</v>
      </c>
      <c r="E39" s="2">
        <v>145.03</v>
      </c>
      <c r="F39" s="2">
        <v>51.63</v>
      </c>
      <c r="G39" s="2">
        <v>124.97</v>
      </c>
      <c r="H39" s="2">
        <v>136.43</v>
      </c>
      <c r="I39" s="2">
        <v>102.27</v>
      </c>
      <c r="J39" s="2">
        <v>82.39</v>
      </c>
    </row>
    <row r="40" spans="1:10" x14ac:dyDescent="0.2">
      <c r="A40">
        <v>53.749999999999993</v>
      </c>
      <c r="B40">
        <v>94.970000000000013</v>
      </c>
      <c r="C40">
        <v>121.99000000000001</v>
      </c>
      <c r="D40">
        <v>127.23000000000002</v>
      </c>
      <c r="E40">
        <v>149.46</v>
      </c>
      <c r="F40">
        <v>9.06</v>
      </c>
      <c r="G40">
        <v>8.5299999999999994</v>
      </c>
      <c r="H40">
        <v>7.21</v>
      </c>
      <c r="I40">
        <v>269.87</v>
      </c>
      <c r="J40">
        <v>4.4000000000000004</v>
      </c>
    </row>
    <row r="45" spans="1:10" x14ac:dyDescent="0.2">
      <c r="A45">
        <v>42.08</v>
      </c>
      <c r="B45">
        <v>97.76</v>
      </c>
      <c r="C45">
        <v>140.43</v>
      </c>
      <c r="D45">
        <v>74.27</v>
      </c>
      <c r="E45">
        <v>164.69</v>
      </c>
      <c r="F45">
        <v>34.729999999999997</v>
      </c>
      <c r="G45">
        <v>76.960000000000008</v>
      </c>
      <c r="H45">
        <v>179.82</v>
      </c>
      <c r="I45">
        <v>97.2</v>
      </c>
      <c r="J45">
        <v>166</v>
      </c>
    </row>
    <row r="46" spans="1:10" x14ac:dyDescent="0.2">
      <c r="A46">
        <v>2.8</v>
      </c>
      <c r="B46">
        <v>3.91</v>
      </c>
      <c r="C46">
        <v>5.46</v>
      </c>
      <c r="D46">
        <v>6.1099999999999994</v>
      </c>
      <c r="E46">
        <v>6.8</v>
      </c>
      <c r="F46">
        <v>0.43</v>
      </c>
      <c r="G46">
        <v>0</v>
      </c>
      <c r="H46">
        <v>0</v>
      </c>
      <c r="I46">
        <v>2.0499999999999998</v>
      </c>
      <c r="J46">
        <v>21.93</v>
      </c>
    </row>
    <row r="47" spans="1:10" x14ac:dyDescent="0.2">
      <c r="A47" s="2">
        <v>13.59</v>
      </c>
      <c r="B47" s="2">
        <v>83.58</v>
      </c>
      <c r="C47" s="2">
        <v>34.409999999999997</v>
      </c>
      <c r="D47" s="2">
        <v>62.12</v>
      </c>
      <c r="E47" s="2">
        <v>35.49</v>
      </c>
      <c r="F47" s="2">
        <v>8.61</v>
      </c>
      <c r="G47" s="2">
        <v>50.17</v>
      </c>
      <c r="H47" s="2">
        <v>79.48</v>
      </c>
      <c r="I47" s="2">
        <v>68.89</v>
      </c>
      <c r="J47" s="2">
        <v>67.13</v>
      </c>
    </row>
    <row r="48" spans="1:10" x14ac:dyDescent="0.2">
      <c r="A48" s="2">
        <v>19.98</v>
      </c>
      <c r="B48" s="2">
        <v>23.4</v>
      </c>
      <c r="C48" s="2">
        <v>25.5</v>
      </c>
      <c r="D48" s="2">
        <v>19.809999999999999</v>
      </c>
      <c r="E48" s="2">
        <v>50.23</v>
      </c>
      <c r="F48" s="2">
        <v>25.17</v>
      </c>
      <c r="G48" s="2">
        <v>0.97</v>
      </c>
      <c r="H48" s="2">
        <v>16.3</v>
      </c>
      <c r="I48" s="2">
        <v>37.14</v>
      </c>
      <c r="J48" s="2">
        <v>7.0000000000000007E-2</v>
      </c>
    </row>
    <row r="49" spans="1:10" x14ac:dyDescent="0.2">
      <c r="A49">
        <v>29.279999999999998</v>
      </c>
      <c r="B49">
        <v>46.39</v>
      </c>
      <c r="C49">
        <v>52.699999999999996</v>
      </c>
      <c r="D49">
        <v>73.900000000000006</v>
      </c>
      <c r="E49">
        <v>4.5</v>
      </c>
      <c r="F49">
        <v>6.54</v>
      </c>
      <c r="G49">
        <v>9.34</v>
      </c>
      <c r="H49">
        <v>4.84</v>
      </c>
      <c r="I49">
        <v>7.7</v>
      </c>
      <c r="J49">
        <v>8.82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92BE-F6EA-2B41-9A10-BA657918196F}">
  <dimension ref="A1:W55"/>
  <sheetViews>
    <sheetView topLeftCell="A28" workbookViewId="0">
      <selection activeCell="A51" sqref="A51:J55"/>
    </sheetView>
  </sheetViews>
  <sheetFormatPr baseColWidth="10" defaultRowHeight="16" x14ac:dyDescent="0.2"/>
  <cols>
    <col min="2" max="2" width="11.5" customWidth="1"/>
  </cols>
  <sheetData>
    <row r="1" spans="1:23" x14ac:dyDescent="0.2">
      <c r="A1" t="s">
        <v>808</v>
      </c>
      <c r="B1" t="s">
        <v>809</v>
      </c>
      <c r="C1" t="s">
        <v>713</v>
      </c>
      <c r="D1" t="s">
        <v>810</v>
      </c>
      <c r="E1" t="s">
        <v>814</v>
      </c>
      <c r="F1" t="s">
        <v>811</v>
      </c>
      <c r="G1" t="s">
        <v>814</v>
      </c>
      <c r="H1" t="s">
        <v>812</v>
      </c>
      <c r="I1" t="s">
        <v>814</v>
      </c>
      <c r="J1" t="s">
        <v>813</v>
      </c>
      <c r="K1" t="s">
        <v>814</v>
      </c>
    </row>
    <row r="2" spans="1:23" x14ac:dyDescent="0.2">
      <c r="A2">
        <v>10</v>
      </c>
      <c r="B2">
        <v>487.99999999999994</v>
      </c>
      <c r="C2" s="2">
        <v>7.9</v>
      </c>
      <c r="D2">
        <v>283</v>
      </c>
      <c r="E2" s="2">
        <v>9.6999999999999993</v>
      </c>
      <c r="F2" s="2">
        <v>828.9</v>
      </c>
      <c r="G2" s="2">
        <v>6.2</v>
      </c>
      <c r="H2" s="2">
        <v>436.6</v>
      </c>
      <c r="I2" s="2">
        <v>8.5</v>
      </c>
      <c r="J2">
        <v>289.8</v>
      </c>
      <c r="K2" s="2">
        <v>9.9</v>
      </c>
    </row>
    <row r="3" spans="1:23" x14ac:dyDescent="0.2">
      <c r="A3">
        <v>20</v>
      </c>
      <c r="B3">
        <v>501.69999999999993</v>
      </c>
      <c r="C3" s="2">
        <v>8</v>
      </c>
      <c r="D3">
        <v>294.2</v>
      </c>
      <c r="E3" s="2">
        <v>12.2</v>
      </c>
      <c r="F3" s="2">
        <v>860.4</v>
      </c>
      <c r="G3" s="2">
        <v>12.5</v>
      </c>
      <c r="H3" s="2">
        <v>521.6</v>
      </c>
      <c r="I3" s="2">
        <v>11.3</v>
      </c>
      <c r="J3">
        <v>316.5</v>
      </c>
      <c r="K3" s="2">
        <v>19.3</v>
      </c>
    </row>
    <row r="4" spans="1:23" x14ac:dyDescent="0.2">
      <c r="A4">
        <v>30</v>
      </c>
      <c r="B4">
        <v>515.1</v>
      </c>
      <c r="C4" s="2">
        <v>10.1</v>
      </c>
      <c r="D4">
        <v>306.89999999999998</v>
      </c>
      <c r="E4" s="2">
        <v>15.5</v>
      </c>
      <c r="F4" s="2">
        <v>969.8</v>
      </c>
      <c r="G4" s="2">
        <v>13</v>
      </c>
      <c r="H4" s="2">
        <v>539.29999999999995</v>
      </c>
      <c r="I4" s="2">
        <v>11.7</v>
      </c>
      <c r="J4">
        <v>321</v>
      </c>
      <c r="K4" s="2">
        <v>29</v>
      </c>
    </row>
    <row r="5" spans="1:23" x14ac:dyDescent="0.2">
      <c r="A5">
        <v>40</v>
      </c>
      <c r="B5">
        <v>532.70000000000005</v>
      </c>
      <c r="C5" s="2">
        <v>3.7</v>
      </c>
      <c r="D5">
        <v>317.89999999999998</v>
      </c>
      <c r="E5" s="2">
        <v>13.2</v>
      </c>
      <c r="F5" s="2">
        <v>970.3</v>
      </c>
      <c r="G5" s="2">
        <v>12.5</v>
      </c>
      <c r="H5" s="2">
        <v>549.6</v>
      </c>
      <c r="I5" s="2">
        <v>25</v>
      </c>
      <c r="J5">
        <v>323.3</v>
      </c>
      <c r="K5" s="2">
        <v>36.200000000000003</v>
      </c>
    </row>
    <row r="6" spans="1:23" x14ac:dyDescent="0.2">
      <c r="A6">
        <v>50</v>
      </c>
      <c r="B6">
        <v>542.29999999999995</v>
      </c>
      <c r="C6" s="2">
        <v>4</v>
      </c>
      <c r="D6">
        <v>322.39999999999998</v>
      </c>
      <c r="E6" s="2">
        <v>12.1</v>
      </c>
      <c r="F6" s="2">
        <v>970.6</v>
      </c>
      <c r="G6" s="2">
        <v>12.7</v>
      </c>
      <c r="H6" s="2">
        <v>554.1</v>
      </c>
      <c r="I6" s="2">
        <v>27.1</v>
      </c>
      <c r="J6">
        <v>325</v>
      </c>
      <c r="K6" s="2">
        <v>40.4</v>
      </c>
    </row>
    <row r="7" spans="1:23" x14ac:dyDescent="0.2">
      <c r="A7">
        <v>60</v>
      </c>
      <c r="B7">
        <v>545.9</v>
      </c>
      <c r="C7" s="2">
        <v>15</v>
      </c>
      <c r="D7">
        <v>327.7</v>
      </c>
      <c r="E7" s="2">
        <v>15.6</v>
      </c>
      <c r="F7" s="2">
        <v>970.8</v>
      </c>
      <c r="G7" s="2">
        <v>15.2</v>
      </c>
      <c r="H7" s="2">
        <v>552.6</v>
      </c>
      <c r="I7" s="2">
        <v>14.9</v>
      </c>
      <c r="J7">
        <v>326.40000000000003</v>
      </c>
      <c r="K7" s="2">
        <v>42.7</v>
      </c>
    </row>
    <row r="8" spans="1:23" x14ac:dyDescent="0.2">
      <c r="A8">
        <v>70</v>
      </c>
      <c r="B8">
        <v>551.79999999999995</v>
      </c>
      <c r="C8" s="2">
        <v>6.1</v>
      </c>
      <c r="D8">
        <v>329.29999999999995</v>
      </c>
      <c r="E8" s="2">
        <v>15.6</v>
      </c>
      <c r="F8" s="2">
        <v>971.2</v>
      </c>
      <c r="G8" s="2">
        <v>16.399999999999999</v>
      </c>
      <c r="H8" s="2">
        <v>544.70000000000005</v>
      </c>
      <c r="I8" s="2">
        <v>22.7</v>
      </c>
      <c r="J8">
        <v>328</v>
      </c>
      <c r="K8" s="2">
        <v>52.9</v>
      </c>
      <c r="N8">
        <v>10</v>
      </c>
      <c r="O8">
        <v>20</v>
      </c>
      <c r="P8">
        <v>30</v>
      </c>
      <c r="Q8">
        <v>40</v>
      </c>
      <c r="R8">
        <v>50</v>
      </c>
      <c r="S8">
        <v>60</v>
      </c>
      <c r="T8">
        <v>70</v>
      </c>
      <c r="U8">
        <v>80</v>
      </c>
      <c r="V8">
        <v>90</v>
      </c>
      <c r="W8">
        <v>100</v>
      </c>
    </row>
    <row r="9" spans="1:23" x14ac:dyDescent="0.2">
      <c r="A9">
        <v>80</v>
      </c>
      <c r="B9">
        <v>560.09999999999991</v>
      </c>
      <c r="C9" s="2">
        <v>13.5</v>
      </c>
      <c r="D9">
        <v>332.8</v>
      </c>
      <c r="E9" s="2">
        <v>6.8</v>
      </c>
      <c r="F9" s="2">
        <v>1024</v>
      </c>
      <c r="G9" s="2">
        <v>13.1</v>
      </c>
      <c r="H9" s="2">
        <v>545.4</v>
      </c>
      <c r="I9" s="2">
        <v>25.8</v>
      </c>
      <c r="J9">
        <v>329.4</v>
      </c>
      <c r="K9" s="2">
        <v>45.7</v>
      </c>
      <c r="N9">
        <v>10</v>
      </c>
      <c r="O9">
        <v>20</v>
      </c>
      <c r="P9">
        <v>30</v>
      </c>
      <c r="Q9">
        <v>40</v>
      </c>
      <c r="R9">
        <v>50</v>
      </c>
      <c r="S9">
        <v>60</v>
      </c>
      <c r="T9">
        <v>70</v>
      </c>
      <c r="U9">
        <v>80</v>
      </c>
      <c r="V9">
        <v>90</v>
      </c>
      <c r="W9">
        <v>100</v>
      </c>
    </row>
    <row r="10" spans="1:23" x14ac:dyDescent="0.2">
      <c r="A10">
        <v>90</v>
      </c>
      <c r="B10">
        <v>572.89999999999986</v>
      </c>
      <c r="C10" s="2">
        <v>11.4</v>
      </c>
      <c r="D10">
        <v>337.7</v>
      </c>
      <c r="E10" s="2">
        <v>16.2</v>
      </c>
      <c r="F10" s="2">
        <v>1024</v>
      </c>
      <c r="G10" s="2">
        <v>12.8</v>
      </c>
      <c r="H10" s="2">
        <v>546.20000000000005</v>
      </c>
      <c r="I10" s="2">
        <v>27.4</v>
      </c>
      <c r="J10">
        <v>332.1</v>
      </c>
      <c r="K10" s="2">
        <v>42.6</v>
      </c>
      <c r="N10">
        <v>10</v>
      </c>
      <c r="O10">
        <v>20</v>
      </c>
      <c r="P10">
        <v>30</v>
      </c>
      <c r="Q10">
        <v>40</v>
      </c>
      <c r="R10">
        <v>50</v>
      </c>
      <c r="S10">
        <v>60</v>
      </c>
      <c r="T10">
        <v>70</v>
      </c>
      <c r="U10">
        <v>80</v>
      </c>
      <c r="V10">
        <v>90</v>
      </c>
      <c r="W10">
        <v>100</v>
      </c>
    </row>
    <row r="11" spans="1:23" x14ac:dyDescent="0.2">
      <c r="A11">
        <v>100</v>
      </c>
      <c r="B11">
        <v>577.49999999999989</v>
      </c>
      <c r="C11" s="2">
        <v>13.3</v>
      </c>
      <c r="D11">
        <v>342.2</v>
      </c>
      <c r="E11" s="2">
        <v>11.2</v>
      </c>
      <c r="F11" s="2">
        <v>1126.4000000000001</v>
      </c>
      <c r="G11" s="2">
        <v>17.8</v>
      </c>
      <c r="H11" s="2">
        <v>546.5</v>
      </c>
      <c r="I11" s="2">
        <v>26.9</v>
      </c>
      <c r="J11">
        <v>332.8</v>
      </c>
      <c r="K11" s="2">
        <v>46.6</v>
      </c>
      <c r="N11">
        <v>10</v>
      </c>
      <c r="O11">
        <v>20</v>
      </c>
      <c r="P11">
        <v>30</v>
      </c>
      <c r="Q11">
        <v>40</v>
      </c>
      <c r="R11">
        <v>50</v>
      </c>
      <c r="S11">
        <v>60</v>
      </c>
      <c r="T11">
        <v>70</v>
      </c>
      <c r="U11">
        <v>80</v>
      </c>
      <c r="V11">
        <v>90</v>
      </c>
      <c r="W11">
        <v>100</v>
      </c>
    </row>
    <row r="12" spans="1:23" x14ac:dyDescent="0.2">
      <c r="N12">
        <v>10</v>
      </c>
      <c r="O12">
        <v>20</v>
      </c>
      <c r="P12">
        <v>30</v>
      </c>
      <c r="Q12">
        <v>40</v>
      </c>
      <c r="R12">
        <v>50</v>
      </c>
      <c r="S12">
        <v>60</v>
      </c>
      <c r="T12">
        <v>70</v>
      </c>
      <c r="U12">
        <v>80</v>
      </c>
      <c r="V12">
        <v>90</v>
      </c>
      <c r="W12">
        <v>100</v>
      </c>
    </row>
    <row r="16" spans="1:23" x14ac:dyDescent="0.2">
      <c r="N16">
        <v>487.99999999999994</v>
      </c>
      <c r="O16">
        <v>501.69999999999993</v>
      </c>
      <c r="P16">
        <v>515.1</v>
      </c>
      <c r="Q16">
        <v>532.70000000000005</v>
      </c>
      <c r="R16">
        <v>542.29999999999995</v>
      </c>
      <c r="S16">
        <v>545.9</v>
      </c>
      <c r="T16">
        <v>551.79999999999995</v>
      </c>
      <c r="U16">
        <v>560.09999999999991</v>
      </c>
      <c r="V16">
        <v>572.89999999999986</v>
      </c>
      <c r="W16">
        <v>577.49999999999989</v>
      </c>
    </row>
    <row r="17" spans="1:23" x14ac:dyDescent="0.2">
      <c r="N17">
        <v>283</v>
      </c>
      <c r="O17">
        <v>294.2</v>
      </c>
      <c r="P17">
        <v>306.89999999999998</v>
      </c>
      <c r="Q17">
        <v>317.89999999999998</v>
      </c>
      <c r="R17">
        <v>322.39999999999998</v>
      </c>
      <c r="S17">
        <v>327.7</v>
      </c>
      <c r="T17">
        <v>329.29999999999995</v>
      </c>
      <c r="U17">
        <v>332.8</v>
      </c>
      <c r="V17">
        <v>337.7</v>
      </c>
      <c r="W17">
        <v>342.2</v>
      </c>
    </row>
    <row r="18" spans="1:23" x14ac:dyDescent="0.2">
      <c r="A18" t="s">
        <v>808</v>
      </c>
      <c r="B18">
        <v>10</v>
      </c>
      <c r="C18">
        <v>20</v>
      </c>
      <c r="D18">
        <v>30</v>
      </c>
      <c r="E18">
        <v>40</v>
      </c>
      <c r="F18">
        <v>50</v>
      </c>
      <c r="G18">
        <v>60</v>
      </c>
      <c r="H18">
        <v>70</v>
      </c>
      <c r="I18">
        <v>80</v>
      </c>
      <c r="J18">
        <v>90</v>
      </c>
      <c r="K18">
        <v>100</v>
      </c>
      <c r="N18" s="2">
        <v>828.9</v>
      </c>
      <c r="O18" s="2">
        <v>860.4</v>
      </c>
      <c r="P18" s="2">
        <v>969.8</v>
      </c>
      <c r="Q18" s="2">
        <v>970.3</v>
      </c>
      <c r="R18" s="2">
        <v>970.6</v>
      </c>
      <c r="S18" s="2">
        <v>970.8</v>
      </c>
      <c r="T18" s="2">
        <v>971.2</v>
      </c>
      <c r="U18" s="2">
        <v>1024</v>
      </c>
      <c r="V18" s="2">
        <v>1024</v>
      </c>
      <c r="W18" s="2">
        <v>1126.4000000000001</v>
      </c>
    </row>
    <row r="19" spans="1:23" x14ac:dyDescent="0.2">
      <c r="A19" t="s">
        <v>809</v>
      </c>
      <c r="B19">
        <v>487.99999999999994</v>
      </c>
      <c r="C19">
        <v>501.69999999999993</v>
      </c>
      <c r="D19">
        <v>515.1</v>
      </c>
      <c r="E19">
        <v>532.70000000000005</v>
      </c>
      <c r="F19">
        <v>542.29999999999995</v>
      </c>
      <c r="G19">
        <v>545.9</v>
      </c>
      <c r="H19">
        <v>551.79999999999995</v>
      </c>
      <c r="I19">
        <v>560.09999999999991</v>
      </c>
      <c r="J19">
        <v>572.89999999999986</v>
      </c>
      <c r="K19">
        <v>577.49999999999989</v>
      </c>
      <c r="N19" s="2">
        <v>436.6</v>
      </c>
      <c r="O19" s="2">
        <v>521.6</v>
      </c>
      <c r="P19" s="2">
        <v>539.29999999999995</v>
      </c>
      <c r="Q19" s="2">
        <v>549.6</v>
      </c>
      <c r="R19" s="2">
        <v>554.1</v>
      </c>
      <c r="S19" s="2">
        <v>552.6</v>
      </c>
      <c r="T19" s="2">
        <v>544.70000000000005</v>
      </c>
      <c r="U19" s="2">
        <v>545.4</v>
      </c>
      <c r="V19" s="2">
        <v>546.20000000000005</v>
      </c>
      <c r="W19" s="2">
        <v>546.5</v>
      </c>
    </row>
    <row r="20" spans="1:23" x14ac:dyDescent="0.2">
      <c r="A20" t="s">
        <v>713</v>
      </c>
      <c r="B20" s="2">
        <v>7.9</v>
      </c>
      <c r="C20" s="2">
        <v>8</v>
      </c>
      <c r="D20" s="2">
        <v>10.1</v>
      </c>
      <c r="E20" s="2">
        <v>3.7</v>
      </c>
      <c r="F20" s="2">
        <v>4</v>
      </c>
      <c r="G20" s="2">
        <v>15</v>
      </c>
      <c r="H20" s="2">
        <v>6.1</v>
      </c>
      <c r="I20" s="2">
        <v>13.5</v>
      </c>
      <c r="J20" s="2">
        <v>11.4</v>
      </c>
      <c r="K20" s="2">
        <v>13.3</v>
      </c>
      <c r="N20">
        <v>289.8</v>
      </c>
      <c r="O20">
        <v>316.5</v>
      </c>
      <c r="P20">
        <v>321</v>
      </c>
      <c r="Q20">
        <v>323.3</v>
      </c>
      <c r="R20">
        <v>325</v>
      </c>
      <c r="S20">
        <v>326.40000000000003</v>
      </c>
      <c r="T20">
        <v>328</v>
      </c>
      <c r="U20">
        <v>329.4</v>
      </c>
      <c r="V20">
        <v>332.1</v>
      </c>
      <c r="W20">
        <v>332.8</v>
      </c>
    </row>
    <row r="21" spans="1:23" x14ac:dyDescent="0.2">
      <c r="A21" t="s">
        <v>810</v>
      </c>
      <c r="B21">
        <v>283</v>
      </c>
      <c r="C21">
        <v>294.2</v>
      </c>
      <c r="D21">
        <v>306.89999999999998</v>
      </c>
      <c r="E21">
        <v>317.89999999999998</v>
      </c>
      <c r="F21">
        <v>322.39999999999998</v>
      </c>
      <c r="G21">
        <v>327.7</v>
      </c>
      <c r="H21">
        <v>329.29999999999995</v>
      </c>
      <c r="I21">
        <v>332.8</v>
      </c>
      <c r="J21">
        <v>337.7</v>
      </c>
      <c r="K21">
        <v>342.2</v>
      </c>
    </row>
    <row r="22" spans="1:23" x14ac:dyDescent="0.2">
      <c r="A22" t="s">
        <v>814</v>
      </c>
      <c r="B22" s="2">
        <v>9.6999999999999993</v>
      </c>
      <c r="C22" s="2">
        <v>12.2</v>
      </c>
      <c r="D22" s="2">
        <v>15.5</v>
      </c>
      <c r="E22" s="2">
        <v>13.2</v>
      </c>
      <c r="F22" s="2">
        <v>12.1</v>
      </c>
      <c r="G22" s="2">
        <v>15.6</v>
      </c>
      <c r="H22" s="2">
        <v>15.6</v>
      </c>
      <c r="I22" s="2">
        <v>6.8</v>
      </c>
      <c r="J22" s="2">
        <v>16.2</v>
      </c>
      <c r="K22" s="2">
        <v>11.2</v>
      </c>
    </row>
    <row r="23" spans="1:23" x14ac:dyDescent="0.2">
      <c r="A23" t="s">
        <v>811</v>
      </c>
      <c r="B23" s="2">
        <v>828.9</v>
      </c>
      <c r="C23" s="2">
        <v>860.4</v>
      </c>
      <c r="D23" s="2">
        <v>969.8</v>
      </c>
      <c r="E23" s="2">
        <v>970.3</v>
      </c>
      <c r="F23" s="2">
        <v>970.6</v>
      </c>
      <c r="G23" s="2">
        <v>970.8</v>
      </c>
      <c r="H23" s="2">
        <v>971.2</v>
      </c>
      <c r="I23" s="2">
        <v>1024</v>
      </c>
      <c r="J23" s="2">
        <v>1024</v>
      </c>
      <c r="K23" s="2">
        <v>1126.4000000000001</v>
      </c>
    </row>
    <row r="24" spans="1:23" x14ac:dyDescent="0.2">
      <c r="A24" t="s">
        <v>814</v>
      </c>
      <c r="B24" s="2">
        <v>6.2</v>
      </c>
      <c r="C24" s="2">
        <v>12.5</v>
      </c>
      <c r="D24" s="2">
        <v>13</v>
      </c>
      <c r="E24" s="2">
        <v>12.5</v>
      </c>
      <c r="F24" s="2">
        <v>12.7</v>
      </c>
      <c r="G24" s="2">
        <v>15.2</v>
      </c>
      <c r="H24" s="2">
        <v>16.399999999999999</v>
      </c>
      <c r="I24" s="2">
        <v>13.1</v>
      </c>
      <c r="J24" s="2">
        <v>12.8</v>
      </c>
      <c r="K24" s="2">
        <v>17.8</v>
      </c>
    </row>
    <row r="25" spans="1:23" x14ac:dyDescent="0.2">
      <c r="A25" t="s">
        <v>812</v>
      </c>
      <c r="B25" s="2">
        <v>436.6</v>
      </c>
      <c r="C25" s="2">
        <v>521.6</v>
      </c>
      <c r="D25" s="2">
        <v>539.29999999999995</v>
      </c>
      <c r="E25" s="2">
        <v>549.6</v>
      </c>
      <c r="F25" s="2">
        <v>554.1</v>
      </c>
      <c r="G25" s="2">
        <v>552.6</v>
      </c>
      <c r="H25" s="2">
        <v>544.70000000000005</v>
      </c>
      <c r="I25" s="2">
        <v>545.4</v>
      </c>
      <c r="J25" s="2">
        <v>546.20000000000005</v>
      </c>
      <c r="K25" s="2">
        <v>546.5</v>
      </c>
      <c r="N25" s="2">
        <v>7.9</v>
      </c>
      <c r="O25" s="2">
        <v>8</v>
      </c>
      <c r="P25" s="2">
        <v>10.1</v>
      </c>
      <c r="Q25" s="2">
        <v>3.7</v>
      </c>
      <c r="R25" s="2">
        <v>4</v>
      </c>
      <c r="S25" s="2">
        <v>15</v>
      </c>
      <c r="T25" s="2">
        <v>6.1</v>
      </c>
      <c r="U25" s="2">
        <v>13.5</v>
      </c>
      <c r="V25" s="2">
        <v>11.4</v>
      </c>
      <c r="W25" s="2">
        <v>13.3</v>
      </c>
    </row>
    <row r="26" spans="1:23" x14ac:dyDescent="0.2">
      <c r="A26" t="s">
        <v>814</v>
      </c>
      <c r="B26" s="2">
        <v>8.5</v>
      </c>
      <c r="C26" s="2">
        <v>11.3</v>
      </c>
      <c r="D26" s="2">
        <v>11.7</v>
      </c>
      <c r="E26" s="2">
        <v>25</v>
      </c>
      <c r="F26" s="2">
        <v>27.1</v>
      </c>
      <c r="G26" s="2">
        <v>14.9</v>
      </c>
      <c r="H26" s="2">
        <v>22.7</v>
      </c>
      <c r="I26" s="2">
        <v>25.8</v>
      </c>
      <c r="J26" s="2">
        <v>27.4</v>
      </c>
      <c r="K26" s="2">
        <v>26.9</v>
      </c>
      <c r="N26" s="2">
        <v>9.6999999999999993</v>
      </c>
      <c r="O26" s="2">
        <v>12.2</v>
      </c>
      <c r="P26" s="2">
        <v>15.5</v>
      </c>
      <c r="Q26" s="2">
        <v>13.2</v>
      </c>
      <c r="R26" s="2">
        <v>12.1</v>
      </c>
      <c r="S26" s="2">
        <v>15.6</v>
      </c>
      <c r="T26" s="2">
        <v>15.6</v>
      </c>
      <c r="U26" s="2">
        <v>6.8</v>
      </c>
      <c r="V26" s="2">
        <v>16.2</v>
      </c>
      <c r="W26" s="2">
        <v>11.2</v>
      </c>
    </row>
    <row r="27" spans="1:23" x14ac:dyDescent="0.2">
      <c r="A27" t="s">
        <v>813</v>
      </c>
      <c r="B27">
        <v>289.8</v>
      </c>
      <c r="C27">
        <v>316.5</v>
      </c>
      <c r="D27">
        <v>321</v>
      </c>
      <c r="E27">
        <v>323.3</v>
      </c>
      <c r="F27">
        <v>325</v>
      </c>
      <c r="G27">
        <v>326.40000000000003</v>
      </c>
      <c r="H27">
        <v>328</v>
      </c>
      <c r="I27">
        <v>329.4</v>
      </c>
      <c r="J27">
        <v>332.1</v>
      </c>
      <c r="K27">
        <v>332.8</v>
      </c>
      <c r="N27" s="2">
        <v>6.2</v>
      </c>
      <c r="O27" s="2">
        <v>12.5</v>
      </c>
      <c r="P27" s="2">
        <v>13</v>
      </c>
      <c r="Q27" s="2">
        <v>12.5</v>
      </c>
      <c r="R27" s="2">
        <v>12.7</v>
      </c>
      <c r="S27" s="2">
        <v>15.2</v>
      </c>
      <c r="T27" s="2">
        <v>16.399999999999999</v>
      </c>
      <c r="U27" s="2">
        <v>13.1</v>
      </c>
      <c r="V27" s="2">
        <v>12.8</v>
      </c>
      <c r="W27" s="2">
        <v>17.8</v>
      </c>
    </row>
    <row r="28" spans="1:23" x14ac:dyDescent="0.2">
      <c r="A28" t="s">
        <v>814</v>
      </c>
      <c r="B28" s="2">
        <v>9.9</v>
      </c>
      <c r="C28" s="2">
        <v>19.3</v>
      </c>
      <c r="D28" s="2">
        <v>29</v>
      </c>
      <c r="E28" s="2">
        <v>36.200000000000003</v>
      </c>
      <c r="F28" s="2">
        <v>40.4</v>
      </c>
      <c r="G28" s="2">
        <v>42.7</v>
      </c>
      <c r="H28" s="2">
        <v>52.9</v>
      </c>
      <c r="I28" s="2">
        <v>45.7</v>
      </c>
      <c r="J28" s="2">
        <v>42.6</v>
      </c>
      <c r="K28" s="2">
        <v>46.6</v>
      </c>
      <c r="N28" s="2">
        <v>8.5</v>
      </c>
      <c r="O28" s="2">
        <v>11.3</v>
      </c>
      <c r="P28" s="2">
        <v>11.7</v>
      </c>
      <c r="Q28" s="2">
        <v>25</v>
      </c>
      <c r="R28" s="2">
        <v>27.1</v>
      </c>
      <c r="S28" s="2">
        <v>14.9</v>
      </c>
      <c r="T28" s="2">
        <v>22.7</v>
      </c>
      <c r="U28" s="2">
        <v>25.8</v>
      </c>
      <c r="V28" s="2">
        <v>27.4</v>
      </c>
      <c r="W28" s="2">
        <v>26.9</v>
      </c>
    </row>
    <row r="29" spans="1:23" x14ac:dyDescent="0.2">
      <c r="N29" s="2">
        <v>9.9</v>
      </c>
      <c r="O29" s="2">
        <v>19.3</v>
      </c>
      <c r="P29" s="2">
        <v>29</v>
      </c>
      <c r="Q29" s="2">
        <v>36.200000000000003</v>
      </c>
      <c r="R29" s="2">
        <v>40.4</v>
      </c>
      <c r="S29" s="2">
        <v>42.7</v>
      </c>
      <c r="T29" s="2">
        <v>52.9</v>
      </c>
      <c r="U29" s="2">
        <v>45.7</v>
      </c>
      <c r="V29" s="2">
        <v>42.6</v>
      </c>
      <c r="W29" s="2">
        <v>46.6</v>
      </c>
    </row>
    <row r="37" spans="2:23" x14ac:dyDescent="0.2">
      <c r="B37" s="2">
        <v>9.8000000000000007</v>
      </c>
      <c r="C37" s="2">
        <v>10.1</v>
      </c>
      <c r="D37" s="2">
        <v>10.1</v>
      </c>
      <c r="E37" s="2">
        <v>10.1</v>
      </c>
      <c r="F37" s="2">
        <v>10.1</v>
      </c>
      <c r="N37">
        <v>581.79999999999995</v>
      </c>
      <c r="O37">
        <v>581.69999999999993</v>
      </c>
      <c r="P37">
        <v>582.89999999999986</v>
      </c>
      <c r="Q37">
        <v>582.99999999999989</v>
      </c>
      <c r="R37">
        <v>585.39999999999986</v>
      </c>
      <c r="S37">
        <v>581.69999999999993</v>
      </c>
      <c r="T37">
        <v>585.99999999999989</v>
      </c>
      <c r="U37">
        <v>588.19999999999993</v>
      </c>
      <c r="V37">
        <v>584</v>
      </c>
      <c r="W37">
        <v>589.4</v>
      </c>
    </row>
    <row r="38" spans="2:23" x14ac:dyDescent="0.2">
      <c r="B38" s="2">
        <v>19.5</v>
      </c>
      <c r="C38" s="2">
        <v>20.2</v>
      </c>
      <c r="D38" s="2">
        <v>19.899999999999999</v>
      </c>
      <c r="E38" s="2">
        <v>20.100000000000001</v>
      </c>
      <c r="F38" s="2">
        <v>20.100000000000001</v>
      </c>
      <c r="N38">
        <v>342</v>
      </c>
      <c r="O38">
        <v>342.20000000000005</v>
      </c>
      <c r="P38">
        <v>342.1</v>
      </c>
      <c r="Q38">
        <v>342.1</v>
      </c>
      <c r="R38">
        <v>341.9</v>
      </c>
      <c r="S38">
        <v>341.70000000000005</v>
      </c>
      <c r="T38">
        <v>341.8</v>
      </c>
      <c r="U38">
        <v>341.70000000000005</v>
      </c>
      <c r="V38">
        <v>341.70000000000005</v>
      </c>
      <c r="W38">
        <v>342.5</v>
      </c>
    </row>
    <row r="39" spans="2:23" x14ac:dyDescent="0.2">
      <c r="B39" s="2">
        <v>29.4</v>
      </c>
      <c r="C39" s="2">
        <v>30.1</v>
      </c>
      <c r="D39" s="2">
        <v>30.1</v>
      </c>
      <c r="E39" s="2">
        <v>30.1</v>
      </c>
      <c r="F39" s="2">
        <v>30.1</v>
      </c>
      <c r="N39" s="2">
        <v>1228.8</v>
      </c>
      <c r="O39" s="2">
        <v>1228.8</v>
      </c>
      <c r="P39" s="2">
        <v>1228.8</v>
      </c>
      <c r="Q39" s="2">
        <v>1228.8</v>
      </c>
      <c r="R39" s="2">
        <v>1228.8</v>
      </c>
      <c r="S39" s="2">
        <v>1331.2</v>
      </c>
      <c r="T39" s="2">
        <v>1331.2</v>
      </c>
      <c r="U39" s="2">
        <v>1331.2</v>
      </c>
      <c r="V39" s="2">
        <v>1331.2</v>
      </c>
      <c r="W39" s="2">
        <v>1331.2</v>
      </c>
    </row>
    <row r="40" spans="2:23" x14ac:dyDescent="0.2">
      <c r="B40" s="2">
        <v>31.4</v>
      </c>
      <c r="C40" s="2">
        <v>40.299999999999997</v>
      </c>
      <c r="D40" s="2">
        <v>40</v>
      </c>
      <c r="E40" s="2">
        <v>40.200000000000003</v>
      </c>
      <c r="F40" s="2">
        <v>40</v>
      </c>
      <c r="N40" s="2">
        <v>547.70000000000005</v>
      </c>
      <c r="O40" s="2">
        <v>549</v>
      </c>
      <c r="P40" s="2">
        <v>549</v>
      </c>
      <c r="Q40" s="2">
        <v>549.20000000000005</v>
      </c>
      <c r="R40" s="2">
        <v>551.6</v>
      </c>
      <c r="S40" s="2">
        <v>547.70000000000005</v>
      </c>
      <c r="T40" s="2">
        <v>547.79999999999995</v>
      </c>
      <c r="U40" s="2">
        <v>548</v>
      </c>
      <c r="V40" s="2">
        <v>547.9</v>
      </c>
      <c r="W40" s="2">
        <v>547.9</v>
      </c>
    </row>
    <row r="41" spans="2:23" x14ac:dyDescent="0.2">
      <c r="B41" s="2">
        <v>30.3</v>
      </c>
      <c r="C41" s="2">
        <v>50.2</v>
      </c>
      <c r="D41" s="2">
        <v>50.2</v>
      </c>
      <c r="E41" s="2">
        <v>49.9</v>
      </c>
      <c r="F41" s="2">
        <v>49.8</v>
      </c>
      <c r="N41">
        <v>334.9</v>
      </c>
      <c r="O41">
        <v>335</v>
      </c>
      <c r="P41">
        <v>335.09999999999997</v>
      </c>
      <c r="Q41">
        <v>335.09999999999997</v>
      </c>
      <c r="R41">
        <v>335.2</v>
      </c>
      <c r="S41">
        <v>335.2</v>
      </c>
      <c r="T41">
        <v>335.3</v>
      </c>
      <c r="U41">
        <v>335.4</v>
      </c>
      <c r="V41">
        <v>335.4</v>
      </c>
      <c r="W41">
        <v>335.4</v>
      </c>
    </row>
    <row r="42" spans="2:23" x14ac:dyDescent="0.2">
      <c r="B42" s="2">
        <v>29.9</v>
      </c>
      <c r="C42" s="2">
        <v>60.2</v>
      </c>
      <c r="D42" s="2">
        <v>59.3</v>
      </c>
      <c r="E42" s="2">
        <v>60.1</v>
      </c>
      <c r="F42" s="2">
        <v>59.7</v>
      </c>
    </row>
    <row r="43" spans="2:23" x14ac:dyDescent="0.2">
      <c r="B43" s="2">
        <v>30.2</v>
      </c>
      <c r="C43" s="2">
        <v>70.2</v>
      </c>
      <c r="D43" s="2">
        <v>69.900000000000006</v>
      </c>
      <c r="E43" s="2">
        <v>70.099999999999994</v>
      </c>
      <c r="F43" s="2">
        <v>69</v>
      </c>
    </row>
    <row r="44" spans="2:23" x14ac:dyDescent="0.2">
      <c r="B44" s="2">
        <v>30.1</v>
      </c>
      <c r="C44" s="2">
        <v>80.400000000000006</v>
      </c>
      <c r="D44" s="2">
        <v>79.7</v>
      </c>
      <c r="E44" s="2">
        <v>80</v>
      </c>
      <c r="F44" s="2">
        <v>76.5</v>
      </c>
    </row>
    <row r="45" spans="2:23" x14ac:dyDescent="0.2">
      <c r="B45" s="2">
        <v>29.7</v>
      </c>
      <c r="C45" s="2">
        <v>90.1</v>
      </c>
      <c r="D45" s="2">
        <v>89.4</v>
      </c>
      <c r="E45" s="2">
        <v>89.7</v>
      </c>
      <c r="F45" s="2">
        <v>88.2</v>
      </c>
    </row>
    <row r="46" spans="2:23" x14ac:dyDescent="0.2">
      <c r="B46" s="2">
        <v>32.6</v>
      </c>
      <c r="C46" s="2">
        <v>100.3</v>
      </c>
      <c r="D46" s="2">
        <v>99.6</v>
      </c>
      <c r="E46" s="2">
        <v>98.2</v>
      </c>
      <c r="F46" s="2">
        <v>97</v>
      </c>
    </row>
    <row r="51" spans="1:10" x14ac:dyDescent="0.2">
      <c r="A51" s="2">
        <v>9.8000000000000007</v>
      </c>
      <c r="B51" s="2">
        <v>19.5</v>
      </c>
      <c r="C51" s="2">
        <v>29.4</v>
      </c>
      <c r="D51" s="2">
        <v>31.4</v>
      </c>
      <c r="E51" s="2">
        <v>30.3</v>
      </c>
      <c r="F51" s="2">
        <v>29.9</v>
      </c>
      <c r="G51" s="2">
        <v>30.2</v>
      </c>
      <c r="H51" s="2">
        <v>30.1</v>
      </c>
      <c r="I51" s="2">
        <v>29.7</v>
      </c>
      <c r="J51" s="2">
        <v>32.6</v>
      </c>
    </row>
    <row r="52" spans="1:10" x14ac:dyDescent="0.2">
      <c r="A52" s="2">
        <v>10.1</v>
      </c>
      <c r="B52" s="2">
        <v>20.2</v>
      </c>
      <c r="C52" s="2">
        <v>30.1</v>
      </c>
      <c r="D52" s="2">
        <v>40.299999999999997</v>
      </c>
      <c r="E52" s="2">
        <v>50.2</v>
      </c>
      <c r="F52" s="2">
        <v>60.2</v>
      </c>
      <c r="G52" s="2">
        <v>70.2</v>
      </c>
      <c r="H52" s="2">
        <v>80.400000000000006</v>
      </c>
      <c r="I52" s="2">
        <v>90.1</v>
      </c>
      <c r="J52" s="2">
        <v>100.3</v>
      </c>
    </row>
    <row r="53" spans="1:10" x14ac:dyDescent="0.2">
      <c r="A53" s="2">
        <v>10.1</v>
      </c>
      <c r="B53" s="2">
        <v>19.899999999999999</v>
      </c>
      <c r="C53" s="2">
        <v>30.1</v>
      </c>
      <c r="D53" s="2">
        <v>40</v>
      </c>
      <c r="E53" s="2">
        <v>50.2</v>
      </c>
      <c r="F53" s="2">
        <v>59.3</v>
      </c>
      <c r="G53" s="2">
        <v>69.900000000000006</v>
      </c>
      <c r="H53" s="2">
        <v>79.7</v>
      </c>
      <c r="I53" s="2">
        <v>89.4</v>
      </c>
      <c r="J53" s="2">
        <v>99.6</v>
      </c>
    </row>
    <row r="54" spans="1:10" x14ac:dyDescent="0.2">
      <c r="A54" s="2">
        <v>10.1</v>
      </c>
      <c r="B54" s="2">
        <v>20.100000000000001</v>
      </c>
      <c r="C54" s="2">
        <v>30.1</v>
      </c>
      <c r="D54" s="2">
        <v>40.200000000000003</v>
      </c>
      <c r="E54" s="2">
        <v>49.9</v>
      </c>
      <c r="F54" s="2">
        <v>60.1</v>
      </c>
      <c r="G54" s="2">
        <v>70.099999999999994</v>
      </c>
      <c r="H54" s="2">
        <v>80</v>
      </c>
      <c r="I54" s="2">
        <v>89.7</v>
      </c>
      <c r="J54" s="2">
        <v>98.2</v>
      </c>
    </row>
    <row r="55" spans="1:10" x14ac:dyDescent="0.2">
      <c r="A55" s="2">
        <v>10.1</v>
      </c>
      <c r="B55" s="2">
        <v>20.100000000000001</v>
      </c>
      <c r="C55" s="2">
        <v>30.1</v>
      </c>
      <c r="D55" s="2">
        <v>40</v>
      </c>
      <c r="E55" s="2">
        <v>49.8</v>
      </c>
      <c r="F55" s="2">
        <v>59.7</v>
      </c>
      <c r="G55" s="2">
        <v>69</v>
      </c>
      <c r="H55" s="2">
        <v>76.5</v>
      </c>
      <c r="I55" s="2">
        <v>88.2</v>
      </c>
      <c r="J55" s="2">
        <v>97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B286-089B-8A4B-8087-08672FEB5203}">
  <dimension ref="A1:E240"/>
  <sheetViews>
    <sheetView workbookViewId="0">
      <selection activeCell="D1" sqref="D1:E1048576"/>
    </sheetView>
  </sheetViews>
  <sheetFormatPr baseColWidth="10" defaultRowHeight="16" x14ac:dyDescent="0.2"/>
  <cols>
    <col min="2" max="2" width="10.83203125" style="6"/>
  </cols>
  <sheetData>
    <row r="1" spans="1:5" x14ac:dyDescent="0.2">
      <c r="A1" s="1" t="s">
        <v>3</v>
      </c>
      <c r="B1" s="4" t="s">
        <v>5</v>
      </c>
      <c r="D1">
        <f>A2+A3+A4+A5+A6+A7+A8+A9+A10+A11+A12</f>
        <v>487.99999999999994</v>
      </c>
      <c r="E1">
        <f>B2+B3+B4+B5+B6+B7+B8+B9+B10+B11+B12</f>
        <v>0.98430000000000006</v>
      </c>
    </row>
    <row r="2" spans="1:5" x14ac:dyDescent="0.2">
      <c r="A2" s="2">
        <v>27.7</v>
      </c>
      <c r="B2" s="5">
        <v>0</v>
      </c>
      <c r="D2" t="e">
        <f t="shared" ref="D2:D65" si="0">A3+A4+A5+A6+A7+A8+A9+A10+A11+A12+A13</f>
        <v>#VALUE!</v>
      </c>
      <c r="E2" t="e">
        <f t="shared" ref="E2:E65" si="1">B3+B4+B5+B6+B7+B8+B9+B10+B11+B12+B13</f>
        <v>#VALUE!</v>
      </c>
    </row>
    <row r="3" spans="1:5" x14ac:dyDescent="0.2">
      <c r="A3" s="2">
        <v>71.3</v>
      </c>
      <c r="B3" s="5">
        <v>0.32419999999999999</v>
      </c>
      <c r="D3" t="e">
        <f t="shared" si="0"/>
        <v>#VALUE!</v>
      </c>
      <c r="E3" t="e">
        <f t="shared" si="1"/>
        <v>#VALUE!</v>
      </c>
    </row>
    <row r="4" spans="1:5" x14ac:dyDescent="0.2">
      <c r="A4" s="2">
        <v>42.9</v>
      </c>
      <c r="B4" s="5">
        <v>5.2299999999999999E-2</v>
      </c>
      <c r="D4" t="e">
        <f t="shared" si="0"/>
        <v>#VALUE!</v>
      </c>
      <c r="E4" t="e">
        <f t="shared" si="1"/>
        <v>#VALUE!</v>
      </c>
    </row>
    <row r="5" spans="1:5" x14ac:dyDescent="0.2">
      <c r="A5" s="2">
        <v>28.7</v>
      </c>
      <c r="B5" s="5">
        <v>0.13239999999999999</v>
      </c>
      <c r="D5" t="e">
        <f t="shared" si="0"/>
        <v>#VALUE!</v>
      </c>
      <c r="E5" t="e">
        <f t="shared" si="1"/>
        <v>#VALUE!</v>
      </c>
    </row>
    <row r="6" spans="1:5" x14ac:dyDescent="0.2">
      <c r="A6" s="2">
        <v>36</v>
      </c>
      <c r="B6" s="5">
        <v>0.13189999999999999</v>
      </c>
      <c r="D6" t="e">
        <f t="shared" si="0"/>
        <v>#VALUE!</v>
      </c>
      <c r="E6" t="e">
        <f t="shared" si="1"/>
        <v>#VALUE!</v>
      </c>
    </row>
    <row r="7" spans="1:5" x14ac:dyDescent="0.2">
      <c r="A7" s="2">
        <v>87.3</v>
      </c>
      <c r="B7" s="5">
        <v>0.34350000000000003</v>
      </c>
      <c r="D7" t="e">
        <f t="shared" si="0"/>
        <v>#VALUE!</v>
      </c>
      <c r="E7" t="e">
        <f t="shared" si="1"/>
        <v>#VALUE!</v>
      </c>
    </row>
    <row r="8" spans="1:5" x14ac:dyDescent="0.2">
      <c r="A8" s="2">
        <v>59.8</v>
      </c>
      <c r="B8" s="5">
        <v>0</v>
      </c>
      <c r="D8" t="e">
        <f t="shared" si="0"/>
        <v>#VALUE!</v>
      </c>
      <c r="E8" t="e">
        <f t="shared" si="1"/>
        <v>#VALUE!</v>
      </c>
    </row>
    <row r="9" spans="1:5" x14ac:dyDescent="0.2">
      <c r="A9" s="2">
        <v>20.399999999999999</v>
      </c>
      <c r="B9" s="5">
        <v>0</v>
      </c>
      <c r="D9" t="e">
        <f t="shared" si="0"/>
        <v>#VALUE!</v>
      </c>
      <c r="E9" t="e">
        <f t="shared" si="1"/>
        <v>#VALUE!</v>
      </c>
    </row>
    <row r="10" spans="1:5" x14ac:dyDescent="0.2">
      <c r="A10" s="2">
        <v>50.7</v>
      </c>
      <c r="B10" s="5">
        <v>0</v>
      </c>
      <c r="D10" t="e">
        <f t="shared" si="0"/>
        <v>#VALUE!</v>
      </c>
      <c r="E10" t="e">
        <f t="shared" si="1"/>
        <v>#VALUE!</v>
      </c>
    </row>
    <row r="11" spans="1:5" x14ac:dyDescent="0.2">
      <c r="A11" s="2">
        <v>34.799999999999997</v>
      </c>
      <c r="B11" s="5">
        <v>0</v>
      </c>
      <c r="D11" t="e">
        <f t="shared" si="0"/>
        <v>#VALUE!</v>
      </c>
      <c r="E11" t="e">
        <f t="shared" si="1"/>
        <v>#VALUE!</v>
      </c>
    </row>
    <row r="12" spans="1:5" x14ac:dyDescent="0.2">
      <c r="A12" s="2">
        <v>28.4</v>
      </c>
      <c r="B12" s="5">
        <v>0</v>
      </c>
      <c r="D12" t="e">
        <f t="shared" si="0"/>
        <v>#VALUE!</v>
      </c>
      <c r="E12" t="e">
        <f t="shared" si="1"/>
        <v>#VALUE!</v>
      </c>
    </row>
    <row r="13" spans="1:5" x14ac:dyDescent="0.2">
      <c r="A13" s="1" t="s">
        <v>3</v>
      </c>
      <c r="B13" s="4" t="s">
        <v>5</v>
      </c>
      <c r="D13">
        <f t="shared" si="0"/>
        <v>501.69999999999993</v>
      </c>
      <c r="E13">
        <f t="shared" si="1"/>
        <v>0.81379999999999997</v>
      </c>
    </row>
    <row r="14" spans="1:5" x14ac:dyDescent="0.2">
      <c r="A14" s="2">
        <v>27.7</v>
      </c>
      <c r="B14" s="5">
        <v>0</v>
      </c>
      <c r="D14" t="e">
        <f t="shared" si="0"/>
        <v>#VALUE!</v>
      </c>
      <c r="E14" t="e">
        <f t="shared" si="1"/>
        <v>#VALUE!</v>
      </c>
    </row>
    <row r="15" spans="1:5" x14ac:dyDescent="0.2">
      <c r="A15" s="2">
        <v>77.8</v>
      </c>
      <c r="B15" s="5">
        <v>0.25340000000000001</v>
      </c>
      <c r="D15" t="e">
        <f t="shared" si="0"/>
        <v>#VALUE!</v>
      </c>
      <c r="E15" t="e">
        <f t="shared" si="1"/>
        <v>#VALUE!</v>
      </c>
    </row>
    <row r="16" spans="1:5" x14ac:dyDescent="0.2">
      <c r="A16" s="2">
        <v>43.5</v>
      </c>
      <c r="B16" s="5">
        <v>7.9799999999999996E-2</v>
      </c>
      <c r="D16" t="e">
        <f t="shared" si="0"/>
        <v>#VALUE!</v>
      </c>
      <c r="E16" t="e">
        <f t="shared" si="1"/>
        <v>#VALUE!</v>
      </c>
    </row>
    <row r="17" spans="1:5" x14ac:dyDescent="0.2">
      <c r="A17" s="2">
        <v>28.7</v>
      </c>
      <c r="B17" s="5">
        <v>7.3300000000000004E-2</v>
      </c>
      <c r="D17" t="e">
        <f t="shared" si="0"/>
        <v>#VALUE!</v>
      </c>
      <c r="E17" t="e">
        <f t="shared" si="1"/>
        <v>#VALUE!</v>
      </c>
    </row>
    <row r="18" spans="1:5" x14ac:dyDescent="0.2">
      <c r="A18" s="2">
        <v>36.1</v>
      </c>
      <c r="B18" s="5">
        <v>9.11E-2</v>
      </c>
      <c r="D18" t="e">
        <f t="shared" si="0"/>
        <v>#VALUE!</v>
      </c>
      <c r="E18" t="e">
        <f t="shared" si="1"/>
        <v>#VALUE!</v>
      </c>
    </row>
    <row r="19" spans="1:5" x14ac:dyDescent="0.2">
      <c r="A19" s="2">
        <v>93.8</v>
      </c>
      <c r="B19" s="5">
        <v>0.31619999999999998</v>
      </c>
      <c r="D19" t="e">
        <f t="shared" si="0"/>
        <v>#VALUE!</v>
      </c>
      <c r="E19" t="e">
        <f t="shared" si="1"/>
        <v>#VALUE!</v>
      </c>
    </row>
    <row r="20" spans="1:5" x14ac:dyDescent="0.2">
      <c r="A20" s="2">
        <v>59.8</v>
      </c>
      <c r="B20" s="5">
        <v>0</v>
      </c>
      <c r="D20" t="e">
        <f t="shared" si="0"/>
        <v>#VALUE!</v>
      </c>
      <c r="E20" t="e">
        <f t="shared" si="1"/>
        <v>#VALUE!</v>
      </c>
    </row>
    <row r="21" spans="1:5" x14ac:dyDescent="0.2">
      <c r="A21" s="2">
        <v>20.399999999999999</v>
      </c>
      <c r="B21" s="5">
        <v>0</v>
      </c>
      <c r="D21" t="e">
        <f t="shared" si="0"/>
        <v>#VALUE!</v>
      </c>
      <c r="E21" t="e">
        <f t="shared" si="1"/>
        <v>#VALUE!</v>
      </c>
    </row>
    <row r="22" spans="1:5" x14ac:dyDescent="0.2">
      <c r="A22" s="2">
        <v>50.7</v>
      </c>
      <c r="B22" s="5">
        <v>0</v>
      </c>
      <c r="D22" t="e">
        <f t="shared" si="0"/>
        <v>#VALUE!</v>
      </c>
      <c r="E22" t="e">
        <f t="shared" si="1"/>
        <v>#VALUE!</v>
      </c>
    </row>
    <row r="23" spans="1:5" x14ac:dyDescent="0.2">
      <c r="A23" s="2">
        <v>34.799999999999997</v>
      </c>
      <c r="B23" s="5">
        <v>0</v>
      </c>
      <c r="D23" t="e">
        <f t="shared" si="0"/>
        <v>#VALUE!</v>
      </c>
      <c r="E23" t="e">
        <f t="shared" si="1"/>
        <v>#VALUE!</v>
      </c>
    </row>
    <row r="24" spans="1:5" x14ac:dyDescent="0.2">
      <c r="A24" s="2">
        <v>28.4</v>
      </c>
      <c r="B24" s="5">
        <v>0</v>
      </c>
      <c r="D24" t="e">
        <f t="shared" si="0"/>
        <v>#VALUE!</v>
      </c>
      <c r="E24" t="e">
        <f t="shared" si="1"/>
        <v>#VALUE!</v>
      </c>
    </row>
    <row r="25" spans="1:5" x14ac:dyDescent="0.2">
      <c r="A25" s="1" t="s">
        <v>3</v>
      </c>
      <c r="B25" s="4" t="s">
        <v>5</v>
      </c>
      <c r="D25">
        <f t="shared" si="0"/>
        <v>515.1</v>
      </c>
      <c r="E25">
        <f t="shared" si="1"/>
        <v>1.3755000000000002</v>
      </c>
    </row>
    <row r="26" spans="1:5" x14ac:dyDescent="0.2">
      <c r="A26" s="2">
        <v>27.7</v>
      </c>
      <c r="B26" s="5">
        <v>0</v>
      </c>
      <c r="D26" t="e">
        <f t="shared" si="0"/>
        <v>#VALUE!</v>
      </c>
      <c r="E26" t="e">
        <f t="shared" si="1"/>
        <v>#VALUE!</v>
      </c>
    </row>
    <row r="27" spans="1:5" x14ac:dyDescent="0.2">
      <c r="A27" s="2">
        <v>83.6</v>
      </c>
      <c r="B27" s="5">
        <v>0.41930000000000001</v>
      </c>
      <c r="D27" t="e">
        <f t="shared" si="0"/>
        <v>#VALUE!</v>
      </c>
      <c r="E27" t="e">
        <f t="shared" si="1"/>
        <v>#VALUE!</v>
      </c>
    </row>
    <row r="28" spans="1:5" x14ac:dyDescent="0.2">
      <c r="A28" s="2">
        <v>43.6</v>
      </c>
      <c r="B28" s="5">
        <v>9.5699999999999993E-2</v>
      </c>
      <c r="D28" t="e">
        <f t="shared" si="0"/>
        <v>#VALUE!</v>
      </c>
      <c r="E28" t="e">
        <f t="shared" si="1"/>
        <v>#VALUE!</v>
      </c>
    </row>
    <row r="29" spans="1:5" x14ac:dyDescent="0.2">
      <c r="A29" s="2">
        <v>28.8</v>
      </c>
      <c r="B29" s="5">
        <v>0.14080000000000001</v>
      </c>
      <c r="D29" t="e">
        <f t="shared" si="0"/>
        <v>#VALUE!</v>
      </c>
      <c r="E29" t="e">
        <f t="shared" si="1"/>
        <v>#VALUE!</v>
      </c>
    </row>
    <row r="30" spans="1:5" x14ac:dyDescent="0.2">
      <c r="A30" s="2">
        <v>36.1</v>
      </c>
      <c r="B30" s="5">
        <v>0.13769999999999999</v>
      </c>
      <c r="D30" t="e">
        <f t="shared" si="0"/>
        <v>#VALUE!</v>
      </c>
      <c r="E30" t="e">
        <f t="shared" si="1"/>
        <v>#VALUE!</v>
      </c>
    </row>
    <row r="31" spans="1:5" x14ac:dyDescent="0.2">
      <c r="A31" s="2">
        <v>101.2</v>
      </c>
      <c r="B31" s="5">
        <v>0.58199999999999996</v>
      </c>
      <c r="D31" t="e">
        <f t="shared" si="0"/>
        <v>#VALUE!</v>
      </c>
      <c r="E31" t="e">
        <f t="shared" si="1"/>
        <v>#VALUE!</v>
      </c>
    </row>
    <row r="32" spans="1:5" x14ac:dyDescent="0.2">
      <c r="A32" s="2">
        <v>59.8</v>
      </c>
      <c r="B32" s="5">
        <v>0</v>
      </c>
      <c r="D32" t="e">
        <f t="shared" si="0"/>
        <v>#VALUE!</v>
      </c>
      <c r="E32" t="e">
        <f t="shared" si="1"/>
        <v>#VALUE!</v>
      </c>
    </row>
    <row r="33" spans="1:5" x14ac:dyDescent="0.2">
      <c r="A33" s="2">
        <v>20.399999999999999</v>
      </c>
      <c r="B33" s="5">
        <v>0</v>
      </c>
      <c r="D33" t="e">
        <f t="shared" si="0"/>
        <v>#VALUE!</v>
      </c>
      <c r="E33" t="e">
        <f t="shared" si="1"/>
        <v>#VALUE!</v>
      </c>
    </row>
    <row r="34" spans="1:5" x14ac:dyDescent="0.2">
      <c r="A34" s="2">
        <v>50.7</v>
      </c>
      <c r="B34" s="5">
        <v>0</v>
      </c>
      <c r="D34" t="e">
        <f t="shared" si="0"/>
        <v>#VALUE!</v>
      </c>
      <c r="E34" t="e">
        <f t="shared" si="1"/>
        <v>#VALUE!</v>
      </c>
    </row>
    <row r="35" spans="1:5" x14ac:dyDescent="0.2">
      <c r="A35" s="2">
        <v>34.799999999999997</v>
      </c>
      <c r="B35" s="5">
        <v>0</v>
      </c>
      <c r="D35" t="e">
        <f t="shared" si="0"/>
        <v>#VALUE!</v>
      </c>
      <c r="E35" t="e">
        <f t="shared" si="1"/>
        <v>#VALUE!</v>
      </c>
    </row>
    <row r="36" spans="1:5" x14ac:dyDescent="0.2">
      <c r="A36" s="2">
        <v>28.4</v>
      </c>
      <c r="B36" s="5">
        <v>0</v>
      </c>
      <c r="D36" t="e">
        <f t="shared" si="0"/>
        <v>#VALUE!</v>
      </c>
      <c r="E36" t="e">
        <f t="shared" si="1"/>
        <v>#VALUE!</v>
      </c>
    </row>
    <row r="37" spans="1:5" x14ac:dyDescent="0.2">
      <c r="A37" s="1" t="s">
        <v>3</v>
      </c>
      <c r="B37" s="4" t="s">
        <v>5</v>
      </c>
      <c r="D37">
        <f t="shared" si="0"/>
        <v>532.70000000000005</v>
      </c>
      <c r="E37">
        <f t="shared" si="1"/>
        <v>0.56879999999999997</v>
      </c>
    </row>
    <row r="38" spans="1:5" x14ac:dyDescent="0.2">
      <c r="A38" s="2">
        <v>27.7</v>
      </c>
      <c r="B38" s="5">
        <v>0</v>
      </c>
      <c r="D38" t="e">
        <f t="shared" si="0"/>
        <v>#VALUE!</v>
      </c>
      <c r="E38" t="e">
        <f t="shared" si="1"/>
        <v>#VALUE!</v>
      </c>
    </row>
    <row r="39" spans="1:5" x14ac:dyDescent="0.2">
      <c r="A39" s="2">
        <v>93.7</v>
      </c>
      <c r="B39" s="5">
        <v>0.1918</v>
      </c>
      <c r="D39" t="e">
        <f t="shared" si="0"/>
        <v>#VALUE!</v>
      </c>
      <c r="E39" t="e">
        <f t="shared" si="1"/>
        <v>#VALUE!</v>
      </c>
    </row>
    <row r="40" spans="1:5" x14ac:dyDescent="0.2">
      <c r="A40" s="2">
        <v>44.1</v>
      </c>
      <c r="B40" s="5">
        <v>3.5299999999999998E-2</v>
      </c>
      <c r="D40" t="e">
        <f t="shared" si="0"/>
        <v>#VALUE!</v>
      </c>
      <c r="E40" t="e">
        <f t="shared" si="1"/>
        <v>#VALUE!</v>
      </c>
    </row>
    <row r="41" spans="1:5" x14ac:dyDescent="0.2">
      <c r="A41" s="2">
        <v>28.8</v>
      </c>
      <c r="B41" s="5">
        <v>6.3799999999999996E-2</v>
      </c>
      <c r="D41" t="e">
        <f t="shared" si="0"/>
        <v>#VALUE!</v>
      </c>
      <c r="E41" t="e">
        <f t="shared" si="1"/>
        <v>#VALUE!</v>
      </c>
    </row>
    <row r="42" spans="1:5" x14ac:dyDescent="0.2">
      <c r="A42" s="2">
        <v>36.1</v>
      </c>
      <c r="B42" s="5">
        <v>6.9699999999999998E-2</v>
      </c>
      <c r="D42" t="e">
        <f t="shared" si="0"/>
        <v>#VALUE!</v>
      </c>
      <c r="E42" t="e">
        <f t="shared" si="1"/>
        <v>#VALUE!</v>
      </c>
    </row>
    <row r="43" spans="1:5" x14ac:dyDescent="0.2">
      <c r="A43" s="2">
        <v>108.2</v>
      </c>
      <c r="B43" s="5">
        <v>0.2082</v>
      </c>
      <c r="D43" t="e">
        <f t="shared" si="0"/>
        <v>#VALUE!</v>
      </c>
      <c r="E43" t="e">
        <f t="shared" si="1"/>
        <v>#VALUE!</v>
      </c>
    </row>
    <row r="44" spans="1:5" x14ac:dyDescent="0.2">
      <c r="A44" s="2">
        <v>59.8</v>
      </c>
      <c r="B44" s="5">
        <v>0</v>
      </c>
      <c r="D44" t="e">
        <f t="shared" si="0"/>
        <v>#VALUE!</v>
      </c>
      <c r="E44" t="e">
        <f t="shared" si="1"/>
        <v>#VALUE!</v>
      </c>
    </row>
    <row r="45" spans="1:5" x14ac:dyDescent="0.2">
      <c r="A45" s="2">
        <v>20.399999999999999</v>
      </c>
      <c r="B45" s="5">
        <v>0</v>
      </c>
      <c r="D45" t="e">
        <f t="shared" si="0"/>
        <v>#VALUE!</v>
      </c>
      <c r="E45" t="e">
        <f t="shared" si="1"/>
        <v>#VALUE!</v>
      </c>
    </row>
    <row r="46" spans="1:5" x14ac:dyDescent="0.2">
      <c r="A46" s="2">
        <v>50.7</v>
      </c>
      <c r="B46" s="5">
        <v>0</v>
      </c>
      <c r="D46" t="e">
        <f t="shared" si="0"/>
        <v>#VALUE!</v>
      </c>
      <c r="E46" t="e">
        <f t="shared" si="1"/>
        <v>#VALUE!</v>
      </c>
    </row>
    <row r="47" spans="1:5" x14ac:dyDescent="0.2">
      <c r="A47" s="2">
        <v>34.799999999999997</v>
      </c>
      <c r="B47" s="5">
        <v>0</v>
      </c>
      <c r="D47" t="e">
        <f t="shared" si="0"/>
        <v>#VALUE!</v>
      </c>
      <c r="E47" t="e">
        <f t="shared" si="1"/>
        <v>#VALUE!</v>
      </c>
    </row>
    <row r="48" spans="1:5" x14ac:dyDescent="0.2">
      <c r="A48" s="2">
        <v>28.4</v>
      </c>
      <c r="B48" s="5">
        <v>0</v>
      </c>
      <c r="D48" t="e">
        <f t="shared" si="0"/>
        <v>#VALUE!</v>
      </c>
      <c r="E48" t="e">
        <f t="shared" si="1"/>
        <v>#VALUE!</v>
      </c>
    </row>
    <row r="49" spans="1:5" x14ac:dyDescent="0.2">
      <c r="A49" s="1" t="s">
        <v>3</v>
      </c>
      <c r="B49" s="4" t="s">
        <v>5</v>
      </c>
      <c r="D49">
        <f t="shared" si="0"/>
        <v>542.29999999999995</v>
      </c>
      <c r="E49">
        <f t="shared" si="1"/>
        <v>0.6482</v>
      </c>
    </row>
    <row r="50" spans="1:5" x14ac:dyDescent="0.2">
      <c r="A50" s="2">
        <v>27.7</v>
      </c>
      <c r="B50" s="5">
        <v>0</v>
      </c>
      <c r="D50" t="e">
        <f t="shared" si="0"/>
        <v>#VALUE!</v>
      </c>
      <c r="E50" t="e">
        <f t="shared" si="1"/>
        <v>#VALUE!</v>
      </c>
    </row>
    <row r="51" spans="1:5" x14ac:dyDescent="0.2">
      <c r="A51" s="2">
        <v>99.5</v>
      </c>
      <c r="B51" s="5">
        <v>0.2412</v>
      </c>
      <c r="D51" t="e">
        <f t="shared" si="0"/>
        <v>#VALUE!</v>
      </c>
      <c r="E51" t="e">
        <f t="shared" si="1"/>
        <v>#VALUE!</v>
      </c>
    </row>
    <row r="52" spans="1:5" x14ac:dyDescent="0.2">
      <c r="A52" s="2">
        <v>44.5</v>
      </c>
      <c r="B52" s="5">
        <v>2.4400000000000002E-2</v>
      </c>
      <c r="D52" t="e">
        <f t="shared" si="0"/>
        <v>#VALUE!</v>
      </c>
      <c r="E52" t="e">
        <f t="shared" si="1"/>
        <v>#VALUE!</v>
      </c>
    </row>
    <row r="53" spans="1:5" x14ac:dyDescent="0.2">
      <c r="A53" s="2">
        <v>28.8</v>
      </c>
      <c r="B53" s="5">
        <v>6.9699999999999998E-2</v>
      </c>
      <c r="D53" t="e">
        <f t="shared" si="0"/>
        <v>#VALUE!</v>
      </c>
      <c r="E53" t="e">
        <f t="shared" si="1"/>
        <v>#VALUE!</v>
      </c>
    </row>
    <row r="54" spans="1:5" x14ac:dyDescent="0.2">
      <c r="A54" s="2">
        <v>36.1</v>
      </c>
      <c r="B54" s="5">
        <v>7.4899999999999994E-2</v>
      </c>
      <c r="D54" t="e">
        <f t="shared" si="0"/>
        <v>#VALUE!</v>
      </c>
      <c r="E54" t="e">
        <f t="shared" si="1"/>
        <v>#VALUE!</v>
      </c>
    </row>
    <row r="55" spans="1:5" x14ac:dyDescent="0.2">
      <c r="A55" s="2">
        <v>111.6</v>
      </c>
      <c r="B55" s="5">
        <v>0.23799999999999999</v>
      </c>
      <c r="D55" t="e">
        <f t="shared" si="0"/>
        <v>#VALUE!</v>
      </c>
      <c r="E55" t="e">
        <f t="shared" si="1"/>
        <v>#VALUE!</v>
      </c>
    </row>
    <row r="56" spans="1:5" x14ac:dyDescent="0.2">
      <c r="A56" s="2">
        <v>59.8</v>
      </c>
      <c r="B56" s="5">
        <v>0</v>
      </c>
      <c r="D56" t="e">
        <f t="shared" si="0"/>
        <v>#VALUE!</v>
      </c>
      <c r="E56" t="e">
        <f t="shared" si="1"/>
        <v>#VALUE!</v>
      </c>
    </row>
    <row r="57" spans="1:5" x14ac:dyDescent="0.2">
      <c r="A57" s="2">
        <v>20.399999999999999</v>
      </c>
      <c r="B57" s="5">
        <v>0</v>
      </c>
      <c r="D57" t="e">
        <f t="shared" si="0"/>
        <v>#VALUE!</v>
      </c>
      <c r="E57" t="e">
        <f t="shared" si="1"/>
        <v>#VALUE!</v>
      </c>
    </row>
    <row r="58" spans="1:5" x14ac:dyDescent="0.2">
      <c r="A58" s="2">
        <v>50.7</v>
      </c>
      <c r="B58" s="5">
        <v>0</v>
      </c>
      <c r="D58" t="e">
        <f t="shared" si="0"/>
        <v>#VALUE!</v>
      </c>
      <c r="E58" t="e">
        <f t="shared" si="1"/>
        <v>#VALUE!</v>
      </c>
    </row>
    <row r="59" spans="1:5" x14ac:dyDescent="0.2">
      <c r="A59" s="2">
        <v>34.799999999999997</v>
      </c>
      <c r="B59" s="5">
        <v>0</v>
      </c>
      <c r="D59" t="e">
        <f t="shared" si="0"/>
        <v>#VALUE!</v>
      </c>
      <c r="E59" t="e">
        <f t="shared" si="1"/>
        <v>#VALUE!</v>
      </c>
    </row>
    <row r="60" spans="1:5" x14ac:dyDescent="0.2">
      <c r="A60" s="2">
        <v>28.4</v>
      </c>
      <c r="B60" s="5">
        <v>0</v>
      </c>
      <c r="D60" t="e">
        <f t="shared" si="0"/>
        <v>#VALUE!</v>
      </c>
      <c r="E60" t="e">
        <f t="shared" si="1"/>
        <v>#VALUE!</v>
      </c>
    </row>
    <row r="61" spans="1:5" x14ac:dyDescent="0.2">
      <c r="A61" s="1" t="s">
        <v>3</v>
      </c>
      <c r="B61" s="4" t="s">
        <v>5</v>
      </c>
      <c r="D61">
        <f t="shared" si="0"/>
        <v>545.9</v>
      </c>
      <c r="E61">
        <f t="shared" si="1"/>
        <v>1.3698999999999999</v>
      </c>
    </row>
    <row r="62" spans="1:5" x14ac:dyDescent="0.2">
      <c r="A62" s="2">
        <v>27.7</v>
      </c>
      <c r="B62" s="5">
        <v>0</v>
      </c>
      <c r="D62" t="e">
        <f t="shared" si="0"/>
        <v>#VALUE!</v>
      </c>
      <c r="E62" t="e">
        <f t="shared" si="1"/>
        <v>#VALUE!</v>
      </c>
    </row>
    <row r="63" spans="1:5" x14ac:dyDescent="0.2">
      <c r="A63" s="2">
        <v>101</v>
      </c>
      <c r="B63" s="5">
        <v>0.40460000000000002</v>
      </c>
      <c r="D63" t="e">
        <f t="shared" si="0"/>
        <v>#VALUE!</v>
      </c>
      <c r="E63" t="e">
        <f t="shared" si="1"/>
        <v>#VALUE!</v>
      </c>
    </row>
    <row r="64" spans="1:5" x14ac:dyDescent="0.2">
      <c r="A64" s="2">
        <v>44.8</v>
      </c>
      <c r="B64" s="5">
        <v>0.13009999999999999</v>
      </c>
      <c r="D64" t="e">
        <f t="shared" si="0"/>
        <v>#VALUE!</v>
      </c>
      <c r="E64" t="e">
        <f t="shared" si="1"/>
        <v>#VALUE!</v>
      </c>
    </row>
    <row r="65" spans="1:5" x14ac:dyDescent="0.2">
      <c r="A65" s="2">
        <v>28.8</v>
      </c>
      <c r="B65" s="5">
        <v>0.15060000000000001</v>
      </c>
      <c r="D65" t="e">
        <f t="shared" si="0"/>
        <v>#VALUE!</v>
      </c>
      <c r="E65" t="e">
        <f t="shared" si="1"/>
        <v>#VALUE!</v>
      </c>
    </row>
    <row r="66" spans="1:5" x14ac:dyDescent="0.2">
      <c r="A66" s="2">
        <v>36.1</v>
      </c>
      <c r="B66" s="5">
        <v>0.13339999999999999</v>
      </c>
      <c r="D66" t="e">
        <f t="shared" ref="D66:D129" si="2">A67+A68+A69+A70+A71+A72+A73+A74+A75+A76+A77</f>
        <v>#VALUE!</v>
      </c>
      <c r="E66" t="e">
        <f t="shared" ref="E66:E129" si="3">B67+B68+B69+B70+B71+B72+B73+B74+B75+B76+B77</f>
        <v>#VALUE!</v>
      </c>
    </row>
    <row r="67" spans="1:5" x14ac:dyDescent="0.2">
      <c r="A67" s="2">
        <v>113.4</v>
      </c>
      <c r="B67" s="5">
        <v>0.55120000000000002</v>
      </c>
      <c r="D67" t="e">
        <f t="shared" si="2"/>
        <v>#VALUE!</v>
      </c>
      <c r="E67" t="e">
        <f t="shared" si="3"/>
        <v>#VALUE!</v>
      </c>
    </row>
    <row r="68" spans="1:5" x14ac:dyDescent="0.2">
      <c r="A68" s="2">
        <v>59.8</v>
      </c>
      <c r="B68" s="5">
        <v>0</v>
      </c>
      <c r="D68" t="e">
        <f t="shared" si="2"/>
        <v>#VALUE!</v>
      </c>
      <c r="E68" t="e">
        <f t="shared" si="3"/>
        <v>#VALUE!</v>
      </c>
    </row>
    <row r="69" spans="1:5" x14ac:dyDescent="0.2">
      <c r="A69" s="2">
        <v>20.399999999999999</v>
      </c>
      <c r="B69" s="5">
        <v>0</v>
      </c>
      <c r="D69" t="e">
        <f t="shared" si="2"/>
        <v>#VALUE!</v>
      </c>
      <c r="E69" t="e">
        <f t="shared" si="3"/>
        <v>#VALUE!</v>
      </c>
    </row>
    <row r="70" spans="1:5" x14ac:dyDescent="0.2">
      <c r="A70" s="2">
        <v>50.7</v>
      </c>
      <c r="B70" s="5">
        <v>0</v>
      </c>
      <c r="D70" t="e">
        <f t="shared" si="2"/>
        <v>#VALUE!</v>
      </c>
      <c r="E70" t="e">
        <f t="shared" si="3"/>
        <v>#VALUE!</v>
      </c>
    </row>
    <row r="71" spans="1:5" x14ac:dyDescent="0.2">
      <c r="A71" s="2">
        <v>34.799999999999997</v>
      </c>
      <c r="B71" s="5">
        <v>0</v>
      </c>
      <c r="D71" t="e">
        <f t="shared" si="2"/>
        <v>#VALUE!</v>
      </c>
      <c r="E71" t="e">
        <f t="shared" si="3"/>
        <v>#VALUE!</v>
      </c>
    </row>
    <row r="72" spans="1:5" x14ac:dyDescent="0.2">
      <c r="A72" s="2">
        <v>28.4</v>
      </c>
      <c r="B72" s="5">
        <v>0</v>
      </c>
      <c r="D72" t="e">
        <f t="shared" si="2"/>
        <v>#VALUE!</v>
      </c>
      <c r="E72" t="e">
        <f t="shared" si="3"/>
        <v>#VALUE!</v>
      </c>
    </row>
    <row r="73" spans="1:5" x14ac:dyDescent="0.2">
      <c r="A73" s="1" t="s">
        <v>3</v>
      </c>
      <c r="B73" s="4" t="s">
        <v>5</v>
      </c>
      <c r="D73">
        <f t="shared" si="2"/>
        <v>551.79999999999995</v>
      </c>
      <c r="E73">
        <f t="shared" si="3"/>
        <v>0.80489999999999995</v>
      </c>
    </row>
    <row r="74" spans="1:5" x14ac:dyDescent="0.2">
      <c r="A74" s="2">
        <v>27.7</v>
      </c>
      <c r="B74" s="5">
        <v>0</v>
      </c>
      <c r="D74" t="e">
        <f t="shared" si="2"/>
        <v>#VALUE!</v>
      </c>
      <c r="E74" t="e">
        <f t="shared" si="3"/>
        <v>#VALUE!</v>
      </c>
    </row>
    <row r="75" spans="1:5" x14ac:dyDescent="0.2">
      <c r="A75" s="2">
        <v>102.8</v>
      </c>
      <c r="B75" s="5">
        <v>0.24740000000000001</v>
      </c>
      <c r="D75" t="e">
        <f t="shared" si="2"/>
        <v>#VALUE!</v>
      </c>
      <c r="E75" t="e">
        <f t="shared" si="3"/>
        <v>#VALUE!</v>
      </c>
    </row>
    <row r="76" spans="1:5" x14ac:dyDescent="0.2">
      <c r="A76" s="2">
        <v>46</v>
      </c>
      <c r="B76" s="5">
        <v>4.6899999999999997E-2</v>
      </c>
      <c r="D76" t="e">
        <f t="shared" si="2"/>
        <v>#VALUE!</v>
      </c>
      <c r="E76" t="e">
        <f t="shared" si="3"/>
        <v>#VALUE!</v>
      </c>
    </row>
    <row r="77" spans="1:5" x14ac:dyDescent="0.2">
      <c r="A77" s="2">
        <v>28.8</v>
      </c>
      <c r="B77" s="5">
        <v>0.1111</v>
      </c>
      <c r="D77" t="e">
        <f t="shared" si="2"/>
        <v>#VALUE!</v>
      </c>
      <c r="E77" t="e">
        <f t="shared" si="3"/>
        <v>#VALUE!</v>
      </c>
    </row>
    <row r="78" spans="1:5" x14ac:dyDescent="0.2">
      <c r="A78" s="2">
        <v>36.1</v>
      </c>
      <c r="B78" s="5">
        <v>0.1022</v>
      </c>
      <c r="D78" t="e">
        <f t="shared" si="2"/>
        <v>#VALUE!</v>
      </c>
      <c r="E78" t="e">
        <f t="shared" si="3"/>
        <v>#VALUE!</v>
      </c>
    </row>
    <row r="79" spans="1:5" x14ac:dyDescent="0.2">
      <c r="A79" s="2">
        <v>116.3</v>
      </c>
      <c r="B79" s="5">
        <v>0.29730000000000001</v>
      </c>
      <c r="D79" t="e">
        <f t="shared" si="2"/>
        <v>#VALUE!</v>
      </c>
      <c r="E79" t="e">
        <f t="shared" si="3"/>
        <v>#VALUE!</v>
      </c>
    </row>
    <row r="80" spans="1:5" x14ac:dyDescent="0.2">
      <c r="A80" s="2">
        <v>59.8</v>
      </c>
      <c r="B80" s="5">
        <v>0</v>
      </c>
      <c r="D80" t="e">
        <f t="shared" si="2"/>
        <v>#VALUE!</v>
      </c>
      <c r="E80" t="e">
        <f t="shared" si="3"/>
        <v>#VALUE!</v>
      </c>
    </row>
    <row r="81" spans="1:5" x14ac:dyDescent="0.2">
      <c r="A81" s="2">
        <v>20.399999999999999</v>
      </c>
      <c r="B81" s="5">
        <v>0</v>
      </c>
      <c r="D81" t="e">
        <f t="shared" si="2"/>
        <v>#VALUE!</v>
      </c>
      <c r="E81" t="e">
        <f t="shared" si="3"/>
        <v>#VALUE!</v>
      </c>
    </row>
    <row r="82" spans="1:5" x14ac:dyDescent="0.2">
      <c r="A82" s="2">
        <v>50.7</v>
      </c>
      <c r="B82" s="5">
        <v>0</v>
      </c>
      <c r="D82" t="e">
        <f t="shared" si="2"/>
        <v>#VALUE!</v>
      </c>
      <c r="E82" t="e">
        <f t="shared" si="3"/>
        <v>#VALUE!</v>
      </c>
    </row>
    <row r="83" spans="1:5" x14ac:dyDescent="0.2">
      <c r="A83" s="2">
        <v>34.799999999999997</v>
      </c>
      <c r="B83" s="5">
        <v>0</v>
      </c>
      <c r="D83" t="e">
        <f t="shared" si="2"/>
        <v>#VALUE!</v>
      </c>
      <c r="E83" t="e">
        <f t="shared" si="3"/>
        <v>#VALUE!</v>
      </c>
    </row>
    <row r="84" spans="1:5" x14ac:dyDescent="0.2">
      <c r="A84" s="2">
        <v>28.4</v>
      </c>
      <c r="B84" s="5">
        <v>0</v>
      </c>
      <c r="D84" t="e">
        <f t="shared" si="2"/>
        <v>#VALUE!</v>
      </c>
      <c r="E84" t="e">
        <f t="shared" si="3"/>
        <v>#VALUE!</v>
      </c>
    </row>
    <row r="85" spans="1:5" x14ac:dyDescent="0.2">
      <c r="A85" s="1" t="s">
        <v>3</v>
      </c>
      <c r="B85" s="4" t="s">
        <v>5</v>
      </c>
      <c r="D85">
        <f t="shared" si="2"/>
        <v>560.09999999999991</v>
      </c>
      <c r="E85">
        <f t="shared" si="3"/>
        <v>1.9641000000000002</v>
      </c>
    </row>
    <row r="86" spans="1:5" x14ac:dyDescent="0.2">
      <c r="A86" s="2">
        <v>27.7</v>
      </c>
      <c r="B86" s="5">
        <v>0</v>
      </c>
      <c r="D86" t="e">
        <f t="shared" si="2"/>
        <v>#VALUE!</v>
      </c>
      <c r="E86" t="e">
        <f t="shared" si="3"/>
        <v>#VALUE!</v>
      </c>
    </row>
    <row r="87" spans="1:5" x14ac:dyDescent="0.2">
      <c r="A87" s="2">
        <v>107.9</v>
      </c>
      <c r="B87" s="5">
        <v>0.51539999999999997</v>
      </c>
      <c r="D87" t="e">
        <f t="shared" si="2"/>
        <v>#VALUE!</v>
      </c>
      <c r="E87" t="e">
        <f t="shared" si="3"/>
        <v>#VALUE!</v>
      </c>
    </row>
    <row r="88" spans="1:5" x14ac:dyDescent="0.2">
      <c r="A88" s="2">
        <v>46.4</v>
      </c>
      <c r="B88" s="5">
        <v>0.15970000000000001</v>
      </c>
      <c r="D88" t="e">
        <f t="shared" si="2"/>
        <v>#VALUE!</v>
      </c>
      <c r="E88" t="e">
        <f t="shared" si="3"/>
        <v>#VALUE!</v>
      </c>
    </row>
    <row r="89" spans="1:5" x14ac:dyDescent="0.2">
      <c r="A89" s="2">
        <v>28.9</v>
      </c>
      <c r="B89" s="5">
        <v>0.28889999999999999</v>
      </c>
      <c r="D89" t="e">
        <f t="shared" si="2"/>
        <v>#VALUE!</v>
      </c>
      <c r="E89" t="e">
        <f t="shared" si="3"/>
        <v>#VALUE!</v>
      </c>
    </row>
    <row r="90" spans="1:5" x14ac:dyDescent="0.2">
      <c r="A90" s="2">
        <v>36.1</v>
      </c>
      <c r="B90" s="5">
        <v>0.15870000000000001</v>
      </c>
      <c r="D90" t="e">
        <f t="shared" si="2"/>
        <v>#VALUE!</v>
      </c>
      <c r="E90" t="e">
        <f t="shared" si="3"/>
        <v>#VALUE!</v>
      </c>
    </row>
    <row r="91" spans="1:5" x14ac:dyDescent="0.2">
      <c r="A91" s="2">
        <v>119</v>
      </c>
      <c r="B91" s="5">
        <v>0.84140000000000004</v>
      </c>
      <c r="D91" t="e">
        <f t="shared" si="2"/>
        <v>#VALUE!</v>
      </c>
      <c r="E91" t="e">
        <f t="shared" si="3"/>
        <v>#VALUE!</v>
      </c>
    </row>
    <row r="92" spans="1:5" x14ac:dyDescent="0.2">
      <c r="A92" s="2">
        <v>59.8</v>
      </c>
      <c r="B92" s="5">
        <v>0</v>
      </c>
      <c r="D92" t="e">
        <f t="shared" si="2"/>
        <v>#VALUE!</v>
      </c>
      <c r="E92" t="e">
        <f t="shared" si="3"/>
        <v>#VALUE!</v>
      </c>
    </row>
    <row r="93" spans="1:5" x14ac:dyDescent="0.2">
      <c r="A93" s="2">
        <v>20.399999999999999</v>
      </c>
      <c r="B93" s="5">
        <v>0</v>
      </c>
      <c r="D93" t="e">
        <f t="shared" si="2"/>
        <v>#VALUE!</v>
      </c>
      <c r="E93" t="e">
        <f t="shared" si="3"/>
        <v>#VALUE!</v>
      </c>
    </row>
    <row r="94" spans="1:5" x14ac:dyDescent="0.2">
      <c r="A94" s="2">
        <v>50.7</v>
      </c>
      <c r="B94" s="5">
        <v>0</v>
      </c>
      <c r="D94" t="e">
        <f t="shared" si="2"/>
        <v>#VALUE!</v>
      </c>
      <c r="E94" t="e">
        <f t="shared" si="3"/>
        <v>#VALUE!</v>
      </c>
    </row>
    <row r="95" spans="1:5" x14ac:dyDescent="0.2">
      <c r="A95" s="2">
        <v>34.799999999999997</v>
      </c>
      <c r="B95" s="5">
        <v>0</v>
      </c>
      <c r="D95" t="e">
        <f t="shared" si="2"/>
        <v>#VALUE!</v>
      </c>
      <c r="E95" t="e">
        <f t="shared" si="3"/>
        <v>#VALUE!</v>
      </c>
    </row>
    <row r="96" spans="1:5" x14ac:dyDescent="0.2">
      <c r="A96" s="2">
        <v>28.4</v>
      </c>
      <c r="B96" s="5">
        <v>0</v>
      </c>
      <c r="D96" t="e">
        <f t="shared" si="2"/>
        <v>#VALUE!</v>
      </c>
      <c r="E96" t="e">
        <f t="shared" si="3"/>
        <v>#VALUE!</v>
      </c>
    </row>
    <row r="97" spans="1:5" x14ac:dyDescent="0.2">
      <c r="A97" s="1" t="s">
        <v>3</v>
      </c>
      <c r="B97" s="4" t="s">
        <v>5</v>
      </c>
      <c r="D97">
        <f t="shared" si="2"/>
        <v>572.89999999999986</v>
      </c>
      <c r="E97">
        <f t="shared" si="3"/>
        <v>1.4857</v>
      </c>
    </row>
    <row r="98" spans="1:5" x14ac:dyDescent="0.2">
      <c r="A98" s="2">
        <v>27.7</v>
      </c>
      <c r="B98" s="5">
        <v>0</v>
      </c>
      <c r="D98" t="e">
        <f t="shared" si="2"/>
        <v>#VALUE!</v>
      </c>
      <c r="E98" t="e">
        <f t="shared" si="3"/>
        <v>#VALUE!</v>
      </c>
    </row>
    <row r="99" spans="1:5" x14ac:dyDescent="0.2">
      <c r="A99" s="2">
        <v>114</v>
      </c>
      <c r="B99" s="5">
        <v>0.44140000000000001</v>
      </c>
      <c r="D99" t="e">
        <f t="shared" si="2"/>
        <v>#VALUE!</v>
      </c>
      <c r="E99" t="e">
        <f t="shared" si="3"/>
        <v>#VALUE!</v>
      </c>
    </row>
    <row r="100" spans="1:5" x14ac:dyDescent="0.2">
      <c r="A100" s="2">
        <v>46.6</v>
      </c>
      <c r="B100" s="5">
        <v>0.19420000000000001</v>
      </c>
      <c r="D100" t="e">
        <f t="shared" si="2"/>
        <v>#VALUE!</v>
      </c>
      <c r="E100" t="e">
        <f t="shared" si="3"/>
        <v>#VALUE!</v>
      </c>
    </row>
    <row r="101" spans="1:5" x14ac:dyDescent="0.2">
      <c r="A101" s="2">
        <v>28.9</v>
      </c>
      <c r="B101" s="5">
        <v>0.1487</v>
      </c>
      <c r="D101" t="e">
        <f t="shared" si="2"/>
        <v>#VALUE!</v>
      </c>
      <c r="E101" t="e">
        <f t="shared" si="3"/>
        <v>#VALUE!</v>
      </c>
    </row>
    <row r="102" spans="1:5" x14ac:dyDescent="0.2">
      <c r="A102" s="2">
        <v>36.1</v>
      </c>
      <c r="B102" s="5">
        <v>0.1615</v>
      </c>
      <c r="D102" t="e">
        <f t="shared" si="2"/>
        <v>#VALUE!</v>
      </c>
      <c r="E102" t="e">
        <f t="shared" si="3"/>
        <v>#VALUE!</v>
      </c>
    </row>
    <row r="103" spans="1:5" x14ac:dyDescent="0.2">
      <c r="A103" s="2">
        <v>125.5</v>
      </c>
      <c r="B103" s="5">
        <v>0.53990000000000005</v>
      </c>
      <c r="D103" t="e">
        <f t="shared" si="2"/>
        <v>#VALUE!</v>
      </c>
      <c r="E103" t="e">
        <f t="shared" si="3"/>
        <v>#VALUE!</v>
      </c>
    </row>
    <row r="104" spans="1:5" x14ac:dyDescent="0.2">
      <c r="A104" s="2">
        <v>59.8</v>
      </c>
      <c r="B104" s="5">
        <v>0</v>
      </c>
      <c r="D104" t="e">
        <f t="shared" si="2"/>
        <v>#VALUE!</v>
      </c>
      <c r="E104" t="e">
        <f t="shared" si="3"/>
        <v>#VALUE!</v>
      </c>
    </row>
    <row r="105" spans="1:5" x14ac:dyDescent="0.2">
      <c r="A105" s="2">
        <v>20.399999999999999</v>
      </c>
      <c r="B105" s="5">
        <v>0</v>
      </c>
      <c r="D105" t="e">
        <f t="shared" si="2"/>
        <v>#VALUE!</v>
      </c>
      <c r="E105" t="e">
        <f t="shared" si="3"/>
        <v>#VALUE!</v>
      </c>
    </row>
    <row r="106" spans="1:5" x14ac:dyDescent="0.2">
      <c r="A106" s="2">
        <v>50.7</v>
      </c>
      <c r="B106" s="5">
        <v>0</v>
      </c>
      <c r="D106" t="e">
        <f t="shared" si="2"/>
        <v>#VALUE!</v>
      </c>
      <c r="E106" t="e">
        <f t="shared" si="3"/>
        <v>#VALUE!</v>
      </c>
    </row>
    <row r="107" spans="1:5" x14ac:dyDescent="0.2">
      <c r="A107" s="2">
        <v>34.799999999999997</v>
      </c>
      <c r="B107" s="5">
        <v>0</v>
      </c>
      <c r="D107" t="e">
        <f t="shared" si="2"/>
        <v>#VALUE!</v>
      </c>
      <c r="E107" t="e">
        <f t="shared" si="3"/>
        <v>#VALUE!</v>
      </c>
    </row>
    <row r="108" spans="1:5" x14ac:dyDescent="0.2">
      <c r="A108" s="2">
        <v>28.4</v>
      </c>
      <c r="B108" s="5">
        <v>0</v>
      </c>
      <c r="D108" t="e">
        <f t="shared" si="2"/>
        <v>#VALUE!</v>
      </c>
      <c r="E108" t="e">
        <f t="shared" si="3"/>
        <v>#VALUE!</v>
      </c>
    </row>
    <row r="109" spans="1:5" x14ac:dyDescent="0.2">
      <c r="A109" s="1" t="s">
        <v>3</v>
      </c>
      <c r="B109" s="4" t="s">
        <v>5</v>
      </c>
      <c r="D109">
        <f t="shared" si="2"/>
        <v>577.49999999999989</v>
      </c>
      <c r="E109">
        <f t="shared" si="3"/>
        <v>1.8622000000000001</v>
      </c>
    </row>
    <row r="110" spans="1:5" x14ac:dyDescent="0.2">
      <c r="A110" s="2">
        <v>27.7</v>
      </c>
      <c r="B110" s="5">
        <v>0</v>
      </c>
      <c r="D110" t="e">
        <f t="shared" si="2"/>
        <v>#VALUE!</v>
      </c>
      <c r="E110" t="e">
        <f t="shared" si="3"/>
        <v>#VALUE!</v>
      </c>
    </row>
    <row r="111" spans="1:5" x14ac:dyDescent="0.2">
      <c r="A111" s="2">
        <v>116.3</v>
      </c>
      <c r="B111" s="5">
        <v>0.55530000000000002</v>
      </c>
      <c r="D111" t="e">
        <f t="shared" si="2"/>
        <v>#VALUE!</v>
      </c>
      <c r="E111" t="e">
        <f t="shared" si="3"/>
        <v>#VALUE!</v>
      </c>
    </row>
    <row r="112" spans="1:5" x14ac:dyDescent="0.2">
      <c r="A112" s="2">
        <v>46.5</v>
      </c>
      <c r="B112" s="5">
        <v>0.2356</v>
      </c>
      <c r="D112" t="e">
        <f t="shared" si="2"/>
        <v>#VALUE!</v>
      </c>
      <c r="E112" t="e">
        <f t="shared" si="3"/>
        <v>#VALUE!</v>
      </c>
    </row>
    <row r="113" spans="1:5" x14ac:dyDescent="0.2">
      <c r="A113" s="2">
        <v>28.9</v>
      </c>
      <c r="B113" s="5">
        <v>0.17269999999999999</v>
      </c>
      <c r="D113" t="e">
        <f t="shared" si="2"/>
        <v>#VALUE!</v>
      </c>
      <c r="E113" t="e">
        <f t="shared" si="3"/>
        <v>#VALUE!</v>
      </c>
    </row>
    <row r="114" spans="1:5" x14ac:dyDescent="0.2">
      <c r="A114" s="2">
        <v>36.1</v>
      </c>
      <c r="B114" s="5">
        <v>0.21229999999999999</v>
      </c>
      <c r="D114" t="e">
        <f t="shared" si="2"/>
        <v>#VALUE!</v>
      </c>
      <c r="E114" t="e">
        <f t="shared" si="3"/>
        <v>#VALUE!</v>
      </c>
    </row>
    <row r="115" spans="1:5" x14ac:dyDescent="0.2">
      <c r="A115" s="2">
        <v>127.9</v>
      </c>
      <c r="B115" s="5">
        <v>0.68630000000000002</v>
      </c>
      <c r="D115" t="e">
        <f t="shared" si="2"/>
        <v>#VALUE!</v>
      </c>
      <c r="E115" t="e">
        <f t="shared" si="3"/>
        <v>#VALUE!</v>
      </c>
    </row>
    <row r="116" spans="1:5" x14ac:dyDescent="0.2">
      <c r="A116" s="2">
        <v>59.8</v>
      </c>
      <c r="B116" s="5">
        <v>0</v>
      </c>
      <c r="D116" t="e">
        <f t="shared" si="2"/>
        <v>#VALUE!</v>
      </c>
      <c r="E116" t="e">
        <f t="shared" si="3"/>
        <v>#VALUE!</v>
      </c>
    </row>
    <row r="117" spans="1:5" x14ac:dyDescent="0.2">
      <c r="A117" s="2">
        <v>20.399999999999999</v>
      </c>
      <c r="B117" s="5">
        <v>0</v>
      </c>
      <c r="D117" t="e">
        <f t="shared" si="2"/>
        <v>#VALUE!</v>
      </c>
      <c r="E117" t="e">
        <f t="shared" si="3"/>
        <v>#VALUE!</v>
      </c>
    </row>
    <row r="118" spans="1:5" x14ac:dyDescent="0.2">
      <c r="A118" s="2">
        <v>50.7</v>
      </c>
      <c r="B118" s="5">
        <v>0</v>
      </c>
      <c r="D118" t="e">
        <f t="shared" si="2"/>
        <v>#VALUE!</v>
      </c>
      <c r="E118" t="e">
        <f t="shared" si="3"/>
        <v>#VALUE!</v>
      </c>
    </row>
    <row r="119" spans="1:5" x14ac:dyDescent="0.2">
      <c r="A119" s="2">
        <v>34.799999999999997</v>
      </c>
      <c r="B119" s="5">
        <v>0</v>
      </c>
      <c r="D119" t="e">
        <f t="shared" si="2"/>
        <v>#VALUE!</v>
      </c>
      <c r="E119" t="e">
        <f t="shared" si="3"/>
        <v>#VALUE!</v>
      </c>
    </row>
    <row r="120" spans="1:5" x14ac:dyDescent="0.2">
      <c r="A120" s="2">
        <v>28.4</v>
      </c>
      <c r="B120" s="5">
        <v>0</v>
      </c>
      <c r="D120" t="e">
        <f t="shared" si="2"/>
        <v>#VALUE!</v>
      </c>
      <c r="E120" t="e">
        <f t="shared" si="3"/>
        <v>#VALUE!</v>
      </c>
    </row>
    <row r="121" spans="1:5" x14ac:dyDescent="0.2">
      <c r="A121" s="1" t="s">
        <v>3</v>
      </c>
      <c r="B121" s="4" t="s">
        <v>5</v>
      </c>
      <c r="D121">
        <f t="shared" si="2"/>
        <v>581.79999999999995</v>
      </c>
      <c r="E121">
        <f t="shared" si="3"/>
        <v>0.42079999999999995</v>
      </c>
    </row>
    <row r="122" spans="1:5" x14ac:dyDescent="0.2">
      <c r="A122" s="2">
        <v>27.7</v>
      </c>
      <c r="B122" s="5">
        <v>0</v>
      </c>
      <c r="D122" t="e">
        <f t="shared" si="2"/>
        <v>#VALUE!</v>
      </c>
      <c r="E122" t="e">
        <f t="shared" si="3"/>
        <v>#VALUE!</v>
      </c>
    </row>
    <row r="123" spans="1:5" x14ac:dyDescent="0.2">
      <c r="A123" s="2">
        <v>118.3</v>
      </c>
      <c r="B123" s="5">
        <v>3.0999999999999999E-3</v>
      </c>
      <c r="D123" t="e">
        <f t="shared" si="2"/>
        <v>#VALUE!</v>
      </c>
      <c r="E123" t="e">
        <f t="shared" si="3"/>
        <v>#VALUE!</v>
      </c>
    </row>
    <row r="124" spans="1:5" x14ac:dyDescent="0.2">
      <c r="A124" s="2">
        <v>46.5</v>
      </c>
      <c r="B124" s="5">
        <v>0.27239999999999998</v>
      </c>
      <c r="D124" t="e">
        <f t="shared" si="2"/>
        <v>#VALUE!</v>
      </c>
      <c r="E124" t="e">
        <f t="shared" si="3"/>
        <v>#VALUE!</v>
      </c>
    </row>
    <row r="125" spans="1:5" x14ac:dyDescent="0.2">
      <c r="A125" s="2">
        <v>28.9</v>
      </c>
      <c r="B125" s="5">
        <v>0</v>
      </c>
      <c r="D125" t="e">
        <f t="shared" si="2"/>
        <v>#VALUE!</v>
      </c>
      <c r="E125" t="e">
        <f t="shared" si="3"/>
        <v>#VALUE!</v>
      </c>
    </row>
    <row r="126" spans="1:5" x14ac:dyDescent="0.2">
      <c r="A126" s="2">
        <v>36.1</v>
      </c>
      <c r="B126" s="5">
        <v>0</v>
      </c>
      <c r="D126" t="e">
        <f t="shared" si="2"/>
        <v>#VALUE!</v>
      </c>
      <c r="E126" t="e">
        <f t="shared" si="3"/>
        <v>#VALUE!</v>
      </c>
    </row>
    <row r="127" spans="1:5" x14ac:dyDescent="0.2">
      <c r="A127" s="2">
        <v>130.19999999999999</v>
      </c>
      <c r="B127" s="5">
        <v>0.14530000000000001</v>
      </c>
      <c r="D127" t="e">
        <f t="shared" si="2"/>
        <v>#VALUE!</v>
      </c>
      <c r="E127" t="e">
        <f t="shared" si="3"/>
        <v>#VALUE!</v>
      </c>
    </row>
    <row r="128" spans="1:5" x14ac:dyDescent="0.2">
      <c r="A128" s="2">
        <v>59.8</v>
      </c>
      <c r="B128" s="5">
        <v>0</v>
      </c>
      <c r="D128" t="e">
        <f t="shared" si="2"/>
        <v>#VALUE!</v>
      </c>
      <c r="E128" t="e">
        <f t="shared" si="3"/>
        <v>#VALUE!</v>
      </c>
    </row>
    <row r="129" spans="1:5" x14ac:dyDescent="0.2">
      <c r="A129" s="2">
        <v>20.399999999999999</v>
      </c>
      <c r="B129" s="5">
        <v>0</v>
      </c>
      <c r="D129" t="e">
        <f t="shared" si="2"/>
        <v>#VALUE!</v>
      </c>
      <c r="E129" t="e">
        <f t="shared" si="3"/>
        <v>#VALUE!</v>
      </c>
    </row>
    <row r="130" spans="1:5" x14ac:dyDescent="0.2">
      <c r="A130" s="2">
        <v>50.7</v>
      </c>
      <c r="B130" s="5">
        <v>0</v>
      </c>
      <c r="D130" t="e">
        <f t="shared" ref="D130:D193" si="4">A131+A132+A133+A134+A135+A136+A137+A138+A139+A140+A141</f>
        <v>#VALUE!</v>
      </c>
      <c r="E130" t="e">
        <f t="shared" ref="E130:E193" si="5">B131+B132+B133+B134+B135+B136+B137+B138+B139+B140+B141</f>
        <v>#VALUE!</v>
      </c>
    </row>
    <row r="131" spans="1:5" x14ac:dyDescent="0.2">
      <c r="A131" s="2">
        <v>34.799999999999997</v>
      </c>
      <c r="B131" s="5">
        <v>0</v>
      </c>
      <c r="D131" t="e">
        <f t="shared" si="4"/>
        <v>#VALUE!</v>
      </c>
      <c r="E131" t="e">
        <f t="shared" si="5"/>
        <v>#VALUE!</v>
      </c>
    </row>
    <row r="132" spans="1:5" x14ac:dyDescent="0.2">
      <c r="A132" s="2">
        <v>28.4</v>
      </c>
      <c r="B132" s="5">
        <v>0</v>
      </c>
      <c r="D132" t="e">
        <f t="shared" si="4"/>
        <v>#VALUE!</v>
      </c>
      <c r="E132" t="e">
        <f t="shared" si="5"/>
        <v>#VALUE!</v>
      </c>
    </row>
    <row r="133" spans="1:5" x14ac:dyDescent="0.2">
      <c r="A133" s="1" t="s">
        <v>3</v>
      </c>
      <c r="B133" s="4" t="s">
        <v>5</v>
      </c>
      <c r="D133">
        <f t="shared" si="4"/>
        <v>581.69999999999993</v>
      </c>
      <c r="E133">
        <f t="shared" si="5"/>
        <v>0.97760000000000002</v>
      </c>
    </row>
    <row r="134" spans="1:5" x14ac:dyDescent="0.2">
      <c r="A134" s="2">
        <v>27.7</v>
      </c>
      <c r="B134" s="5">
        <v>0</v>
      </c>
      <c r="D134" t="e">
        <f t="shared" si="4"/>
        <v>#VALUE!</v>
      </c>
      <c r="E134" t="e">
        <f t="shared" si="5"/>
        <v>#VALUE!</v>
      </c>
    </row>
    <row r="135" spans="1:5" x14ac:dyDescent="0.2">
      <c r="A135" s="2">
        <v>118.3</v>
      </c>
      <c r="B135" s="5">
        <v>9.7999999999999997E-3</v>
      </c>
      <c r="D135" t="e">
        <f t="shared" si="4"/>
        <v>#VALUE!</v>
      </c>
      <c r="E135" t="e">
        <f t="shared" si="5"/>
        <v>#VALUE!</v>
      </c>
    </row>
    <row r="136" spans="1:5" x14ac:dyDescent="0.2">
      <c r="A136" s="2">
        <v>46.5</v>
      </c>
      <c r="B136" s="5">
        <v>0.69020000000000004</v>
      </c>
      <c r="D136" t="e">
        <f t="shared" si="4"/>
        <v>#VALUE!</v>
      </c>
      <c r="E136" t="e">
        <f t="shared" si="5"/>
        <v>#VALUE!</v>
      </c>
    </row>
    <row r="137" spans="1:5" x14ac:dyDescent="0.2">
      <c r="A137" s="2">
        <v>28.8</v>
      </c>
      <c r="B137" s="5">
        <v>0</v>
      </c>
      <c r="D137" t="e">
        <f t="shared" si="4"/>
        <v>#VALUE!</v>
      </c>
      <c r="E137" t="e">
        <f t="shared" si="5"/>
        <v>#VALUE!</v>
      </c>
    </row>
    <row r="138" spans="1:5" x14ac:dyDescent="0.2">
      <c r="A138" s="2">
        <v>36</v>
      </c>
      <c r="B138" s="5">
        <v>0</v>
      </c>
      <c r="D138" t="e">
        <f t="shared" si="4"/>
        <v>#VALUE!</v>
      </c>
      <c r="E138" t="e">
        <f t="shared" si="5"/>
        <v>#VALUE!</v>
      </c>
    </row>
    <row r="139" spans="1:5" x14ac:dyDescent="0.2">
      <c r="A139" s="2">
        <v>130.30000000000001</v>
      </c>
      <c r="B139" s="5">
        <v>0.27760000000000001</v>
      </c>
      <c r="D139" t="e">
        <f t="shared" si="4"/>
        <v>#VALUE!</v>
      </c>
      <c r="E139" t="e">
        <f t="shared" si="5"/>
        <v>#VALUE!</v>
      </c>
    </row>
    <row r="140" spans="1:5" x14ac:dyDescent="0.2">
      <c r="A140" s="2">
        <v>59.8</v>
      </c>
      <c r="B140" s="5">
        <v>0</v>
      </c>
      <c r="D140" t="e">
        <f t="shared" si="4"/>
        <v>#VALUE!</v>
      </c>
      <c r="E140" t="e">
        <f t="shared" si="5"/>
        <v>#VALUE!</v>
      </c>
    </row>
    <row r="141" spans="1:5" x14ac:dyDescent="0.2">
      <c r="A141" s="2">
        <v>20.399999999999999</v>
      </c>
      <c r="B141" s="5">
        <v>0</v>
      </c>
      <c r="D141" t="e">
        <f t="shared" si="4"/>
        <v>#VALUE!</v>
      </c>
      <c r="E141" t="e">
        <f t="shared" si="5"/>
        <v>#VALUE!</v>
      </c>
    </row>
    <row r="142" spans="1:5" x14ac:dyDescent="0.2">
      <c r="A142" s="2">
        <v>50.7</v>
      </c>
      <c r="B142" s="5">
        <v>0</v>
      </c>
      <c r="D142" t="e">
        <f t="shared" si="4"/>
        <v>#VALUE!</v>
      </c>
      <c r="E142" t="e">
        <f t="shared" si="5"/>
        <v>#VALUE!</v>
      </c>
    </row>
    <row r="143" spans="1:5" x14ac:dyDescent="0.2">
      <c r="A143" s="2">
        <v>34.799999999999997</v>
      </c>
      <c r="B143" s="5">
        <v>0</v>
      </c>
      <c r="D143" t="e">
        <f t="shared" si="4"/>
        <v>#VALUE!</v>
      </c>
      <c r="E143" t="e">
        <f t="shared" si="5"/>
        <v>#VALUE!</v>
      </c>
    </row>
    <row r="144" spans="1:5" x14ac:dyDescent="0.2">
      <c r="A144" s="2">
        <v>28.4</v>
      </c>
      <c r="B144" s="5">
        <v>0</v>
      </c>
      <c r="D144" t="e">
        <f t="shared" si="4"/>
        <v>#VALUE!</v>
      </c>
      <c r="E144" t="e">
        <f t="shared" si="5"/>
        <v>#VALUE!</v>
      </c>
    </row>
    <row r="145" spans="1:5" x14ac:dyDescent="0.2">
      <c r="A145" s="1" t="s">
        <v>3</v>
      </c>
      <c r="B145" s="4" t="s">
        <v>5</v>
      </c>
      <c r="D145">
        <f t="shared" si="4"/>
        <v>582.89999999999986</v>
      </c>
      <c r="E145">
        <f t="shared" si="5"/>
        <v>1.4043000000000001</v>
      </c>
    </row>
    <row r="146" spans="1:5" x14ac:dyDescent="0.2">
      <c r="A146" s="2">
        <v>27.7</v>
      </c>
      <c r="B146" s="5">
        <v>0</v>
      </c>
      <c r="D146" t="e">
        <f t="shared" si="4"/>
        <v>#VALUE!</v>
      </c>
      <c r="E146" t="e">
        <f t="shared" si="5"/>
        <v>#VALUE!</v>
      </c>
    </row>
    <row r="147" spans="1:5" x14ac:dyDescent="0.2">
      <c r="A147" s="2">
        <v>118.3</v>
      </c>
      <c r="B147" s="5">
        <v>6.7999999999999996E-3</v>
      </c>
      <c r="D147" t="e">
        <f t="shared" si="4"/>
        <v>#VALUE!</v>
      </c>
      <c r="E147" t="e">
        <f t="shared" si="5"/>
        <v>#VALUE!</v>
      </c>
    </row>
    <row r="148" spans="1:5" x14ac:dyDescent="0.2">
      <c r="A148" s="2">
        <v>47.6</v>
      </c>
      <c r="B148" s="5">
        <v>0.93959999999999999</v>
      </c>
      <c r="D148" t="e">
        <f t="shared" si="4"/>
        <v>#VALUE!</v>
      </c>
      <c r="E148" t="e">
        <f t="shared" si="5"/>
        <v>#VALUE!</v>
      </c>
    </row>
    <row r="149" spans="1:5" x14ac:dyDescent="0.2">
      <c r="A149" s="2">
        <v>28.8</v>
      </c>
      <c r="B149" s="5">
        <v>0</v>
      </c>
      <c r="D149" t="e">
        <f t="shared" si="4"/>
        <v>#VALUE!</v>
      </c>
      <c r="E149" t="e">
        <f t="shared" si="5"/>
        <v>#VALUE!</v>
      </c>
    </row>
    <row r="150" spans="1:5" x14ac:dyDescent="0.2">
      <c r="A150" s="2">
        <v>36</v>
      </c>
      <c r="B150" s="5">
        <v>0</v>
      </c>
      <c r="D150" t="e">
        <f t="shared" si="4"/>
        <v>#VALUE!</v>
      </c>
      <c r="E150" t="e">
        <f t="shared" si="5"/>
        <v>#VALUE!</v>
      </c>
    </row>
    <row r="151" spans="1:5" x14ac:dyDescent="0.2">
      <c r="A151" s="2">
        <v>130.4</v>
      </c>
      <c r="B151" s="5">
        <v>0.45789999999999997</v>
      </c>
      <c r="D151" t="e">
        <f t="shared" si="4"/>
        <v>#VALUE!</v>
      </c>
      <c r="E151" t="e">
        <f t="shared" si="5"/>
        <v>#VALUE!</v>
      </c>
    </row>
    <row r="152" spans="1:5" x14ac:dyDescent="0.2">
      <c r="A152" s="2">
        <v>59.8</v>
      </c>
      <c r="B152" s="5">
        <v>0</v>
      </c>
      <c r="D152" t="e">
        <f t="shared" si="4"/>
        <v>#VALUE!</v>
      </c>
      <c r="E152" t="e">
        <f t="shared" si="5"/>
        <v>#VALUE!</v>
      </c>
    </row>
    <row r="153" spans="1:5" x14ac:dyDescent="0.2">
      <c r="A153" s="2">
        <v>20.399999999999999</v>
      </c>
      <c r="B153" s="5">
        <v>0</v>
      </c>
      <c r="D153" t="e">
        <f t="shared" si="4"/>
        <v>#VALUE!</v>
      </c>
      <c r="E153" t="e">
        <f t="shared" si="5"/>
        <v>#VALUE!</v>
      </c>
    </row>
    <row r="154" spans="1:5" x14ac:dyDescent="0.2">
      <c r="A154" s="2">
        <v>50.7</v>
      </c>
      <c r="B154" s="5">
        <v>0</v>
      </c>
      <c r="D154" t="e">
        <f t="shared" si="4"/>
        <v>#VALUE!</v>
      </c>
      <c r="E154" t="e">
        <f t="shared" si="5"/>
        <v>#VALUE!</v>
      </c>
    </row>
    <row r="155" spans="1:5" x14ac:dyDescent="0.2">
      <c r="A155" s="2">
        <v>34.799999999999997</v>
      </c>
      <c r="B155" s="5">
        <v>0</v>
      </c>
      <c r="D155" t="e">
        <f t="shared" si="4"/>
        <v>#VALUE!</v>
      </c>
      <c r="E155" t="e">
        <f t="shared" si="5"/>
        <v>#VALUE!</v>
      </c>
    </row>
    <row r="156" spans="1:5" x14ac:dyDescent="0.2">
      <c r="A156" s="2">
        <v>28.4</v>
      </c>
      <c r="B156" s="5">
        <v>0</v>
      </c>
      <c r="D156" t="e">
        <f t="shared" si="4"/>
        <v>#VALUE!</v>
      </c>
      <c r="E156" t="e">
        <f t="shared" si="5"/>
        <v>#VALUE!</v>
      </c>
    </row>
    <row r="157" spans="1:5" x14ac:dyDescent="0.2">
      <c r="A157" s="1" t="s">
        <v>3</v>
      </c>
      <c r="B157" s="4" t="s">
        <v>5</v>
      </c>
      <c r="D157">
        <f t="shared" si="4"/>
        <v>582.99999999999989</v>
      </c>
      <c r="E157">
        <f t="shared" si="5"/>
        <v>0.74269999999999992</v>
      </c>
    </row>
    <row r="158" spans="1:5" x14ac:dyDescent="0.2">
      <c r="A158" s="2">
        <v>27.7</v>
      </c>
      <c r="B158" s="5">
        <v>0</v>
      </c>
      <c r="D158" t="e">
        <f t="shared" si="4"/>
        <v>#VALUE!</v>
      </c>
      <c r="E158" t="e">
        <f t="shared" si="5"/>
        <v>#VALUE!</v>
      </c>
    </row>
    <row r="159" spans="1:5" x14ac:dyDescent="0.2">
      <c r="A159" s="2">
        <v>118.3</v>
      </c>
      <c r="B159" s="5">
        <v>2.3E-3</v>
      </c>
      <c r="D159" t="e">
        <f t="shared" si="4"/>
        <v>#VALUE!</v>
      </c>
      <c r="E159" t="e">
        <f t="shared" si="5"/>
        <v>#VALUE!</v>
      </c>
    </row>
    <row r="160" spans="1:5" x14ac:dyDescent="0.2">
      <c r="A160" s="2">
        <v>47.7</v>
      </c>
      <c r="B160" s="5">
        <v>0.51759999999999995</v>
      </c>
      <c r="D160" t="e">
        <f t="shared" si="4"/>
        <v>#VALUE!</v>
      </c>
      <c r="E160" t="e">
        <f t="shared" si="5"/>
        <v>#VALUE!</v>
      </c>
    </row>
    <row r="161" spans="1:5" x14ac:dyDescent="0.2">
      <c r="A161" s="2">
        <v>28.8</v>
      </c>
      <c r="B161" s="5">
        <v>0</v>
      </c>
      <c r="D161" t="e">
        <f t="shared" si="4"/>
        <v>#VALUE!</v>
      </c>
      <c r="E161" t="e">
        <f t="shared" si="5"/>
        <v>#VALUE!</v>
      </c>
    </row>
    <row r="162" spans="1:5" x14ac:dyDescent="0.2">
      <c r="A162" s="2">
        <v>36</v>
      </c>
      <c r="B162" s="5">
        <v>0</v>
      </c>
      <c r="D162" t="e">
        <f t="shared" si="4"/>
        <v>#VALUE!</v>
      </c>
      <c r="E162" t="e">
        <f t="shared" si="5"/>
        <v>#VALUE!</v>
      </c>
    </row>
    <row r="163" spans="1:5" x14ac:dyDescent="0.2">
      <c r="A163" s="2">
        <v>130.4</v>
      </c>
      <c r="B163" s="5">
        <v>0.2228</v>
      </c>
      <c r="D163" t="e">
        <f t="shared" si="4"/>
        <v>#VALUE!</v>
      </c>
      <c r="E163" t="e">
        <f t="shared" si="5"/>
        <v>#VALUE!</v>
      </c>
    </row>
    <row r="164" spans="1:5" x14ac:dyDescent="0.2">
      <c r="A164" s="2">
        <v>59.8</v>
      </c>
      <c r="B164" s="5">
        <v>0</v>
      </c>
      <c r="D164" t="e">
        <f t="shared" si="4"/>
        <v>#VALUE!</v>
      </c>
      <c r="E164" t="e">
        <f t="shared" si="5"/>
        <v>#VALUE!</v>
      </c>
    </row>
    <row r="165" spans="1:5" x14ac:dyDescent="0.2">
      <c r="A165" s="2">
        <v>20.399999999999999</v>
      </c>
      <c r="B165" s="5">
        <v>0</v>
      </c>
      <c r="D165" t="e">
        <f t="shared" si="4"/>
        <v>#VALUE!</v>
      </c>
      <c r="E165" t="e">
        <f t="shared" si="5"/>
        <v>#VALUE!</v>
      </c>
    </row>
    <row r="166" spans="1:5" x14ac:dyDescent="0.2">
      <c r="A166" s="2">
        <v>50.7</v>
      </c>
      <c r="B166" s="5">
        <v>0</v>
      </c>
      <c r="D166" t="e">
        <f t="shared" si="4"/>
        <v>#VALUE!</v>
      </c>
      <c r="E166" t="e">
        <f t="shared" si="5"/>
        <v>#VALUE!</v>
      </c>
    </row>
    <row r="167" spans="1:5" x14ac:dyDescent="0.2">
      <c r="A167" s="2">
        <v>34.799999999999997</v>
      </c>
      <c r="B167" s="5">
        <v>0</v>
      </c>
      <c r="D167" t="e">
        <f t="shared" si="4"/>
        <v>#VALUE!</v>
      </c>
      <c r="E167" t="e">
        <f t="shared" si="5"/>
        <v>#VALUE!</v>
      </c>
    </row>
    <row r="168" spans="1:5" x14ac:dyDescent="0.2">
      <c r="A168" s="2">
        <v>28.4</v>
      </c>
      <c r="B168" s="5">
        <v>0</v>
      </c>
      <c r="D168" t="e">
        <f t="shared" si="4"/>
        <v>#VALUE!</v>
      </c>
      <c r="E168" t="e">
        <f t="shared" si="5"/>
        <v>#VALUE!</v>
      </c>
    </row>
    <row r="169" spans="1:5" x14ac:dyDescent="0.2">
      <c r="A169" s="1" t="s">
        <v>3</v>
      </c>
      <c r="B169" s="4" t="s">
        <v>5</v>
      </c>
      <c r="D169">
        <f t="shared" si="4"/>
        <v>585.39999999999986</v>
      </c>
      <c r="E169">
        <f t="shared" si="5"/>
        <v>1.6469</v>
      </c>
    </row>
    <row r="170" spans="1:5" x14ac:dyDescent="0.2">
      <c r="A170" s="2">
        <v>27.7</v>
      </c>
      <c r="B170" s="5">
        <v>0</v>
      </c>
      <c r="D170" t="e">
        <f t="shared" si="4"/>
        <v>#VALUE!</v>
      </c>
      <c r="E170" t="e">
        <f t="shared" si="5"/>
        <v>#VALUE!</v>
      </c>
    </row>
    <row r="171" spans="1:5" x14ac:dyDescent="0.2">
      <c r="A171" s="2">
        <v>118.3</v>
      </c>
      <c r="B171" s="5">
        <v>9.2999999999999992E-3</v>
      </c>
      <c r="D171" t="e">
        <f t="shared" si="4"/>
        <v>#VALUE!</v>
      </c>
      <c r="E171" t="e">
        <f t="shared" si="5"/>
        <v>#VALUE!</v>
      </c>
    </row>
    <row r="172" spans="1:5" x14ac:dyDescent="0.2">
      <c r="A172" s="2">
        <v>50.1</v>
      </c>
      <c r="B172" s="5">
        <v>1.0327</v>
      </c>
      <c r="D172" t="e">
        <f t="shared" si="4"/>
        <v>#VALUE!</v>
      </c>
      <c r="E172" t="e">
        <f t="shared" si="5"/>
        <v>#VALUE!</v>
      </c>
    </row>
    <row r="173" spans="1:5" x14ac:dyDescent="0.2">
      <c r="A173" s="2">
        <v>28.8</v>
      </c>
      <c r="B173" s="5">
        <v>0</v>
      </c>
      <c r="D173" t="e">
        <f t="shared" si="4"/>
        <v>#VALUE!</v>
      </c>
      <c r="E173" t="e">
        <f t="shared" si="5"/>
        <v>#VALUE!</v>
      </c>
    </row>
    <row r="174" spans="1:5" x14ac:dyDescent="0.2">
      <c r="A174" s="2">
        <v>36</v>
      </c>
      <c r="B174" s="5">
        <v>0</v>
      </c>
      <c r="D174" t="e">
        <f t="shared" si="4"/>
        <v>#VALUE!</v>
      </c>
      <c r="E174" t="e">
        <f t="shared" si="5"/>
        <v>#VALUE!</v>
      </c>
    </row>
    <row r="175" spans="1:5" x14ac:dyDescent="0.2">
      <c r="A175" s="2">
        <v>130.4</v>
      </c>
      <c r="B175" s="5">
        <v>0.60489999999999999</v>
      </c>
      <c r="D175" t="e">
        <f t="shared" si="4"/>
        <v>#VALUE!</v>
      </c>
      <c r="E175" t="e">
        <f t="shared" si="5"/>
        <v>#VALUE!</v>
      </c>
    </row>
    <row r="176" spans="1:5" x14ac:dyDescent="0.2">
      <c r="A176" s="2">
        <v>59.8</v>
      </c>
      <c r="B176" s="5">
        <v>0</v>
      </c>
      <c r="D176" t="e">
        <f t="shared" si="4"/>
        <v>#VALUE!</v>
      </c>
      <c r="E176" t="e">
        <f t="shared" si="5"/>
        <v>#VALUE!</v>
      </c>
    </row>
    <row r="177" spans="1:5" x14ac:dyDescent="0.2">
      <c r="A177" s="2">
        <v>20.399999999999999</v>
      </c>
      <c r="B177" s="5">
        <v>0</v>
      </c>
      <c r="D177" t="e">
        <f t="shared" si="4"/>
        <v>#VALUE!</v>
      </c>
      <c r="E177" t="e">
        <f t="shared" si="5"/>
        <v>#VALUE!</v>
      </c>
    </row>
    <row r="178" spans="1:5" x14ac:dyDescent="0.2">
      <c r="A178" s="2">
        <v>50.7</v>
      </c>
      <c r="B178" s="5">
        <v>0</v>
      </c>
      <c r="D178" t="e">
        <f t="shared" si="4"/>
        <v>#VALUE!</v>
      </c>
      <c r="E178" t="e">
        <f t="shared" si="5"/>
        <v>#VALUE!</v>
      </c>
    </row>
    <row r="179" spans="1:5" x14ac:dyDescent="0.2">
      <c r="A179" s="2">
        <v>34.799999999999997</v>
      </c>
      <c r="B179" s="5">
        <v>0</v>
      </c>
      <c r="D179" t="e">
        <f t="shared" si="4"/>
        <v>#VALUE!</v>
      </c>
      <c r="E179" t="e">
        <f t="shared" si="5"/>
        <v>#VALUE!</v>
      </c>
    </row>
    <row r="180" spans="1:5" x14ac:dyDescent="0.2">
      <c r="A180" s="2">
        <v>28.4</v>
      </c>
      <c r="B180" s="5">
        <v>0</v>
      </c>
      <c r="D180" t="e">
        <f t="shared" si="4"/>
        <v>#VALUE!</v>
      </c>
      <c r="E180" t="e">
        <f t="shared" si="5"/>
        <v>#VALUE!</v>
      </c>
    </row>
    <row r="181" spans="1:5" x14ac:dyDescent="0.2">
      <c r="A181" s="1" t="s">
        <v>3</v>
      </c>
      <c r="B181" s="4" t="s">
        <v>5</v>
      </c>
      <c r="D181">
        <f t="shared" si="4"/>
        <v>581.69999999999993</v>
      </c>
      <c r="E181">
        <f t="shared" si="5"/>
        <v>0.3473</v>
      </c>
    </row>
    <row r="182" spans="1:5" x14ac:dyDescent="0.2">
      <c r="A182" s="2">
        <v>27.7</v>
      </c>
      <c r="B182" s="5">
        <v>0</v>
      </c>
      <c r="D182" t="e">
        <f t="shared" si="4"/>
        <v>#VALUE!</v>
      </c>
      <c r="E182" t="e">
        <f t="shared" si="5"/>
        <v>#VALUE!</v>
      </c>
    </row>
    <row r="183" spans="1:5" x14ac:dyDescent="0.2">
      <c r="A183" s="2">
        <v>118.3</v>
      </c>
      <c r="B183" s="5">
        <v>2.2000000000000001E-3</v>
      </c>
      <c r="D183" t="e">
        <f t="shared" si="4"/>
        <v>#VALUE!</v>
      </c>
      <c r="E183" t="e">
        <f t="shared" si="5"/>
        <v>#VALUE!</v>
      </c>
    </row>
    <row r="184" spans="1:5" x14ac:dyDescent="0.2">
      <c r="A184" s="2">
        <v>46.4</v>
      </c>
      <c r="B184" s="5">
        <v>0.14829999999999999</v>
      </c>
      <c r="D184" t="e">
        <f t="shared" si="4"/>
        <v>#VALUE!</v>
      </c>
      <c r="E184" t="e">
        <f t="shared" si="5"/>
        <v>#VALUE!</v>
      </c>
    </row>
    <row r="185" spans="1:5" x14ac:dyDescent="0.2">
      <c r="A185" s="2">
        <v>28.8</v>
      </c>
      <c r="B185" s="5">
        <v>0</v>
      </c>
      <c r="D185" t="e">
        <f t="shared" si="4"/>
        <v>#VALUE!</v>
      </c>
      <c r="E185" t="e">
        <f t="shared" si="5"/>
        <v>#VALUE!</v>
      </c>
    </row>
    <row r="186" spans="1:5" x14ac:dyDescent="0.2">
      <c r="A186" s="2">
        <v>36</v>
      </c>
      <c r="B186" s="5">
        <v>0</v>
      </c>
      <c r="D186" t="e">
        <f t="shared" si="4"/>
        <v>#VALUE!</v>
      </c>
      <c r="E186" t="e">
        <f t="shared" si="5"/>
        <v>#VALUE!</v>
      </c>
    </row>
    <row r="187" spans="1:5" x14ac:dyDescent="0.2">
      <c r="A187" s="2">
        <v>130.4</v>
      </c>
      <c r="B187" s="5">
        <v>0.1968</v>
      </c>
      <c r="D187" t="e">
        <f t="shared" si="4"/>
        <v>#VALUE!</v>
      </c>
      <c r="E187" t="e">
        <f t="shared" si="5"/>
        <v>#VALUE!</v>
      </c>
    </row>
    <row r="188" spans="1:5" x14ac:dyDescent="0.2">
      <c r="A188" s="2">
        <v>59.8</v>
      </c>
      <c r="B188" s="5">
        <v>0</v>
      </c>
      <c r="D188" t="e">
        <f t="shared" si="4"/>
        <v>#VALUE!</v>
      </c>
      <c r="E188" t="e">
        <f t="shared" si="5"/>
        <v>#VALUE!</v>
      </c>
    </row>
    <row r="189" spans="1:5" x14ac:dyDescent="0.2">
      <c r="A189" s="2">
        <v>20.399999999999999</v>
      </c>
      <c r="B189" s="5">
        <v>0</v>
      </c>
      <c r="D189" t="e">
        <f t="shared" si="4"/>
        <v>#VALUE!</v>
      </c>
      <c r="E189" t="e">
        <f t="shared" si="5"/>
        <v>#VALUE!</v>
      </c>
    </row>
    <row r="190" spans="1:5" x14ac:dyDescent="0.2">
      <c r="A190" s="2">
        <v>50.7</v>
      </c>
      <c r="B190" s="5">
        <v>0</v>
      </c>
      <c r="D190" t="e">
        <f t="shared" si="4"/>
        <v>#VALUE!</v>
      </c>
      <c r="E190" t="e">
        <f t="shared" si="5"/>
        <v>#VALUE!</v>
      </c>
    </row>
    <row r="191" spans="1:5" x14ac:dyDescent="0.2">
      <c r="A191" s="2">
        <v>34.799999999999997</v>
      </c>
      <c r="B191" s="5">
        <v>0</v>
      </c>
      <c r="D191" t="e">
        <f t="shared" si="4"/>
        <v>#VALUE!</v>
      </c>
      <c r="E191" t="e">
        <f t="shared" si="5"/>
        <v>#VALUE!</v>
      </c>
    </row>
    <row r="192" spans="1:5" x14ac:dyDescent="0.2">
      <c r="A192" s="2">
        <v>28.4</v>
      </c>
      <c r="B192" s="5">
        <v>0</v>
      </c>
      <c r="D192" t="e">
        <f t="shared" si="4"/>
        <v>#VALUE!</v>
      </c>
      <c r="E192" t="e">
        <f t="shared" si="5"/>
        <v>#VALUE!</v>
      </c>
    </row>
    <row r="193" spans="1:5" x14ac:dyDescent="0.2">
      <c r="A193" s="1" t="s">
        <v>3</v>
      </c>
      <c r="B193" s="4" t="s">
        <v>5</v>
      </c>
      <c r="D193">
        <f t="shared" si="4"/>
        <v>585.99999999999989</v>
      </c>
      <c r="E193">
        <f t="shared" si="5"/>
        <v>0.76960000000000006</v>
      </c>
    </row>
    <row r="194" spans="1:5" x14ac:dyDescent="0.2">
      <c r="A194" s="2">
        <v>27.7</v>
      </c>
      <c r="B194" s="5">
        <v>0</v>
      </c>
      <c r="D194" t="e">
        <f t="shared" ref="D194:D229" si="6">A195+A196+A197+A198+A199+A200+A201+A202+A203+A204+A205</f>
        <v>#VALUE!</v>
      </c>
      <c r="E194" t="e">
        <f t="shared" ref="E194:E229" si="7">B195+B196+B197+B198+B199+B200+B201+B202+B203+B204+B205</f>
        <v>#VALUE!</v>
      </c>
    </row>
    <row r="195" spans="1:5" x14ac:dyDescent="0.2">
      <c r="A195" s="2">
        <v>118.3</v>
      </c>
      <c r="B195" s="5">
        <v>7.7999999999999996E-3</v>
      </c>
      <c r="D195" t="e">
        <f t="shared" si="6"/>
        <v>#VALUE!</v>
      </c>
      <c r="E195" t="e">
        <f t="shared" si="7"/>
        <v>#VALUE!</v>
      </c>
    </row>
    <row r="196" spans="1:5" x14ac:dyDescent="0.2">
      <c r="A196" s="2">
        <v>50.1</v>
      </c>
      <c r="B196" s="5">
        <v>0.52939999999999998</v>
      </c>
      <c r="D196" t="e">
        <f t="shared" si="6"/>
        <v>#VALUE!</v>
      </c>
      <c r="E196" t="e">
        <f t="shared" si="7"/>
        <v>#VALUE!</v>
      </c>
    </row>
    <row r="197" spans="1:5" x14ac:dyDescent="0.2">
      <c r="A197" s="2">
        <v>28.8</v>
      </c>
      <c r="B197" s="5">
        <v>0</v>
      </c>
      <c r="D197" t="e">
        <f t="shared" si="6"/>
        <v>#VALUE!</v>
      </c>
      <c r="E197" t="e">
        <f t="shared" si="7"/>
        <v>#VALUE!</v>
      </c>
    </row>
    <row r="198" spans="1:5" x14ac:dyDescent="0.2">
      <c r="A198" s="2">
        <v>36</v>
      </c>
      <c r="B198" s="5">
        <v>0</v>
      </c>
      <c r="D198" t="e">
        <f t="shared" si="6"/>
        <v>#VALUE!</v>
      </c>
      <c r="E198" t="e">
        <f t="shared" si="7"/>
        <v>#VALUE!</v>
      </c>
    </row>
    <row r="199" spans="1:5" x14ac:dyDescent="0.2">
      <c r="A199" s="2">
        <v>131</v>
      </c>
      <c r="B199" s="5">
        <v>0.2324</v>
      </c>
      <c r="D199" t="e">
        <f t="shared" si="6"/>
        <v>#VALUE!</v>
      </c>
      <c r="E199" t="e">
        <f t="shared" si="7"/>
        <v>#VALUE!</v>
      </c>
    </row>
    <row r="200" spans="1:5" x14ac:dyDescent="0.2">
      <c r="A200" s="2">
        <v>59.8</v>
      </c>
      <c r="B200" s="5">
        <v>0</v>
      </c>
      <c r="D200" t="e">
        <f t="shared" si="6"/>
        <v>#VALUE!</v>
      </c>
      <c r="E200" t="e">
        <f t="shared" si="7"/>
        <v>#VALUE!</v>
      </c>
    </row>
    <row r="201" spans="1:5" x14ac:dyDescent="0.2">
      <c r="A201" s="2">
        <v>20.399999999999999</v>
      </c>
      <c r="B201" s="5">
        <v>0</v>
      </c>
      <c r="D201" t="e">
        <f t="shared" si="6"/>
        <v>#VALUE!</v>
      </c>
      <c r="E201" t="e">
        <f t="shared" si="7"/>
        <v>#VALUE!</v>
      </c>
    </row>
    <row r="202" spans="1:5" x14ac:dyDescent="0.2">
      <c r="A202" s="2">
        <v>50.7</v>
      </c>
      <c r="B202" s="5">
        <v>0</v>
      </c>
      <c r="D202" t="e">
        <f t="shared" si="6"/>
        <v>#VALUE!</v>
      </c>
      <c r="E202" t="e">
        <f t="shared" si="7"/>
        <v>#VALUE!</v>
      </c>
    </row>
    <row r="203" spans="1:5" x14ac:dyDescent="0.2">
      <c r="A203" s="2">
        <v>34.799999999999997</v>
      </c>
      <c r="B203" s="5">
        <v>0</v>
      </c>
      <c r="D203" t="e">
        <f t="shared" si="6"/>
        <v>#VALUE!</v>
      </c>
      <c r="E203" t="e">
        <f t="shared" si="7"/>
        <v>#VALUE!</v>
      </c>
    </row>
    <row r="204" spans="1:5" x14ac:dyDescent="0.2">
      <c r="A204" s="2">
        <v>28.4</v>
      </c>
      <c r="B204" s="5">
        <v>0</v>
      </c>
      <c r="D204" t="e">
        <f t="shared" si="6"/>
        <v>#VALUE!</v>
      </c>
      <c r="E204" t="e">
        <f t="shared" si="7"/>
        <v>#VALUE!</v>
      </c>
    </row>
    <row r="205" spans="1:5" x14ac:dyDescent="0.2">
      <c r="A205" s="1" t="s">
        <v>3</v>
      </c>
      <c r="B205" s="4" t="s">
        <v>5</v>
      </c>
      <c r="D205">
        <f t="shared" si="6"/>
        <v>588.19999999999993</v>
      </c>
      <c r="E205">
        <f t="shared" si="7"/>
        <v>1.7982</v>
      </c>
    </row>
    <row r="206" spans="1:5" x14ac:dyDescent="0.2">
      <c r="A206" s="2">
        <v>27.7</v>
      </c>
      <c r="B206" s="5">
        <v>0</v>
      </c>
      <c r="D206" t="e">
        <f t="shared" si="6"/>
        <v>#VALUE!</v>
      </c>
      <c r="E206" t="e">
        <f t="shared" si="7"/>
        <v>#VALUE!</v>
      </c>
    </row>
    <row r="207" spans="1:5" x14ac:dyDescent="0.2">
      <c r="A207" s="2">
        <v>118.3</v>
      </c>
      <c r="B207" s="5">
        <v>3.8E-3</v>
      </c>
      <c r="D207" t="e">
        <f t="shared" si="6"/>
        <v>#VALUE!</v>
      </c>
      <c r="E207" t="e">
        <f t="shared" si="7"/>
        <v>#VALUE!</v>
      </c>
    </row>
    <row r="208" spans="1:5" x14ac:dyDescent="0.2">
      <c r="A208" s="2">
        <v>52.1</v>
      </c>
      <c r="B208" s="5">
        <v>1.0646</v>
      </c>
      <c r="D208" t="e">
        <f t="shared" si="6"/>
        <v>#VALUE!</v>
      </c>
      <c r="E208" t="e">
        <f t="shared" si="7"/>
        <v>#VALUE!</v>
      </c>
    </row>
    <row r="209" spans="1:5" x14ac:dyDescent="0.2">
      <c r="A209" s="2">
        <v>28.8</v>
      </c>
      <c r="B209" s="5">
        <v>0</v>
      </c>
      <c r="D209" t="e">
        <f t="shared" si="6"/>
        <v>#VALUE!</v>
      </c>
      <c r="E209" t="e">
        <f t="shared" si="7"/>
        <v>#VALUE!</v>
      </c>
    </row>
    <row r="210" spans="1:5" x14ac:dyDescent="0.2">
      <c r="A210" s="2">
        <v>36</v>
      </c>
      <c r="B210" s="5">
        <v>0</v>
      </c>
      <c r="D210" t="e">
        <f t="shared" si="6"/>
        <v>#VALUE!</v>
      </c>
      <c r="E210" t="e">
        <f t="shared" si="7"/>
        <v>#VALUE!</v>
      </c>
    </row>
    <row r="211" spans="1:5" x14ac:dyDescent="0.2">
      <c r="A211" s="2">
        <v>131.19999999999999</v>
      </c>
      <c r="B211" s="5">
        <v>0.7298</v>
      </c>
      <c r="D211" t="e">
        <f t="shared" si="6"/>
        <v>#VALUE!</v>
      </c>
      <c r="E211" t="e">
        <f t="shared" si="7"/>
        <v>#VALUE!</v>
      </c>
    </row>
    <row r="212" spans="1:5" x14ac:dyDescent="0.2">
      <c r="A212" s="2">
        <v>59.8</v>
      </c>
      <c r="B212" s="5">
        <v>0</v>
      </c>
      <c r="D212" t="e">
        <f t="shared" si="6"/>
        <v>#VALUE!</v>
      </c>
      <c r="E212" t="e">
        <f t="shared" si="7"/>
        <v>#VALUE!</v>
      </c>
    </row>
    <row r="213" spans="1:5" x14ac:dyDescent="0.2">
      <c r="A213" s="2">
        <v>20.399999999999999</v>
      </c>
      <c r="B213" s="5">
        <v>0</v>
      </c>
      <c r="D213" t="e">
        <f t="shared" si="6"/>
        <v>#VALUE!</v>
      </c>
      <c r="E213" t="e">
        <f t="shared" si="7"/>
        <v>#VALUE!</v>
      </c>
    </row>
    <row r="214" spans="1:5" x14ac:dyDescent="0.2">
      <c r="A214" s="2">
        <v>50.7</v>
      </c>
      <c r="B214" s="5">
        <v>0</v>
      </c>
      <c r="D214" t="e">
        <f t="shared" si="6"/>
        <v>#VALUE!</v>
      </c>
      <c r="E214" t="e">
        <f t="shared" si="7"/>
        <v>#VALUE!</v>
      </c>
    </row>
    <row r="215" spans="1:5" x14ac:dyDescent="0.2">
      <c r="A215" s="2">
        <v>34.799999999999997</v>
      </c>
      <c r="B215" s="5">
        <v>0</v>
      </c>
      <c r="D215" t="e">
        <f t="shared" si="6"/>
        <v>#VALUE!</v>
      </c>
      <c r="E215" t="e">
        <f t="shared" si="7"/>
        <v>#VALUE!</v>
      </c>
    </row>
    <row r="216" spans="1:5" x14ac:dyDescent="0.2">
      <c r="A216" s="2">
        <v>28.4</v>
      </c>
      <c r="B216" s="5">
        <v>0</v>
      </c>
      <c r="D216" t="e">
        <f t="shared" si="6"/>
        <v>#VALUE!</v>
      </c>
      <c r="E216" t="e">
        <f t="shared" si="7"/>
        <v>#VALUE!</v>
      </c>
    </row>
    <row r="217" spans="1:5" x14ac:dyDescent="0.2">
      <c r="A217" s="1" t="s">
        <v>3</v>
      </c>
      <c r="B217" s="4" t="s">
        <v>5</v>
      </c>
      <c r="D217">
        <f t="shared" si="6"/>
        <v>584</v>
      </c>
      <c r="E217">
        <f t="shared" si="7"/>
        <v>0.97200000000000009</v>
      </c>
    </row>
    <row r="218" spans="1:5" x14ac:dyDescent="0.2">
      <c r="A218" s="2">
        <v>27.7</v>
      </c>
      <c r="B218" s="5">
        <v>0</v>
      </c>
      <c r="D218" t="e">
        <f t="shared" si="6"/>
        <v>#VALUE!</v>
      </c>
      <c r="E218" t="e">
        <f t="shared" si="7"/>
        <v>#VALUE!</v>
      </c>
    </row>
    <row r="219" spans="1:5" x14ac:dyDescent="0.2">
      <c r="A219" s="2">
        <v>118.3</v>
      </c>
      <c r="B219" s="5">
        <v>1.0999999999999999E-2</v>
      </c>
      <c r="D219" t="e">
        <f t="shared" si="6"/>
        <v>#VALUE!</v>
      </c>
      <c r="E219" t="e">
        <f t="shared" si="7"/>
        <v>#VALUE!</v>
      </c>
    </row>
    <row r="220" spans="1:5" x14ac:dyDescent="0.2">
      <c r="A220" s="2">
        <v>47.9</v>
      </c>
      <c r="B220" s="5">
        <v>0.71330000000000005</v>
      </c>
      <c r="D220" t="e">
        <f t="shared" si="6"/>
        <v>#VALUE!</v>
      </c>
      <c r="E220" t="e">
        <f t="shared" si="7"/>
        <v>#VALUE!</v>
      </c>
    </row>
    <row r="221" spans="1:5" x14ac:dyDescent="0.2">
      <c r="A221" s="2">
        <v>28.8</v>
      </c>
      <c r="B221" s="5">
        <v>0</v>
      </c>
      <c r="D221" t="e">
        <f t="shared" si="6"/>
        <v>#VALUE!</v>
      </c>
      <c r="E221" t="e">
        <f t="shared" si="7"/>
        <v>#VALUE!</v>
      </c>
    </row>
    <row r="222" spans="1:5" x14ac:dyDescent="0.2">
      <c r="A222" s="2">
        <v>36</v>
      </c>
      <c r="B222" s="5">
        <v>0</v>
      </c>
      <c r="D222" t="e">
        <f t="shared" si="6"/>
        <v>#VALUE!</v>
      </c>
      <c r="E222" t="e">
        <f t="shared" si="7"/>
        <v>#VALUE!</v>
      </c>
    </row>
    <row r="223" spans="1:5" x14ac:dyDescent="0.2">
      <c r="A223" s="2">
        <v>131.19999999999999</v>
      </c>
      <c r="B223" s="5">
        <v>0.2477</v>
      </c>
      <c r="D223" t="e">
        <f t="shared" si="6"/>
        <v>#VALUE!</v>
      </c>
      <c r="E223" t="e">
        <f t="shared" si="7"/>
        <v>#VALUE!</v>
      </c>
    </row>
    <row r="224" spans="1:5" x14ac:dyDescent="0.2">
      <c r="A224" s="2">
        <v>59.8</v>
      </c>
      <c r="B224" s="5">
        <v>0</v>
      </c>
      <c r="D224" t="e">
        <f t="shared" si="6"/>
        <v>#VALUE!</v>
      </c>
      <c r="E224" t="e">
        <f t="shared" si="7"/>
        <v>#VALUE!</v>
      </c>
    </row>
    <row r="225" spans="1:5" x14ac:dyDescent="0.2">
      <c r="A225" s="2">
        <v>20.399999999999999</v>
      </c>
      <c r="B225" s="5">
        <v>0</v>
      </c>
      <c r="D225" t="e">
        <f t="shared" si="6"/>
        <v>#VALUE!</v>
      </c>
      <c r="E225" t="e">
        <f t="shared" si="7"/>
        <v>#VALUE!</v>
      </c>
    </row>
    <row r="226" spans="1:5" x14ac:dyDescent="0.2">
      <c r="A226" s="2">
        <v>50.7</v>
      </c>
      <c r="B226" s="5">
        <v>0</v>
      </c>
      <c r="D226" t="e">
        <f t="shared" si="6"/>
        <v>#VALUE!</v>
      </c>
      <c r="E226" t="e">
        <f t="shared" si="7"/>
        <v>#VALUE!</v>
      </c>
    </row>
    <row r="227" spans="1:5" x14ac:dyDescent="0.2">
      <c r="A227" s="2">
        <v>34.799999999999997</v>
      </c>
      <c r="B227" s="5">
        <v>0</v>
      </c>
      <c r="D227" t="e">
        <f t="shared" si="6"/>
        <v>#VALUE!</v>
      </c>
      <c r="E227" t="e">
        <f t="shared" si="7"/>
        <v>#VALUE!</v>
      </c>
    </row>
    <row r="228" spans="1:5" x14ac:dyDescent="0.2">
      <c r="A228" s="2">
        <v>28.4</v>
      </c>
      <c r="B228" s="5">
        <v>0</v>
      </c>
      <c r="D228" t="e">
        <f t="shared" si="6"/>
        <v>#VALUE!</v>
      </c>
      <c r="E228" t="e">
        <f t="shared" si="7"/>
        <v>#VALUE!</v>
      </c>
    </row>
    <row r="229" spans="1:5" x14ac:dyDescent="0.2">
      <c r="A229" s="1" t="s">
        <v>3</v>
      </c>
      <c r="B229" s="4" t="s">
        <v>5</v>
      </c>
      <c r="D229">
        <f t="shared" si="6"/>
        <v>589.4</v>
      </c>
      <c r="E229">
        <f t="shared" si="7"/>
        <v>1.6600000000000001</v>
      </c>
    </row>
    <row r="230" spans="1:5" x14ac:dyDescent="0.2">
      <c r="A230" s="2">
        <v>27.7</v>
      </c>
      <c r="B230" s="5">
        <v>0</v>
      </c>
    </row>
    <row r="231" spans="1:5" x14ac:dyDescent="0.2">
      <c r="A231" s="2">
        <v>118.3</v>
      </c>
      <c r="B231" s="5">
        <v>1.4E-3</v>
      </c>
    </row>
    <row r="232" spans="1:5" x14ac:dyDescent="0.2">
      <c r="A232" s="2">
        <v>53.3</v>
      </c>
      <c r="B232" s="5">
        <v>1.1072</v>
      </c>
    </row>
    <row r="233" spans="1:5" x14ac:dyDescent="0.2">
      <c r="A233" s="2">
        <v>28.8</v>
      </c>
      <c r="B233" s="5">
        <v>0</v>
      </c>
    </row>
    <row r="234" spans="1:5" x14ac:dyDescent="0.2">
      <c r="A234" s="2">
        <v>36</v>
      </c>
      <c r="B234" s="5">
        <v>0</v>
      </c>
    </row>
    <row r="235" spans="1:5" x14ac:dyDescent="0.2">
      <c r="A235" s="2">
        <v>131.19999999999999</v>
      </c>
      <c r="B235" s="5">
        <v>0.5514</v>
      </c>
    </row>
    <row r="236" spans="1:5" x14ac:dyDescent="0.2">
      <c r="A236" s="2">
        <v>59.8</v>
      </c>
      <c r="B236" s="5">
        <v>0</v>
      </c>
    </row>
    <row r="237" spans="1:5" x14ac:dyDescent="0.2">
      <c r="A237" s="2">
        <v>20.399999999999999</v>
      </c>
      <c r="B237" s="5">
        <v>0</v>
      </c>
    </row>
    <row r="238" spans="1:5" x14ac:dyDescent="0.2">
      <c r="A238" s="2">
        <v>50.7</v>
      </c>
      <c r="B238" s="5">
        <v>0</v>
      </c>
    </row>
    <row r="239" spans="1:5" x14ac:dyDescent="0.2">
      <c r="A239" s="2">
        <v>34.799999999999997</v>
      </c>
      <c r="B239" s="5">
        <v>0</v>
      </c>
    </row>
    <row r="240" spans="1:5" x14ac:dyDescent="0.2">
      <c r="A240" s="2">
        <v>28.4</v>
      </c>
      <c r="B240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5E81-1F0A-3948-96D9-DDF93547AEFB}">
  <dimension ref="A1:U100"/>
  <sheetViews>
    <sheetView topLeftCell="E61" workbookViewId="0">
      <selection activeCell="U77" sqref="U77:U86"/>
    </sheetView>
  </sheetViews>
  <sheetFormatPr baseColWidth="10" defaultRowHeight="16" x14ac:dyDescent="0.2"/>
  <sheetData>
    <row r="1" spans="1:10" x14ac:dyDescent="0.2">
      <c r="A1" s="1" t="s">
        <v>228</v>
      </c>
      <c r="B1" s="1" t="s">
        <v>229</v>
      </c>
      <c r="C1" s="1" t="s">
        <v>2</v>
      </c>
      <c r="D1" s="1" t="s">
        <v>3</v>
      </c>
      <c r="E1" s="1" t="s">
        <v>230</v>
      </c>
      <c r="F1" s="1" t="s">
        <v>231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 t="s">
        <v>232</v>
      </c>
      <c r="C2" s="2" t="s">
        <v>233</v>
      </c>
      <c r="D2" s="2" t="s">
        <v>234</v>
      </c>
      <c r="E2" s="2">
        <v>27.3</v>
      </c>
      <c r="F2" s="2">
        <v>12.29</v>
      </c>
      <c r="G2" s="2" t="s">
        <v>235</v>
      </c>
      <c r="H2" s="2" t="s">
        <v>236</v>
      </c>
      <c r="I2" s="2" t="s">
        <v>237</v>
      </c>
      <c r="J2" s="2" t="s">
        <v>13</v>
      </c>
    </row>
    <row r="3" spans="1:10" x14ac:dyDescent="0.2">
      <c r="A3" s="2" t="s">
        <v>10</v>
      </c>
      <c r="B3" s="2" t="s">
        <v>238</v>
      </c>
      <c r="C3" s="2" t="s">
        <v>239</v>
      </c>
      <c r="D3" s="2" t="s">
        <v>240</v>
      </c>
      <c r="E3" s="2">
        <v>42.12</v>
      </c>
      <c r="F3" s="2">
        <v>20.170000000000002</v>
      </c>
      <c r="G3" s="2" t="s">
        <v>241</v>
      </c>
      <c r="H3" s="2" t="s">
        <v>242</v>
      </c>
      <c r="I3" s="2" t="s">
        <v>13</v>
      </c>
      <c r="J3" s="2" t="s">
        <v>13</v>
      </c>
    </row>
    <row r="4" spans="1:10" x14ac:dyDescent="0.2">
      <c r="A4" s="2" t="s">
        <v>10</v>
      </c>
      <c r="B4" s="2" t="s">
        <v>243</v>
      </c>
      <c r="C4" s="2" t="s">
        <v>244</v>
      </c>
      <c r="D4" s="2" t="s">
        <v>245</v>
      </c>
      <c r="E4" s="2">
        <v>14.58</v>
      </c>
      <c r="F4" s="2">
        <v>6.64</v>
      </c>
      <c r="G4" s="2" t="s">
        <v>246</v>
      </c>
      <c r="H4" s="2" t="s">
        <v>247</v>
      </c>
      <c r="I4" s="2" t="s">
        <v>13</v>
      </c>
      <c r="J4" s="2" t="s">
        <v>248</v>
      </c>
    </row>
    <row r="5" spans="1:10" x14ac:dyDescent="0.2">
      <c r="A5" s="2" t="s">
        <v>10</v>
      </c>
      <c r="B5" s="2" t="s">
        <v>249</v>
      </c>
      <c r="C5" s="2" t="s">
        <v>250</v>
      </c>
      <c r="D5" s="2" t="s">
        <v>251</v>
      </c>
      <c r="E5" s="2">
        <v>12.59</v>
      </c>
      <c r="F5" s="2">
        <v>5.58</v>
      </c>
      <c r="G5" s="2" t="s">
        <v>252</v>
      </c>
      <c r="H5" s="2" t="s">
        <v>253</v>
      </c>
      <c r="I5" s="2" t="s">
        <v>13</v>
      </c>
      <c r="J5" s="2" t="s">
        <v>248</v>
      </c>
    </row>
    <row r="6" spans="1:10" x14ac:dyDescent="0.2">
      <c r="A6" s="1" t="s">
        <v>228</v>
      </c>
      <c r="B6" s="1" t="s">
        <v>229</v>
      </c>
      <c r="C6" s="1" t="s">
        <v>2</v>
      </c>
      <c r="D6" s="1" t="s">
        <v>3</v>
      </c>
      <c r="E6" s="1" t="s">
        <v>230</v>
      </c>
      <c r="F6" s="1" t="s">
        <v>231</v>
      </c>
      <c r="G6" s="1" t="s">
        <v>6</v>
      </c>
      <c r="H6" s="1" t="s">
        <v>7</v>
      </c>
      <c r="I6" s="1" t="s">
        <v>8</v>
      </c>
      <c r="J6" s="1" t="s">
        <v>9</v>
      </c>
    </row>
    <row r="7" spans="1:10" x14ac:dyDescent="0.2">
      <c r="A7" s="2" t="s">
        <v>10</v>
      </c>
      <c r="B7" s="2" t="s">
        <v>232</v>
      </c>
      <c r="C7" s="2" t="s">
        <v>254</v>
      </c>
      <c r="D7" s="2" t="s">
        <v>255</v>
      </c>
      <c r="E7" s="2">
        <v>18.649999999999999</v>
      </c>
      <c r="F7" s="2">
        <v>9.74</v>
      </c>
      <c r="G7" s="2" t="s">
        <v>256</v>
      </c>
      <c r="H7" s="2" t="s">
        <v>257</v>
      </c>
      <c r="I7" s="2" t="s">
        <v>13</v>
      </c>
      <c r="J7" s="2" t="s">
        <v>13</v>
      </c>
    </row>
    <row r="8" spans="1:10" x14ac:dyDescent="0.2">
      <c r="A8" s="2" t="s">
        <v>10</v>
      </c>
      <c r="B8" s="2" t="s">
        <v>238</v>
      </c>
      <c r="C8" s="2" t="s">
        <v>258</v>
      </c>
      <c r="D8" s="2" t="s">
        <v>259</v>
      </c>
      <c r="E8" s="2">
        <v>21.68</v>
      </c>
      <c r="F8" s="2">
        <v>14.72</v>
      </c>
      <c r="G8" s="2" t="s">
        <v>124</v>
      </c>
      <c r="H8" s="2" t="s">
        <v>260</v>
      </c>
      <c r="I8" s="2" t="s">
        <v>13</v>
      </c>
      <c r="J8" s="2" t="s">
        <v>13</v>
      </c>
    </row>
    <row r="9" spans="1:10" x14ac:dyDescent="0.2">
      <c r="A9" s="2" t="s">
        <v>10</v>
      </c>
      <c r="B9" s="2" t="s">
        <v>243</v>
      </c>
      <c r="C9" s="2" t="s">
        <v>261</v>
      </c>
      <c r="D9" s="2" t="s">
        <v>262</v>
      </c>
      <c r="E9" s="2">
        <v>5.73</v>
      </c>
      <c r="F9" s="2">
        <v>3.77</v>
      </c>
      <c r="G9" s="2" t="s">
        <v>263</v>
      </c>
      <c r="H9" s="2" t="s">
        <v>264</v>
      </c>
      <c r="I9" s="2" t="s">
        <v>13</v>
      </c>
      <c r="J9" s="2" t="s">
        <v>265</v>
      </c>
    </row>
    <row r="10" spans="1:10" x14ac:dyDescent="0.2">
      <c r="A10" s="2" t="s">
        <v>10</v>
      </c>
      <c r="B10" s="2" t="s">
        <v>249</v>
      </c>
      <c r="C10" s="2" t="s">
        <v>266</v>
      </c>
      <c r="D10" s="2" t="s">
        <v>266</v>
      </c>
      <c r="E10" s="2">
        <v>7.29</v>
      </c>
      <c r="F10" s="2">
        <v>3.07</v>
      </c>
      <c r="G10" s="2" t="s">
        <v>267</v>
      </c>
      <c r="H10" s="2" t="s">
        <v>268</v>
      </c>
      <c r="I10" s="2" t="s">
        <v>13</v>
      </c>
      <c r="J10" s="2" t="s">
        <v>265</v>
      </c>
    </row>
    <row r="11" spans="1:10" x14ac:dyDescent="0.2">
      <c r="A11" s="1" t="s">
        <v>228</v>
      </c>
      <c r="B11" s="1" t="s">
        <v>229</v>
      </c>
      <c r="C11" s="1" t="s">
        <v>2</v>
      </c>
      <c r="D11" s="1" t="s">
        <v>3</v>
      </c>
      <c r="E11" s="1" t="s">
        <v>230</v>
      </c>
      <c r="F11" s="1" t="s">
        <v>231</v>
      </c>
      <c r="G11" s="1" t="s">
        <v>6</v>
      </c>
      <c r="H11" s="1" t="s">
        <v>7</v>
      </c>
      <c r="I11" s="1" t="s">
        <v>8</v>
      </c>
      <c r="J11" s="1" t="s">
        <v>9</v>
      </c>
    </row>
    <row r="12" spans="1:10" x14ac:dyDescent="0.2">
      <c r="A12" s="2" t="s">
        <v>10</v>
      </c>
      <c r="B12" s="2" t="s">
        <v>232</v>
      </c>
      <c r="C12" s="2" t="s">
        <v>269</v>
      </c>
      <c r="D12" s="2" t="s">
        <v>270</v>
      </c>
      <c r="E12" s="2">
        <v>42.57</v>
      </c>
      <c r="F12" s="2">
        <v>16.21</v>
      </c>
      <c r="G12" s="2" t="s">
        <v>271</v>
      </c>
      <c r="H12" s="2" t="s">
        <v>272</v>
      </c>
      <c r="I12" s="2" t="s">
        <v>13</v>
      </c>
      <c r="J12" s="2" t="s">
        <v>13</v>
      </c>
    </row>
    <row r="13" spans="1:10" x14ac:dyDescent="0.2">
      <c r="A13" s="2" t="s">
        <v>10</v>
      </c>
      <c r="B13" s="2" t="s">
        <v>238</v>
      </c>
      <c r="C13" s="2" t="s">
        <v>273</v>
      </c>
      <c r="D13" s="2" t="s">
        <v>274</v>
      </c>
      <c r="E13" s="2">
        <v>31.21</v>
      </c>
      <c r="F13" s="2">
        <v>12.69</v>
      </c>
      <c r="G13" s="2" t="s">
        <v>33</v>
      </c>
      <c r="H13" s="2" t="s">
        <v>275</v>
      </c>
      <c r="I13" s="2" t="s">
        <v>13</v>
      </c>
      <c r="J13" s="2" t="s">
        <v>13</v>
      </c>
    </row>
    <row r="14" spans="1:10" x14ac:dyDescent="0.2">
      <c r="A14" s="2" t="s">
        <v>10</v>
      </c>
      <c r="B14" s="2" t="s">
        <v>243</v>
      </c>
      <c r="C14" s="2" t="s">
        <v>276</v>
      </c>
      <c r="D14" s="2" t="s">
        <v>277</v>
      </c>
      <c r="E14" s="2">
        <v>5.52</v>
      </c>
      <c r="F14" s="2">
        <v>2.66</v>
      </c>
      <c r="G14" s="2" t="s">
        <v>278</v>
      </c>
      <c r="H14" s="2" t="s">
        <v>279</v>
      </c>
      <c r="I14" s="2" t="s">
        <v>13</v>
      </c>
      <c r="J14" s="2" t="s">
        <v>13</v>
      </c>
    </row>
    <row r="15" spans="1:10" x14ac:dyDescent="0.2">
      <c r="A15" s="2" t="s">
        <v>10</v>
      </c>
      <c r="B15" s="2" t="s">
        <v>249</v>
      </c>
      <c r="C15" s="2" t="s">
        <v>280</v>
      </c>
      <c r="D15" s="2" t="s">
        <v>281</v>
      </c>
      <c r="E15" s="2">
        <v>11.62</v>
      </c>
      <c r="F15" s="2">
        <v>5.7</v>
      </c>
      <c r="G15" s="2" t="s">
        <v>282</v>
      </c>
      <c r="H15" s="2" t="s">
        <v>283</v>
      </c>
      <c r="I15" s="2" t="s">
        <v>13</v>
      </c>
      <c r="J15" s="2" t="s">
        <v>13</v>
      </c>
    </row>
    <row r="16" spans="1:10" x14ac:dyDescent="0.2">
      <c r="A16" s="1" t="s">
        <v>228</v>
      </c>
      <c r="B16" s="1" t="s">
        <v>229</v>
      </c>
      <c r="C16" s="1" t="s">
        <v>2</v>
      </c>
      <c r="D16" s="1" t="s">
        <v>3</v>
      </c>
      <c r="E16" s="1" t="s">
        <v>230</v>
      </c>
      <c r="F16" s="1" t="s">
        <v>231</v>
      </c>
      <c r="G16" s="1" t="s">
        <v>6</v>
      </c>
      <c r="H16" s="1" t="s">
        <v>7</v>
      </c>
      <c r="I16" s="1" t="s">
        <v>8</v>
      </c>
      <c r="J16" s="1" t="s">
        <v>9</v>
      </c>
    </row>
    <row r="17" spans="1:10" x14ac:dyDescent="0.2">
      <c r="A17" s="2" t="s">
        <v>10</v>
      </c>
      <c r="B17" s="2" t="s">
        <v>232</v>
      </c>
      <c r="C17" s="2" t="s">
        <v>284</v>
      </c>
      <c r="D17" s="2" t="s">
        <v>285</v>
      </c>
      <c r="E17" s="2">
        <v>25.66</v>
      </c>
      <c r="F17" s="2">
        <v>9.4600000000000009</v>
      </c>
      <c r="G17" s="2" t="s">
        <v>286</v>
      </c>
      <c r="H17" s="2" t="s">
        <v>287</v>
      </c>
      <c r="I17" s="2" t="s">
        <v>13</v>
      </c>
      <c r="J17" s="2" t="s">
        <v>13</v>
      </c>
    </row>
    <row r="18" spans="1:10" x14ac:dyDescent="0.2">
      <c r="A18" s="2" t="s">
        <v>10</v>
      </c>
      <c r="B18" s="2" t="s">
        <v>238</v>
      </c>
      <c r="C18" s="2" t="s">
        <v>288</v>
      </c>
      <c r="D18" s="2" t="s">
        <v>289</v>
      </c>
      <c r="E18" s="2">
        <v>37.42</v>
      </c>
      <c r="F18" s="2">
        <v>10.66</v>
      </c>
      <c r="G18" s="2" t="s">
        <v>290</v>
      </c>
      <c r="H18" s="2" t="s">
        <v>291</v>
      </c>
      <c r="I18" s="2" t="s">
        <v>13</v>
      </c>
      <c r="J18" s="2" t="s">
        <v>13</v>
      </c>
    </row>
    <row r="19" spans="1:10" x14ac:dyDescent="0.2">
      <c r="A19" s="2" t="s">
        <v>10</v>
      </c>
      <c r="B19" s="2" t="s">
        <v>243</v>
      </c>
      <c r="C19" s="2" t="s">
        <v>292</v>
      </c>
      <c r="D19" s="2" t="s">
        <v>293</v>
      </c>
      <c r="E19" s="2">
        <v>7.98</v>
      </c>
      <c r="F19" s="2">
        <v>2.02</v>
      </c>
      <c r="G19" s="2" t="s">
        <v>294</v>
      </c>
      <c r="H19" s="2" t="s">
        <v>295</v>
      </c>
      <c r="I19" s="2" t="s">
        <v>13</v>
      </c>
      <c r="J19" s="2" t="s">
        <v>296</v>
      </c>
    </row>
    <row r="20" spans="1:10" x14ac:dyDescent="0.2">
      <c r="A20" s="2" t="s">
        <v>10</v>
      </c>
      <c r="B20" s="2" t="s">
        <v>249</v>
      </c>
      <c r="C20" s="2" t="s">
        <v>297</v>
      </c>
      <c r="D20" s="2" t="s">
        <v>298</v>
      </c>
      <c r="E20" s="2">
        <v>5.18</v>
      </c>
      <c r="F20" s="2">
        <v>2.38</v>
      </c>
      <c r="G20" s="2" t="s">
        <v>299</v>
      </c>
      <c r="H20" s="2" t="s">
        <v>300</v>
      </c>
      <c r="I20" s="2" t="s">
        <v>13</v>
      </c>
      <c r="J20" s="2" t="s">
        <v>301</v>
      </c>
    </row>
    <row r="21" spans="1:10" x14ac:dyDescent="0.2">
      <c r="A21" s="1" t="s">
        <v>228</v>
      </c>
      <c r="B21" s="1" t="s">
        <v>229</v>
      </c>
      <c r="C21" s="1" t="s">
        <v>2</v>
      </c>
      <c r="D21" s="1" t="s">
        <v>3</v>
      </c>
      <c r="E21" s="1" t="s">
        <v>230</v>
      </c>
      <c r="F21" s="1" t="s">
        <v>231</v>
      </c>
      <c r="G21" s="1" t="s">
        <v>6</v>
      </c>
      <c r="H21" s="1" t="s">
        <v>7</v>
      </c>
      <c r="I21" s="1" t="s">
        <v>8</v>
      </c>
      <c r="J21" s="1" t="s">
        <v>9</v>
      </c>
    </row>
    <row r="22" spans="1:10" x14ac:dyDescent="0.2">
      <c r="A22" s="2" t="s">
        <v>10</v>
      </c>
      <c r="B22" s="2" t="s">
        <v>232</v>
      </c>
      <c r="C22" s="2" t="s">
        <v>302</v>
      </c>
      <c r="D22" s="2" t="s">
        <v>303</v>
      </c>
      <c r="E22" s="2">
        <v>34.57</v>
      </c>
      <c r="F22" s="2">
        <v>15.21</v>
      </c>
      <c r="G22" s="2" t="s">
        <v>304</v>
      </c>
      <c r="H22" s="2" t="s">
        <v>305</v>
      </c>
      <c r="I22" s="2" t="s">
        <v>13</v>
      </c>
      <c r="J22" s="2" t="s">
        <v>13</v>
      </c>
    </row>
    <row r="23" spans="1:10" x14ac:dyDescent="0.2">
      <c r="A23" s="2" t="s">
        <v>10</v>
      </c>
      <c r="B23" s="2" t="s">
        <v>238</v>
      </c>
      <c r="C23" s="2" t="s">
        <v>306</v>
      </c>
      <c r="D23" s="2" t="s">
        <v>307</v>
      </c>
      <c r="E23" s="2">
        <v>24.84</v>
      </c>
      <c r="F23" s="2">
        <v>11.26</v>
      </c>
      <c r="G23" s="2" t="s">
        <v>308</v>
      </c>
      <c r="H23" s="2" t="s">
        <v>309</v>
      </c>
      <c r="I23" s="2" t="s">
        <v>13</v>
      </c>
      <c r="J23" s="2" t="s">
        <v>13</v>
      </c>
    </row>
    <row r="24" spans="1:10" x14ac:dyDescent="0.2">
      <c r="A24" s="2" t="s">
        <v>10</v>
      </c>
      <c r="B24" s="2" t="s">
        <v>243</v>
      </c>
      <c r="C24" s="2" t="s">
        <v>310</v>
      </c>
      <c r="D24" s="2" t="s">
        <v>310</v>
      </c>
      <c r="E24" s="2">
        <v>9</v>
      </c>
      <c r="F24" s="2">
        <v>3.71</v>
      </c>
      <c r="G24" s="2" t="s">
        <v>311</v>
      </c>
      <c r="H24" s="2" t="s">
        <v>312</v>
      </c>
      <c r="I24" s="2" t="s">
        <v>13</v>
      </c>
      <c r="J24" s="2" t="s">
        <v>313</v>
      </c>
    </row>
    <row r="25" spans="1:10" x14ac:dyDescent="0.2">
      <c r="A25" s="2" t="s">
        <v>10</v>
      </c>
      <c r="B25" s="2" t="s">
        <v>249</v>
      </c>
      <c r="C25" s="2" t="s">
        <v>314</v>
      </c>
      <c r="D25" s="2" t="s">
        <v>314</v>
      </c>
      <c r="E25" s="2">
        <v>6.93</v>
      </c>
      <c r="F25" s="2">
        <v>2.83</v>
      </c>
      <c r="G25" s="2" t="s">
        <v>315</v>
      </c>
      <c r="H25" s="2" t="s">
        <v>316</v>
      </c>
      <c r="I25" s="2" t="s">
        <v>13</v>
      </c>
      <c r="J25" s="2" t="s">
        <v>313</v>
      </c>
    </row>
    <row r="26" spans="1:10" x14ac:dyDescent="0.2">
      <c r="A26" s="1" t="s">
        <v>228</v>
      </c>
      <c r="B26" s="1" t="s">
        <v>229</v>
      </c>
      <c r="C26" s="1" t="s">
        <v>2</v>
      </c>
      <c r="D26" s="1" t="s">
        <v>3</v>
      </c>
      <c r="E26" s="1" t="s">
        <v>230</v>
      </c>
      <c r="F26" s="1" t="s">
        <v>231</v>
      </c>
      <c r="G26" s="1" t="s">
        <v>6</v>
      </c>
      <c r="H26" s="1" t="s">
        <v>7</v>
      </c>
      <c r="I26" s="1" t="s">
        <v>8</v>
      </c>
      <c r="J26" s="1" t="s">
        <v>9</v>
      </c>
    </row>
    <row r="27" spans="1:10" x14ac:dyDescent="0.2">
      <c r="A27" s="2" t="s">
        <v>10</v>
      </c>
      <c r="B27" s="2" t="s">
        <v>232</v>
      </c>
      <c r="C27" s="2" t="s">
        <v>47</v>
      </c>
      <c r="D27" s="2" t="s">
        <v>317</v>
      </c>
      <c r="E27" s="2">
        <v>23.09</v>
      </c>
      <c r="F27" s="2">
        <v>11.37</v>
      </c>
      <c r="G27" s="2" t="s">
        <v>318</v>
      </c>
      <c r="H27" s="2" t="s">
        <v>319</v>
      </c>
      <c r="I27" s="2" t="s">
        <v>13</v>
      </c>
      <c r="J27" s="2" t="s">
        <v>13</v>
      </c>
    </row>
    <row r="28" spans="1:10" x14ac:dyDescent="0.2">
      <c r="A28" s="2" t="s">
        <v>10</v>
      </c>
      <c r="B28" s="2" t="s">
        <v>238</v>
      </c>
      <c r="C28" s="2" t="s">
        <v>320</v>
      </c>
      <c r="D28" s="2" t="s">
        <v>321</v>
      </c>
      <c r="E28" s="2">
        <v>17.16</v>
      </c>
      <c r="F28" s="2">
        <v>7.61</v>
      </c>
      <c r="G28" s="2" t="s">
        <v>322</v>
      </c>
      <c r="H28" s="2" t="s">
        <v>275</v>
      </c>
      <c r="I28" s="2" t="s">
        <v>13</v>
      </c>
      <c r="J28" s="2" t="s">
        <v>13</v>
      </c>
    </row>
    <row r="29" spans="1:10" x14ac:dyDescent="0.2">
      <c r="A29" s="2" t="s">
        <v>10</v>
      </c>
      <c r="B29" s="2" t="s">
        <v>243</v>
      </c>
      <c r="C29" s="2" t="s">
        <v>173</v>
      </c>
      <c r="D29" s="2" t="s">
        <v>323</v>
      </c>
      <c r="E29" s="2">
        <v>5.29</v>
      </c>
      <c r="F29" s="2">
        <v>2.99</v>
      </c>
      <c r="G29" s="2" t="s">
        <v>324</v>
      </c>
      <c r="H29" s="2" t="s">
        <v>62</v>
      </c>
      <c r="I29" s="2" t="s">
        <v>13</v>
      </c>
      <c r="J29" s="2" t="s">
        <v>13</v>
      </c>
    </row>
    <row r="30" spans="1:10" x14ac:dyDescent="0.2">
      <c r="A30" s="2" t="s">
        <v>10</v>
      </c>
      <c r="B30" s="2" t="s">
        <v>249</v>
      </c>
      <c r="C30" s="2" t="s">
        <v>187</v>
      </c>
      <c r="D30" s="2" t="s">
        <v>325</v>
      </c>
      <c r="E30" s="2">
        <v>6.03</v>
      </c>
      <c r="F30" s="2">
        <v>3.87</v>
      </c>
      <c r="G30" s="2" t="s">
        <v>326</v>
      </c>
      <c r="H30" s="2" t="s">
        <v>327</v>
      </c>
      <c r="I30" s="2" t="s">
        <v>13</v>
      </c>
      <c r="J30" s="2" t="s">
        <v>328</v>
      </c>
    </row>
    <row r="31" spans="1:10" x14ac:dyDescent="0.2">
      <c r="A31" s="1" t="s">
        <v>228</v>
      </c>
      <c r="B31" s="1" t="s">
        <v>229</v>
      </c>
      <c r="C31" s="1" t="s">
        <v>2</v>
      </c>
      <c r="D31" s="1" t="s">
        <v>3</v>
      </c>
      <c r="E31" s="1" t="s">
        <v>230</v>
      </c>
      <c r="F31" s="1" t="s">
        <v>231</v>
      </c>
      <c r="G31" s="1" t="s">
        <v>6</v>
      </c>
      <c r="H31" s="1" t="s">
        <v>7</v>
      </c>
      <c r="I31" s="1" t="s">
        <v>8</v>
      </c>
      <c r="J31" s="1" t="s">
        <v>9</v>
      </c>
    </row>
    <row r="32" spans="1:10" x14ac:dyDescent="0.2">
      <c r="A32" s="2" t="s">
        <v>10</v>
      </c>
      <c r="B32" s="2" t="s">
        <v>232</v>
      </c>
      <c r="C32" s="2" t="s">
        <v>329</v>
      </c>
      <c r="D32" s="2" t="s">
        <v>330</v>
      </c>
      <c r="E32" s="2">
        <v>14.45</v>
      </c>
      <c r="F32" s="2">
        <v>7.58</v>
      </c>
      <c r="G32" s="2" t="s">
        <v>331</v>
      </c>
      <c r="H32" s="2" t="s">
        <v>332</v>
      </c>
      <c r="I32" s="2" t="s">
        <v>13</v>
      </c>
      <c r="J32" s="2" t="s">
        <v>13</v>
      </c>
    </row>
    <row r="33" spans="1:10" x14ac:dyDescent="0.2">
      <c r="A33" s="2" t="s">
        <v>10</v>
      </c>
      <c r="B33" s="2" t="s">
        <v>238</v>
      </c>
      <c r="C33" s="2" t="s">
        <v>333</v>
      </c>
      <c r="D33" s="2" t="s">
        <v>334</v>
      </c>
      <c r="E33" s="2">
        <v>12.78</v>
      </c>
      <c r="F33" s="2">
        <v>7.15</v>
      </c>
      <c r="G33" s="2" t="s">
        <v>335</v>
      </c>
      <c r="H33" s="2" t="s">
        <v>336</v>
      </c>
      <c r="I33" s="2" t="s">
        <v>13</v>
      </c>
      <c r="J33" s="2" t="s">
        <v>13</v>
      </c>
    </row>
    <row r="34" spans="1:10" x14ac:dyDescent="0.2">
      <c r="A34" s="2" t="s">
        <v>10</v>
      </c>
      <c r="B34" s="2" t="s">
        <v>243</v>
      </c>
      <c r="C34" s="2" t="s">
        <v>337</v>
      </c>
      <c r="D34" s="2" t="s">
        <v>338</v>
      </c>
      <c r="E34" s="2">
        <v>9.25</v>
      </c>
      <c r="F34" s="2">
        <v>4.54</v>
      </c>
      <c r="G34" s="2" t="s">
        <v>339</v>
      </c>
      <c r="H34" s="2" t="s">
        <v>340</v>
      </c>
      <c r="I34" s="2" t="s">
        <v>13</v>
      </c>
      <c r="J34" s="2" t="s">
        <v>13</v>
      </c>
    </row>
    <row r="35" spans="1:10" x14ac:dyDescent="0.2">
      <c r="A35" s="2" t="s">
        <v>10</v>
      </c>
      <c r="B35" s="2" t="s">
        <v>249</v>
      </c>
      <c r="C35" s="2" t="s">
        <v>341</v>
      </c>
      <c r="D35" s="2" t="s">
        <v>342</v>
      </c>
      <c r="E35" s="2">
        <v>6.66</v>
      </c>
      <c r="F35" s="2">
        <v>2.58</v>
      </c>
      <c r="G35" s="2" t="s">
        <v>343</v>
      </c>
      <c r="H35" s="2" t="s">
        <v>344</v>
      </c>
      <c r="I35" s="2" t="s">
        <v>13</v>
      </c>
      <c r="J35" s="2" t="s">
        <v>13</v>
      </c>
    </row>
    <row r="36" spans="1:10" x14ac:dyDescent="0.2">
      <c r="A36" s="1" t="s">
        <v>228</v>
      </c>
      <c r="B36" s="1" t="s">
        <v>229</v>
      </c>
      <c r="C36" s="1" t="s">
        <v>2</v>
      </c>
      <c r="D36" s="1" t="s">
        <v>3</v>
      </c>
      <c r="E36" s="1" t="s">
        <v>230</v>
      </c>
      <c r="F36" s="1" t="s">
        <v>231</v>
      </c>
      <c r="G36" s="1" t="s">
        <v>6</v>
      </c>
      <c r="H36" s="1" t="s">
        <v>7</v>
      </c>
      <c r="I36" s="1" t="s">
        <v>8</v>
      </c>
      <c r="J36" s="1" t="s">
        <v>9</v>
      </c>
    </row>
    <row r="37" spans="1:10" x14ac:dyDescent="0.2">
      <c r="A37" s="2" t="s">
        <v>10</v>
      </c>
      <c r="B37" s="2" t="s">
        <v>232</v>
      </c>
      <c r="C37" s="2" t="s">
        <v>345</v>
      </c>
      <c r="D37" s="2" t="s">
        <v>346</v>
      </c>
      <c r="E37" s="2">
        <v>10.59</v>
      </c>
      <c r="F37" s="2">
        <v>2.42</v>
      </c>
      <c r="G37" s="2" t="s">
        <v>347</v>
      </c>
      <c r="H37" s="2" t="s">
        <v>348</v>
      </c>
      <c r="I37" s="2" t="s">
        <v>13</v>
      </c>
      <c r="J37" s="2" t="s">
        <v>13</v>
      </c>
    </row>
    <row r="38" spans="1:10" x14ac:dyDescent="0.2">
      <c r="A38" s="2" t="s">
        <v>10</v>
      </c>
      <c r="B38" s="2" t="s">
        <v>238</v>
      </c>
      <c r="C38" s="2" t="s">
        <v>349</v>
      </c>
      <c r="D38" s="2" t="s">
        <v>350</v>
      </c>
      <c r="E38" s="2">
        <v>4.2</v>
      </c>
      <c r="F38" s="2">
        <v>0.93</v>
      </c>
      <c r="G38" s="2" t="s">
        <v>351</v>
      </c>
      <c r="H38" s="2" t="s">
        <v>352</v>
      </c>
      <c r="I38" s="2" t="s">
        <v>13</v>
      </c>
      <c r="J38" s="2" t="s">
        <v>13</v>
      </c>
    </row>
    <row r="39" spans="1:10" x14ac:dyDescent="0.2">
      <c r="A39" s="2" t="s">
        <v>10</v>
      </c>
      <c r="B39" s="2" t="s">
        <v>243</v>
      </c>
      <c r="C39" s="2" t="s">
        <v>353</v>
      </c>
      <c r="D39" s="2" t="s">
        <v>354</v>
      </c>
      <c r="E39" s="2">
        <v>8.5500000000000007</v>
      </c>
      <c r="F39" s="2">
        <v>1.26</v>
      </c>
      <c r="G39" s="2" t="s">
        <v>295</v>
      </c>
      <c r="H39" s="2" t="s">
        <v>355</v>
      </c>
      <c r="I39" s="2" t="s">
        <v>13</v>
      </c>
      <c r="J39" s="2" t="s">
        <v>356</v>
      </c>
    </row>
    <row r="40" spans="1:10" x14ac:dyDescent="0.2">
      <c r="A40" s="2" t="s">
        <v>10</v>
      </c>
      <c r="B40" s="2" t="s">
        <v>249</v>
      </c>
      <c r="C40" s="2" t="s">
        <v>357</v>
      </c>
      <c r="D40" s="2" t="s">
        <v>358</v>
      </c>
      <c r="E40" s="2">
        <v>8.91</v>
      </c>
      <c r="F40" s="2">
        <v>1.33</v>
      </c>
      <c r="G40" s="2" t="s">
        <v>359</v>
      </c>
      <c r="H40" s="2" t="s">
        <v>360</v>
      </c>
      <c r="I40" s="2" t="s">
        <v>13</v>
      </c>
      <c r="J40" s="2" t="s">
        <v>361</v>
      </c>
    </row>
    <row r="41" spans="1:10" x14ac:dyDescent="0.2">
      <c r="A41" s="1" t="s">
        <v>228</v>
      </c>
      <c r="B41" s="1" t="s">
        <v>229</v>
      </c>
      <c r="C41" s="1" t="s">
        <v>2</v>
      </c>
      <c r="D41" s="1" t="s">
        <v>3</v>
      </c>
      <c r="E41" s="1" t="s">
        <v>230</v>
      </c>
      <c r="F41" s="1" t="s">
        <v>231</v>
      </c>
      <c r="G41" s="1" t="s">
        <v>6</v>
      </c>
      <c r="H41" s="1" t="s">
        <v>7</v>
      </c>
      <c r="I41" s="1" t="s">
        <v>8</v>
      </c>
      <c r="J41" s="1" t="s">
        <v>9</v>
      </c>
    </row>
    <row r="42" spans="1:10" x14ac:dyDescent="0.2">
      <c r="A42" s="2" t="s">
        <v>10</v>
      </c>
      <c r="B42" s="2" t="s">
        <v>232</v>
      </c>
      <c r="C42" s="2" t="s">
        <v>362</v>
      </c>
      <c r="D42" s="2" t="s">
        <v>363</v>
      </c>
      <c r="E42" s="2">
        <v>7.48</v>
      </c>
      <c r="F42" s="2">
        <v>2.66</v>
      </c>
      <c r="G42" s="2" t="s">
        <v>364</v>
      </c>
      <c r="H42" s="2" t="s">
        <v>365</v>
      </c>
      <c r="I42" s="2" t="s">
        <v>13</v>
      </c>
      <c r="J42" s="2" t="s">
        <v>13</v>
      </c>
    </row>
    <row r="43" spans="1:10" x14ac:dyDescent="0.2">
      <c r="A43" s="2" t="s">
        <v>10</v>
      </c>
      <c r="B43" s="2" t="s">
        <v>238</v>
      </c>
      <c r="C43" s="2" t="s">
        <v>119</v>
      </c>
      <c r="D43" s="2" t="s">
        <v>55</v>
      </c>
      <c r="E43" s="2">
        <v>10.210000000000001</v>
      </c>
      <c r="F43" s="2">
        <v>4.51</v>
      </c>
      <c r="G43" s="2" t="s">
        <v>366</v>
      </c>
      <c r="H43" s="2" t="s">
        <v>367</v>
      </c>
      <c r="I43" s="2" t="s">
        <v>13</v>
      </c>
      <c r="J43" s="2" t="s">
        <v>13</v>
      </c>
    </row>
    <row r="44" spans="1:10" x14ac:dyDescent="0.2">
      <c r="A44" s="2" t="s">
        <v>10</v>
      </c>
      <c r="B44" s="2" t="s">
        <v>243</v>
      </c>
      <c r="C44" s="2" t="s">
        <v>341</v>
      </c>
      <c r="D44" s="2" t="s">
        <v>342</v>
      </c>
      <c r="E44" s="2">
        <v>4.5</v>
      </c>
      <c r="F44" s="2">
        <v>1.53</v>
      </c>
      <c r="G44" s="2" t="s">
        <v>368</v>
      </c>
      <c r="H44" s="2" t="s">
        <v>369</v>
      </c>
      <c r="I44" s="2" t="s">
        <v>13</v>
      </c>
      <c r="J44" s="2" t="s">
        <v>370</v>
      </c>
    </row>
    <row r="45" spans="1:10" x14ac:dyDescent="0.2">
      <c r="A45" s="2" t="s">
        <v>10</v>
      </c>
      <c r="B45" s="2" t="s">
        <v>249</v>
      </c>
      <c r="C45" s="2" t="s">
        <v>371</v>
      </c>
      <c r="D45" s="2" t="s">
        <v>372</v>
      </c>
      <c r="E45" s="2">
        <v>7.61</v>
      </c>
      <c r="F45" s="2">
        <v>2.85</v>
      </c>
      <c r="G45" s="2" t="s">
        <v>373</v>
      </c>
      <c r="H45" s="2" t="s">
        <v>374</v>
      </c>
      <c r="I45" s="2" t="s">
        <v>13</v>
      </c>
      <c r="J45" s="2" t="s">
        <v>13</v>
      </c>
    </row>
    <row r="46" spans="1:10" x14ac:dyDescent="0.2">
      <c r="A46" s="1" t="s">
        <v>228</v>
      </c>
      <c r="B46" s="1" t="s">
        <v>229</v>
      </c>
      <c r="C46" s="1" t="s">
        <v>2</v>
      </c>
      <c r="D46" s="1" t="s">
        <v>3</v>
      </c>
      <c r="E46" s="1" t="s">
        <v>230</v>
      </c>
      <c r="F46" s="1" t="s">
        <v>231</v>
      </c>
      <c r="G46" s="1" t="s">
        <v>6</v>
      </c>
      <c r="H46" s="1" t="s">
        <v>7</v>
      </c>
      <c r="I46" s="1" t="s">
        <v>8</v>
      </c>
      <c r="J46" s="1" t="s">
        <v>9</v>
      </c>
    </row>
    <row r="47" spans="1:10" x14ac:dyDescent="0.2">
      <c r="A47" s="2" t="s">
        <v>10</v>
      </c>
      <c r="B47" s="2" t="s">
        <v>232</v>
      </c>
      <c r="C47" s="2" t="s">
        <v>375</v>
      </c>
      <c r="D47" s="2" t="s">
        <v>376</v>
      </c>
      <c r="E47" s="2">
        <v>13.95</v>
      </c>
      <c r="F47" s="2">
        <v>3.8</v>
      </c>
      <c r="G47" s="2" t="s">
        <v>377</v>
      </c>
      <c r="H47" s="2" t="s">
        <v>378</v>
      </c>
      <c r="I47" s="2" t="s">
        <v>13</v>
      </c>
      <c r="J47" s="2" t="s">
        <v>13</v>
      </c>
    </row>
    <row r="48" spans="1:10" x14ac:dyDescent="0.2">
      <c r="A48" s="2" t="s">
        <v>10</v>
      </c>
      <c r="B48" s="2" t="s">
        <v>238</v>
      </c>
      <c r="C48" s="2" t="s">
        <v>379</v>
      </c>
      <c r="D48" s="2" t="s">
        <v>380</v>
      </c>
      <c r="E48" s="2">
        <v>40.869999999999997</v>
      </c>
      <c r="F48" s="2">
        <v>10.26</v>
      </c>
      <c r="G48" s="2" t="s">
        <v>381</v>
      </c>
      <c r="H48" s="2" t="s">
        <v>382</v>
      </c>
      <c r="I48" s="2" t="s">
        <v>13</v>
      </c>
      <c r="J48" s="2" t="s">
        <v>13</v>
      </c>
    </row>
    <row r="49" spans="1:10" x14ac:dyDescent="0.2">
      <c r="A49" s="2" t="s">
        <v>10</v>
      </c>
      <c r="B49" s="2" t="s">
        <v>243</v>
      </c>
      <c r="C49" s="2" t="s">
        <v>383</v>
      </c>
      <c r="D49" s="2" t="s">
        <v>384</v>
      </c>
      <c r="E49" s="2">
        <v>3.42</v>
      </c>
      <c r="F49" s="2">
        <v>1.07</v>
      </c>
      <c r="G49" s="2" t="s">
        <v>385</v>
      </c>
      <c r="H49" s="2" t="s">
        <v>386</v>
      </c>
      <c r="I49" s="2" t="s">
        <v>13</v>
      </c>
      <c r="J49" s="2" t="s">
        <v>301</v>
      </c>
    </row>
    <row r="50" spans="1:10" x14ac:dyDescent="0.2">
      <c r="A50" s="2" t="s">
        <v>10</v>
      </c>
      <c r="B50" s="2" t="s">
        <v>249</v>
      </c>
      <c r="C50" s="2" t="s">
        <v>387</v>
      </c>
      <c r="D50" s="2" t="s">
        <v>371</v>
      </c>
      <c r="E50" s="2">
        <v>2.62</v>
      </c>
      <c r="F50" s="2">
        <v>0.78</v>
      </c>
      <c r="G50" s="2" t="s">
        <v>388</v>
      </c>
      <c r="H50" s="2" t="s">
        <v>389</v>
      </c>
      <c r="I50" s="2" t="s">
        <v>13</v>
      </c>
      <c r="J50" s="2" t="s">
        <v>301</v>
      </c>
    </row>
    <row r="51" spans="1:10" x14ac:dyDescent="0.2">
      <c r="A51" s="1" t="s">
        <v>228</v>
      </c>
      <c r="B51" s="1" t="s">
        <v>229</v>
      </c>
      <c r="C51" s="1" t="s">
        <v>2</v>
      </c>
      <c r="D51" s="1" t="s">
        <v>3</v>
      </c>
      <c r="E51" s="1" t="s">
        <v>230</v>
      </c>
      <c r="F51" s="1" t="s">
        <v>231</v>
      </c>
      <c r="G51" s="1" t="s">
        <v>6</v>
      </c>
      <c r="H51" s="1" t="s">
        <v>7</v>
      </c>
      <c r="I51" s="1" t="s">
        <v>8</v>
      </c>
      <c r="J51" s="1" t="s">
        <v>9</v>
      </c>
    </row>
    <row r="52" spans="1:10" x14ac:dyDescent="0.2">
      <c r="A52" s="2" t="s">
        <v>10</v>
      </c>
      <c r="B52" s="2" t="s">
        <v>232</v>
      </c>
      <c r="C52" s="2" t="s">
        <v>390</v>
      </c>
      <c r="D52" s="2" t="s">
        <v>375</v>
      </c>
      <c r="E52" s="2">
        <v>1.76</v>
      </c>
      <c r="F52" s="2">
        <v>1.1299999999999999</v>
      </c>
      <c r="G52" s="2" t="s">
        <v>391</v>
      </c>
      <c r="H52" s="2" t="s">
        <v>392</v>
      </c>
      <c r="I52" s="2" t="s">
        <v>13</v>
      </c>
      <c r="J52" s="2" t="s">
        <v>13</v>
      </c>
    </row>
    <row r="53" spans="1:10" x14ac:dyDescent="0.2">
      <c r="A53" s="2" t="s">
        <v>10</v>
      </c>
      <c r="B53" s="2" t="s">
        <v>238</v>
      </c>
      <c r="C53" s="2" t="s">
        <v>206</v>
      </c>
      <c r="D53" s="2" t="s">
        <v>393</v>
      </c>
      <c r="E53" s="2">
        <v>0.72</v>
      </c>
      <c r="F53" s="2">
        <v>0.23</v>
      </c>
      <c r="G53" s="2" t="s">
        <v>394</v>
      </c>
      <c r="H53" s="2" t="s">
        <v>395</v>
      </c>
      <c r="I53" s="2" t="s">
        <v>13</v>
      </c>
      <c r="J53" s="2" t="s">
        <v>13</v>
      </c>
    </row>
    <row r="54" spans="1:10" x14ac:dyDescent="0.2">
      <c r="A54" s="2" t="s">
        <v>10</v>
      </c>
      <c r="B54" s="2" t="s">
        <v>243</v>
      </c>
      <c r="C54" s="2" t="s">
        <v>383</v>
      </c>
      <c r="D54" s="2" t="s">
        <v>383</v>
      </c>
      <c r="E54" s="2">
        <v>0.24</v>
      </c>
      <c r="F54" s="2">
        <v>0.06</v>
      </c>
      <c r="G54" s="2" t="s">
        <v>396</v>
      </c>
      <c r="H54" s="2" t="s">
        <v>397</v>
      </c>
      <c r="I54" s="2" t="s">
        <v>13</v>
      </c>
      <c r="J54" s="2" t="s">
        <v>13</v>
      </c>
    </row>
    <row r="55" spans="1:10" x14ac:dyDescent="0.2">
      <c r="A55" s="2" t="s">
        <v>10</v>
      </c>
      <c r="B55" s="2" t="s">
        <v>249</v>
      </c>
      <c r="C55" s="2" t="s">
        <v>387</v>
      </c>
      <c r="D55" s="2" t="s">
        <v>387</v>
      </c>
      <c r="E55" s="2">
        <v>2.3199999999999998</v>
      </c>
      <c r="F55" s="2">
        <v>1.38</v>
      </c>
      <c r="G55" s="2" t="s">
        <v>398</v>
      </c>
      <c r="H55" s="2" t="s">
        <v>399</v>
      </c>
      <c r="I55" s="2" t="s">
        <v>13</v>
      </c>
      <c r="J55" s="2" t="s">
        <v>13</v>
      </c>
    </row>
    <row r="56" spans="1:10" x14ac:dyDescent="0.2">
      <c r="A56" s="1" t="s">
        <v>228</v>
      </c>
      <c r="B56" s="1" t="s">
        <v>229</v>
      </c>
      <c r="C56" s="1" t="s">
        <v>2</v>
      </c>
      <c r="D56" s="1" t="s">
        <v>3</v>
      </c>
      <c r="E56" s="1" t="s">
        <v>230</v>
      </c>
      <c r="F56" s="1" t="s">
        <v>231</v>
      </c>
      <c r="G56" s="1" t="s">
        <v>6</v>
      </c>
      <c r="H56" s="1" t="s">
        <v>7</v>
      </c>
      <c r="I56" s="1" t="s">
        <v>8</v>
      </c>
      <c r="J56" s="1" t="s">
        <v>9</v>
      </c>
    </row>
    <row r="57" spans="1:10" x14ac:dyDescent="0.2">
      <c r="A57" s="2" t="s">
        <v>10</v>
      </c>
      <c r="B57" s="2" t="s">
        <v>232</v>
      </c>
      <c r="C57" s="2" t="s">
        <v>400</v>
      </c>
      <c r="D57" s="2" t="s">
        <v>400</v>
      </c>
      <c r="E57" s="2">
        <v>2.04</v>
      </c>
      <c r="F57" s="2">
        <v>1.7</v>
      </c>
      <c r="G57" s="2" t="s">
        <v>401</v>
      </c>
      <c r="H57" s="2" t="s">
        <v>402</v>
      </c>
      <c r="I57" s="2" t="s">
        <v>13</v>
      </c>
      <c r="J57" s="2" t="s">
        <v>13</v>
      </c>
    </row>
    <row r="58" spans="1:10" x14ac:dyDescent="0.2">
      <c r="A58" s="2" t="s">
        <v>10</v>
      </c>
      <c r="B58" s="2" t="s">
        <v>238</v>
      </c>
      <c r="C58" s="2" t="s">
        <v>403</v>
      </c>
      <c r="D58" s="2" t="s">
        <v>404</v>
      </c>
      <c r="E58" s="2">
        <v>0.5</v>
      </c>
      <c r="F58" s="2">
        <v>0.17</v>
      </c>
      <c r="G58" s="2" t="s">
        <v>405</v>
      </c>
      <c r="H58" s="2" t="s">
        <v>405</v>
      </c>
      <c r="I58" s="2" t="s">
        <v>13</v>
      </c>
      <c r="J58" s="2" t="s">
        <v>13</v>
      </c>
    </row>
    <row r="59" spans="1:10" x14ac:dyDescent="0.2">
      <c r="A59" s="2" t="s">
        <v>10</v>
      </c>
      <c r="B59" s="2" t="s">
        <v>243</v>
      </c>
      <c r="C59" s="2" t="s">
        <v>358</v>
      </c>
      <c r="D59" s="2" t="s">
        <v>358</v>
      </c>
      <c r="E59" s="2">
        <v>0.11</v>
      </c>
      <c r="F59" s="2">
        <v>0.04</v>
      </c>
      <c r="G59" s="2" t="s">
        <v>406</v>
      </c>
      <c r="H59" s="2" t="s">
        <v>407</v>
      </c>
      <c r="I59" s="2" t="s">
        <v>13</v>
      </c>
      <c r="J59" s="2" t="s">
        <v>13</v>
      </c>
    </row>
    <row r="60" spans="1:10" x14ac:dyDescent="0.2">
      <c r="A60" s="2" t="s">
        <v>10</v>
      </c>
      <c r="B60" s="2" t="s">
        <v>249</v>
      </c>
      <c r="C60" s="2" t="s">
        <v>207</v>
      </c>
      <c r="D60" s="2" t="s">
        <v>207</v>
      </c>
      <c r="E60" s="2">
        <v>3.12</v>
      </c>
      <c r="F60" s="2">
        <v>2</v>
      </c>
      <c r="G60" s="2" t="s">
        <v>408</v>
      </c>
      <c r="H60" s="2" t="s">
        <v>409</v>
      </c>
      <c r="I60" s="2" t="s">
        <v>13</v>
      </c>
      <c r="J60" s="2" t="s">
        <v>13</v>
      </c>
    </row>
    <row r="61" spans="1:10" x14ac:dyDescent="0.2">
      <c r="A61" s="1" t="s">
        <v>228</v>
      </c>
      <c r="B61" s="1" t="s">
        <v>229</v>
      </c>
      <c r="C61" s="1" t="s">
        <v>2</v>
      </c>
      <c r="D61" s="1" t="s">
        <v>3</v>
      </c>
      <c r="E61" s="1" t="s">
        <v>230</v>
      </c>
      <c r="F61" s="1" t="s">
        <v>231</v>
      </c>
      <c r="G61" s="1" t="s">
        <v>6</v>
      </c>
      <c r="H61" s="1" t="s">
        <v>7</v>
      </c>
      <c r="I61" s="1" t="s">
        <v>8</v>
      </c>
      <c r="J61" s="1" t="s">
        <v>9</v>
      </c>
    </row>
    <row r="62" spans="1:10" x14ac:dyDescent="0.2">
      <c r="A62" s="2" t="s">
        <v>10</v>
      </c>
      <c r="B62" s="2" t="s">
        <v>232</v>
      </c>
      <c r="C62" s="2" t="s">
        <v>400</v>
      </c>
      <c r="D62" s="2" t="s">
        <v>400</v>
      </c>
      <c r="E62" s="2">
        <v>5.15</v>
      </c>
      <c r="F62" s="2">
        <v>2.57</v>
      </c>
      <c r="G62" s="2" t="s">
        <v>410</v>
      </c>
      <c r="H62" s="2" t="s">
        <v>411</v>
      </c>
      <c r="I62" s="2" t="s">
        <v>13</v>
      </c>
      <c r="J62" s="2" t="s">
        <v>13</v>
      </c>
    </row>
    <row r="63" spans="1:10" x14ac:dyDescent="0.2">
      <c r="A63" s="2" t="s">
        <v>10</v>
      </c>
      <c r="B63" s="2" t="s">
        <v>238</v>
      </c>
      <c r="C63" s="2" t="s">
        <v>404</v>
      </c>
      <c r="D63" s="2" t="s">
        <v>404</v>
      </c>
      <c r="E63" s="2">
        <v>0</v>
      </c>
      <c r="F63" s="2">
        <v>0</v>
      </c>
      <c r="G63" s="2" t="s">
        <v>405</v>
      </c>
      <c r="H63" s="2" t="s">
        <v>405</v>
      </c>
      <c r="I63" s="2" t="s">
        <v>13</v>
      </c>
      <c r="J63" s="2" t="s">
        <v>13</v>
      </c>
    </row>
    <row r="64" spans="1:10" x14ac:dyDescent="0.2">
      <c r="A64" s="2" t="s">
        <v>10</v>
      </c>
      <c r="B64" s="2" t="s">
        <v>243</v>
      </c>
      <c r="C64" s="2" t="s">
        <v>358</v>
      </c>
      <c r="D64" s="2" t="s">
        <v>358</v>
      </c>
      <c r="E64" s="2">
        <v>0</v>
      </c>
      <c r="F64" s="2">
        <v>0</v>
      </c>
      <c r="G64" s="2" t="s">
        <v>406</v>
      </c>
      <c r="H64" s="2" t="s">
        <v>407</v>
      </c>
      <c r="I64" s="2" t="s">
        <v>13</v>
      </c>
      <c r="J64" s="2" t="s">
        <v>13</v>
      </c>
    </row>
    <row r="65" spans="1:21" x14ac:dyDescent="0.2">
      <c r="A65" s="2" t="s">
        <v>10</v>
      </c>
      <c r="B65" s="2" t="s">
        <v>249</v>
      </c>
      <c r="C65" s="2" t="s">
        <v>197</v>
      </c>
      <c r="D65" s="2" t="s">
        <v>197</v>
      </c>
      <c r="E65" s="2">
        <v>5.79</v>
      </c>
      <c r="F65" s="2">
        <v>2.89</v>
      </c>
      <c r="G65" s="2" t="s">
        <v>412</v>
      </c>
      <c r="H65" s="2" t="s">
        <v>413</v>
      </c>
      <c r="I65" s="2" t="s">
        <v>13</v>
      </c>
      <c r="J65" s="2" t="s">
        <v>13</v>
      </c>
    </row>
    <row r="66" spans="1:21" x14ac:dyDescent="0.2">
      <c r="A66" s="1" t="s">
        <v>228</v>
      </c>
      <c r="B66" s="1" t="s">
        <v>229</v>
      </c>
      <c r="C66" s="1" t="s">
        <v>2</v>
      </c>
      <c r="D66" s="1" t="s">
        <v>3</v>
      </c>
      <c r="E66" s="1" t="s">
        <v>230</v>
      </c>
      <c r="F66" s="1" t="s">
        <v>231</v>
      </c>
      <c r="G66" s="1" t="s">
        <v>6</v>
      </c>
      <c r="H66" s="1" t="s">
        <v>7</v>
      </c>
      <c r="I66" s="1" t="s">
        <v>8</v>
      </c>
      <c r="J66" s="1" t="s">
        <v>9</v>
      </c>
      <c r="N66" s="1" t="s">
        <v>229</v>
      </c>
      <c r="O66" s="1" t="s">
        <v>699</v>
      </c>
      <c r="P66" s="1" t="s">
        <v>700</v>
      </c>
      <c r="Q66" s="1" t="s">
        <v>701</v>
      </c>
      <c r="R66" s="1" t="s">
        <v>702</v>
      </c>
      <c r="S66" s="1" t="s">
        <v>703</v>
      </c>
      <c r="T66" s="1" t="s">
        <v>704</v>
      </c>
      <c r="U66" s="1" t="s">
        <v>705</v>
      </c>
    </row>
    <row r="67" spans="1:21" x14ac:dyDescent="0.2">
      <c r="A67" s="2" t="s">
        <v>10</v>
      </c>
      <c r="B67" s="2" t="s">
        <v>232</v>
      </c>
      <c r="C67" s="2" t="s">
        <v>414</v>
      </c>
      <c r="D67" s="2" t="s">
        <v>414</v>
      </c>
      <c r="E67" s="2">
        <v>0</v>
      </c>
      <c r="F67" s="2">
        <v>0</v>
      </c>
      <c r="G67" s="2" t="s">
        <v>415</v>
      </c>
      <c r="H67" s="2" t="s">
        <v>193</v>
      </c>
      <c r="I67" s="2" t="s">
        <v>13</v>
      </c>
      <c r="J67" s="2" t="s">
        <v>13</v>
      </c>
      <c r="N67" s="2" t="s">
        <v>706</v>
      </c>
      <c r="O67" s="2">
        <v>100</v>
      </c>
      <c r="P67" s="2">
        <v>0</v>
      </c>
      <c r="Q67" s="2">
        <v>10.1</v>
      </c>
      <c r="R67" s="2">
        <v>2.41</v>
      </c>
      <c r="S67" s="2">
        <v>0.13</v>
      </c>
      <c r="T67" s="2">
        <v>0.99</v>
      </c>
      <c r="U67" s="2">
        <v>9.6999999999999993</v>
      </c>
    </row>
    <row r="68" spans="1:21" x14ac:dyDescent="0.2">
      <c r="A68" s="2" t="s">
        <v>10</v>
      </c>
      <c r="B68" s="2" t="s">
        <v>238</v>
      </c>
      <c r="C68" s="2" t="s">
        <v>404</v>
      </c>
      <c r="D68" s="2" t="s">
        <v>404</v>
      </c>
      <c r="E68" s="2">
        <v>3.55</v>
      </c>
      <c r="F68" s="2">
        <v>1.77</v>
      </c>
      <c r="G68" s="2" t="s">
        <v>416</v>
      </c>
      <c r="H68" s="2" t="s">
        <v>417</v>
      </c>
      <c r="I68" s="2" t="s">
        <v>13</v>
      </c>
      <c r="J68" s="2" t="s">
        <v>13</v>
      </c>
      <c r="N68" s="2" t="s">
        <v>706</v>
      </c>
      <c r="O68" s="2">
        <v>100</v>
      </c>
      <c r="P68" s="2">
        <v>0</v>
      </c>
      <c r="Q68" s="2">
        <v>20.2</v>
      </c>
      <c r="R68" s="2">
        <v>8.2100000000000009</v>
      </c>
      <c r="S68" s="2">
        <v>3.25</v>
      </c>
      <c r="T68" s="2">
        <v>5.53</v>
      </c>
      <c r="U68" s="2">
        <v>12.2</v>
      </c>
    </row>
    <row r="69" spans="1:21" x14ac:dyDescent="0.2">
      <c r="A69" s="2" t="s">
        <v>10</v>
      </c>
      <c r="B69" s="2" t="s">
        <v>243</v>
      </c>
      <c r="C69" s="2" t="s">
        <v>418</v>
      </c>
      <c r="D69" s="2" t="s">
        <v>357</v>
      </c>
      <c r="E69" s="2">
        <v>8.0500000000000007</v>
      </c>
      <c r="F69" s="2">
        <v>4.0199999999999996</v>
      </c>
      <c r="G69" s="2" t="s">
        <v>419</v>
      </c>
      <c r="H69" s="2" t="s">
        <v>420</v>
      </c>
      <c r="I69" s="2" t="s">
        <v>13</v>
      </c>
      <c r="J69" s="2" t="s">
        <v>421</v>
      </c>
      <c r="N69" s="2" t="s">
        <v>706</v>
      </c>
      <c r="O69" s="2">
        <v>100</v>
      </c>
      <c r="P69" s="2">
        <v>0</v>
      </c>
      <c r="Q69" s="2">
        <v>30.3</v>
      </c>
      <c r="R69" s="2">
        <v>5.19</v>
      </c>
      <c r="S69" s="2">
        <v>3.16</v>
      </c>
      <c r="T69" s="2">
        <v>4.1500000000000004</v>
      </c>
      <c r="U69" s="2">
        <v>15.5</v>
      </c>
    </row>
    <row r="70" spans="1:21" x14ac:dyDescent="0.2">
      <c r="A70" s="2" t="s">
        <v>10</v>
      </c>
      <c r="B70" s="2" t="s">
        <v>249</v>
      </c>
      <c r="C70" s="2" t="s">
        <v>207</v>
      </c>
      <c r="D70" s="2" t="s">
        <v>207</v>
      </c>
      <c r="E70" s="2">
        <v>0.64</v>
      </c>
      <c r="F70" s="2">
        <v>0.32</v>
      </c>
      <c r="G70" s="2" t="s">
        <v>406</v>
      </c>
      <c r="H70" s="2" t="s">
        <v>407</v>
      </c>
      <c r="I70" s="2" t="s">
        <v>13</v>
      </c>
      <c r="J70" s="2" t="s">
        <v>421</v>
      </c>
      <c r="N70" s="2" t="s">
        <v>706</v>
      </c>
      <c r="O70" s="2">
        <v>100</v>
      </c>
      <c r="P70" s="2">
        <v>0</v>
      </c>
      <c r="Q70" s="2">
        <v>40.4</v>
      </c>
      <c r="R70" s="2">
        <v>6.23</v>
      </c>
      <c r="S70" s="2">
        <v>4.59</v>
      </c>
      <c r="T70" s="2">
        <v>5.45</v>
      </c>
      <c r="U70" s="2">
        <v>13.2</v>
      </c>
    </row>
    <row r="71" spans="1:21" x14ac:dyDescent="0.2">
      <c r="A71" s="1" t="s">
        <v>228</v>
      </c>
      <c r="B71" s="1" t="s">
        <v>229</v>
      </c>
      <c r="C71" s="1" t="s">
        <v>2</v>
      </c>
      <c r="D71" s="1" t="s">
        <v>3</v>
      </c>
      <c r="E71" s="1" t="s">
        <v>230</v>
      </c>
      <c r="F71" s="1" t="s">
        <v>231</v>
      </c>
      <c r="G71" s="1" t="s">
        <v>6</v>
      </c>
      <c r="H71" s="1" t="s">
        <v>7</v>
      </c>
      <c r="I71" s="1" t="s">
        <v>8</v>
      </c>
      <c r="J71" s="1" t="s">
        <v>9</v>
      </c>
      <c r="N71" s="2" t="s">
        <v>706</v>
      </c>
      <c r="O71" s="2">
        <v>100</v>
      </c>
      <c r="P71" s="2">
        <v>0</v>
      </c>
      <c r="Q71" s="2">
        <v>50.5</v>
      </c>
      <c r="R71" s="2">
        <v>8.19</v>
      </c>
      <c r="S71" s="2">
        <v>4.55</v>
      </c>
      <c r="T71" s="2">
        <v>7</v>
      </c>
      <c r="U71" s="2">
        <v>12.1</v>
      </c>
    </row>
    <row r="72" spans="1:21" x14ac:dyDescent="0.2">
      <c r="A72" s="2" t="s">
        <v>10</v>
      </c>
      <c r="B72" s="2" t="s">
        <v>232</v>
      </c>
      <c r="C72" s="2" t="s">
        <v>414</v>
      </c>
      <c r="D72" s="2" t="s">
        <v>414</v>
      </c>
      <c r="E72" s="2">
        <v>0</v>
      </c>
      <c r="F72" s="2">
        <v>0</v>
      </c>
      <c r="G72" s="2" t="s">
        <v>192</v>
      </c>
      <c r="H72" s="2" t="s">
        <v>422</v>
      </c>
      <c r="I72" s="2" t="s">
        <v>13</v>
      </c>
      <c r="J72" s="2" t="s">
        <v>13</v>
      </c>
      <c r="N72" s="2" t="s">
        <v>706</v>
      </c>
      <c r="O72" s="2">
        <v>100</v>
      </c>
      <c r="P72" s="2">
        <v>0</v>
      </c>
      <c r="Q72" s="2">
        <v>60.6</v>
      </c>
      <c r="R72" s="2">
        <v>5.27</v>
      </c>
      <c r="S72" s="2">
        <v>3.82</v>
      </c>
      <c r="T72" s="2">
        <v>4.59</v>
      </c>
      <c r="U72" s="2">
        <v>15.6</v>
      </c>
    </row>
    <row r="73" spans="1:21" x14ac:dyDescent="0.2">
      <c r="A73" s="2" t="s">
        <v>10</v>
      </c>
      <c r="B73" s="2" t="s">
        <v>238</v>
      </c>
      <c r="C73" s="2" t="s">
        <v>194</v>
      </c>
      <c r="D73" s="2" t="s">
        <v>423</v>
      </c>
      <c r="E73" s="2">
        <v>6.26</v>
      </c>
      <c r="F73" s="2">
        <v>3.13</v>
      </c>
      <c r="G73" s="2" t="s">
        <v>424</v>
      </c>
      <c r="H73" s="2" t="s">
        <v>425</v>
      </c>
      <c r="I73" s="2" t="s">
        <v>13</v>
      </c>
      <c r="J73" s="2" t="s">
        <v>13</v>
      </c>
      <c r="N73" s="2" t="s">
        <v>706</v>
      </c>
      <c r="O73" s="2">
        <v>100</v>
      </c>
      <c r="P73" s="2">
        <v>0</v>
      </c>
      <c r="Q73" s="2">
        <v>70.7</v>
      </c>
      <c r="R73" s="2">
        <v>5.37</v>
      </c>
      <c r="S73" s="2">
        <v>3.84</v>
      </c>
      <c r="T73" s="2">
        <v>4.57</v>
      </c>
      <c r="U73" s="2">
        <v>15.6</v>
      </c>
    </row>
    <row r="74" spans="1:21" x14ac:dyDescent="0.2">
      <c r="A74" s="2" t="s">
        <v>10</v>
      </c>
      <c r="B74" s="2" t="s">
        <v>243</v>
      </c>
      <c r="C74" s="2" t="s">
        <v>357</v>
      </c>
      <c r="D74" s="2" t="s">
        <v>357</v>
      </c>
      <c r="E74" s="2">
        <v>7.34</v>
      </c>
      <c r="F74" s="2">
        <v>3.67</v>
      </c>
      <c r="G74" s="2" t="s">
        <v>426</v>
      </c>
      <c r="H74" s="2" t="s">
        <v>427</v>
      </c>
      <c r="I74" s="2" t="s">
        <v>13</v>
      </c>
      <c r="J74" s="2" t="s">
        <v>13</v>
      </c>
      <c r="N74" s="2" t="s">
        <v>706</v>
      </c>
      <c r="O74" s="2">
        <v>100</v>
      </c>
      <c r="P74" s="2">
        <v>0</v>
      </c>
      <c r="Q74" s="2">
        <v>80.8</v>
      </c>
      <c r="R74" s="2">
        <v>14.74</v>
      </c>
      <c r="S74" s="2">
        <v>12.37</v>
      </c>
      <c r="T74" s="2">
        <v>14</v>
      </c>
      <c r="U74" s="2">
        <v>6.8</v>
      </c>
    </row>
    <row r="75" spans="1:21" x14ac:dyDescent="0.2">
      <c r="A75" s="2" t="s">
        <v>10</v>
      </c>
      <c r="B75" s="2" t="s">
        <v>249</v>
      </c>
      <c r="C75" s="2" t="s">
        <v>207</v>
      </c>
      <c r="D75" s="2" t="s">
        <v>207</v>
      </c>
      <c r="E75" s="2">
        <v>0</v>
      </c>
      <c r="F75" s="2">
        <v>0</v>
      </c>
      <c r="G75" s="2" t="s">
        <v>406</v>
      </c>
      <c r="H75" s="2" t="s">
        <v>407</v>
      </c>
      <c r="I75" s="2" t="s">
        <v>13</v>
      </c>
      <c r="J75" s="2" t="s">
        <v>13</v>
      </c>
      <c r="N75" s="2" t="s">
        <v>706</v>
      </c>
      <c r="O75" s="2">
        <v>100</v>
      </c>
      <c r="P75" s="2">
        <v>0</v>
      </c>
      <c r="Q75" s="2">
        <v>91.2</v>
      </c>
      <c r="R75" s="2">
        <v>5.34</v>
      </c>
      <c r="S75" s="2">
        <v>3.88</v>
      </c>
      <c r="T75" s="2">
        <v>4.55</v>
      </c>
      <c r="U75" s="2">
        <v>16.2</v>
      </c>
    </row>
    <row r="76" spans="1:21" x14ac:dyDescent="0.2">
      <c r="A76" s="1" t="s">
        <v>228</v>
      </c>
      <c r="B76" s="1" t="s">
        <v>229</v>
      </c>
      <c r="C76" s="1" t="s">
        <v>2</v>
      </c>
      <c r="D76" s="1" t="s">
        <v>3</v>
      </c>
      <c r="E76" s="1" t="s">
        <v>230</v>
      </c>
      <c r="F76" s="1" t="s">
        <v>231</v>
      </c>
      <c r="G76" s="1" t="s">
        <v>6</v>
      </c>
      <c r="H76" s="1" t="s">
        <v>7</v>
      </c>
      <c r="I76" s="1" t="s">
        <v>8</v>
      </c>
      <c r="J76" s="1" t="s">
        <v>9</v>
      </c>
      <c r="N76" s="2" t="s">
        <v>706</v>
      </c>
      <c r="O76" s="2">
        <v>100</v>
      </c>
      <c r="P76" s="2">
        <v>0</v>
      </c>
      <c r="Q76" s="2">
        <v>100.4</v>
      </c>
      <c r="R76" s="2">
        <v>8.91</v>
      </c>
      <c r="S76" s="2">
        <v>6.33</v>
      </c>
      <c r="T76" s="2">
        <v>7.31</v>
      </c>
      <c r="U76" s="2">
        <v>11.2</v>
      </c>
    </row>
    <row r="77" spans="1:21" x14ac:dyDescent="0.2">
      <c r="A77" s="2" t="s">
        <v>10</v>
      </c>
      <c r="B77" s="2" t="s">
        <v>232</v>
      </c>
      <c r="C77" s="2" t="s">
        <v>258</v>
      </c>
      <c r="D77" s="2" t="s">
        <v>258</v>
      </c>
      <c r="E77" s="2">
        <v>0</v>
      </c>
      <c r="F77" s="2">
        <v>0</v>
      </c>
      <c r="G77" s="2" t="s">
        <v>13</v>
      </c>
      <c r="H77" s="2" t="s">
        <v>13</v>
      </c>
      <c r="I77" s="2" t="s">
        <v>13</v>
      </c>
      <c r="J77" s="2" t="s">
        <v>13</v>
      </c>
      <c r="N77" s="2" t="s">
        <v>707</v>
      </c>
      <c r="O77" s="2">
        <v>100</v>
      </c>
      <c r="P77" s="2">
        <v>0</v>
      </c>
      <c r="Q77" s="2">
        <v>10.1</v>
      </c>
      <c r="R77" s="2">
        <v>0.03</v>
      </c>
      <c r="S77" s="2">
        <v>0.01</v>
      </c>
      <c r="T77" s="2">
        <v>0.01</v>
      </c>
      <c r="U77" s="2">
        <v>10.1</v>
      </c>
    </row>
    <row r="78" spans="1:21" x14ac:dyDescent="0.2">
      <c r="A78" s="2" t="s">
        <v>10</v>
      </c>
      <c r="B78" s="2" t="s">
        <v>238</v>
      </c>
      <c r="C78" s="2" t="s">
        <v>428</v>
      </c>
      <c r="D78" s="2" t="s">
        <v>428</v>
      </c>
      <c r="E78" s="2">
        <v>0.43</v>
      </c>
      <c r="F78" s="2">
        <v>0.43</v>
      </c>
      <c r="G78" s="2" t="s">
        <v>13</v>
      </c>
      <c r="H78" s="2" t="s">
        <v>13</v>
      </c>
      <c r="I78" s="2" t="s">
        <v>13</v>
      </c>
      <c r="J78" s="2" t="s">
        <v>13</v>
      </c>
      <c r="N78" s="2" t="s">
        <v>707</v>
      </c>
      <c r="O78" s="2">
        <v>100</v>
      </c>
      <c r="P78" s="2">
        <v>0</v>
      </c>
      <c r="Q78" s="2">
        <v>20.2</v>
      </c>
      <c r="R78" s="2">
        <v>0.02</v>
      </c>
      <c r="S78" s="2">
        <v>0.01</v>
      </c>
      <c r="T78" s="2">
        <v>0.01</v>
      </c>
      <c r="U78" s="2">
        <v>20.2</v>
      </c>
    </row>
    <row r="79" spans="1:21" x14ac:dyDescent="0.2">
      <c r="A79" s="2" t="s">
        <v>10</v>
      </c>
      <c r="B79" s="2" t="s">
        <v>243</v>
      </c>
      <c r="C79" s="2" t="s">
        <v>357</v>
      </c>
      <c r="D79" s="2" t="s">
        <v>357</v>
      </c>
      <c r="E79" s="2">
        <v>0</v>
      </c>
      <c r="F79" s="2">
        <v>0</v>
      </c>
      <c r="G79" s="2" t="s">
        <v>13</v>
      </c>
      <c r="H79" s="2" t="s">
        <v>13</v>
      </c>
      <c r="I79" s="2" t="s">
        <v>13</v>
      </c>
      <c r="J79" s="2" t="s">
        <v>13</v>
      </c>
      <c r="N79" s="2" t="s">
        <v>707</v>
      </c>
      <c r="O79" s="2">
        <v>100</v>
      </c>
      <c r="P79" s="2">
        <v>0</v>
      </c>
      <c r="Q79" s="2">
        <v>30.3</v>
      </c>
      <c r="R79" s="2">
        <v>7.0000000000000007E-2</v>
      </c>
      <c r="S79" s="2">
        <v>0.01</v>
      </c>
      <c r="T79" s="2">
        <v>0.01</v>
      </c>
      <c r="U79" s="2">
        <v>30.1</v>
      </c>
    </row>
    <row r="80" spans="1:21" x14ac:dyDescent="0.2">
      <c r="A80" s="2" t="s">
        <v>10</v>
      </c>
      <c r="B80" s="2" t="s">
        <v>249</v>
      </c>
      <c r="C80" s="2" t="s">
        <v>207</v>
      </c>
      <c r="D80" s="2" t="s">
        <v>207</v>
      </c>
      <c r="E80" s="2">
        <v>0</v>
      </c>
      <c r="F80" s="2">
        <v>0</v>
      </c>
      <c r="G80" s="2" t="s">
        <v>13</v>
      </c>
      <c r="H80" s="2" t="s">
        <v>13</v>
      </c>
      <c r="I80" s="2" t="s">
        <v>13</v>
      </c>
      <c r="J80" s="2" t="s">
        <v>13</v>
      </c>
      <c r="N80" s="2" t="s">
        <v>707</v>
      </c>
      <c r="O80" s="2">
        <v>100</v>
      </c>
      <c r="P80" s="2">
        <v>0</v>
      </c>
      <c r="Q80" s="2">
        <v>40.4</v>
      </c>
      <c r="R80" s="2">
        <v>0.02</v>
      </c>
      <c r="S80" s="2">
        <v>0.01</v>
      </c>
      <c r="T80" s="2">
        <v>0.01</v>
      </c>
      <c r="U80" s="2">
        <v>40.299999999999997</v>
      </c>
    </row>
    <row r="81" spans="1:21" x14ac:dyDescent="0.2">
      <c r="A81" s="1" t="s">
        <v>228</v>
      </c>
      <c r="B81" s="1" t="s">
        <v>229</v>
      </c>
      <c r="C81" s="1" t="s">
        <v>2</v>
      </c>
      <c r="D81" s="1" t="s">
        <v>3</v>
      </c>
      <c r="E81" s="1" t="s">
        <v>230</v>
      </c>
      <c r="F81" s="1" t="s">
        <v>231</v>
      </c>
      <c r="G81" s="1" t="s">
        <v>6</v>
      </c>
      <c r="H81" s="1" t="s">
        <v>7</v>
      </c>
      <c r="I81" s="1" t="s">
        <v>8</v>
      </c>
      <c r="J81" s="1" t="s">
        <v>9</v>
      </c>
      <c r="N81" s="2" t="s">
        <v>707</v>
      </c>
      <c r="O81" s="2">
        <v>100</v>
      </c>
      <c r="P81" s="2">
        <v>0</v>
      </c>
      <c r="Q81" s="2">
        <v>50.5</v>
      </c>
      <c r="R81" s="2">
        <v>0.04</v>
      </c>
      <c r="S81" s="2">
        <v>0.01</v>
      </c>
      <c r="T81" s="2">
        <v>0.01</v>
      </c>
      <c r="U81" s="2">
        <v>50.2</v>
      </c>
    </row>
    <row r="82" spans="1:21" x14ac:dyDescent="0.2">
      <c r="A82" s="2" t="s">
        <v>10</v>
      </c>
      <c r="B82" s="2" t="s">
        <v>232</v>
      </c>
      <c r="C82" s="2" t="s">
        <v>414</v>
      </c>
      <c r="D82" s="2" t="s">
        <v>414</v>
      </c>
      <c r="E82" s="2">
        <v>0</v>
      </c>
      <c r="F82" s="2">
        <v>0</v>
      </c>
      <c r="G82" s="2" t="s">
        <v>13</v>
      </c>
      <c r="H82" s="2" t="s">
        <v>13</v>
      </c>
      <c r="I82" s="2" t="s">
        <v>13</v>
      </c>
      <c r="J82" s="2" t="s">
        <v>13</v>
      </c>
      <c r="N82" s="2" t="s">
        <v>707</v>
      </c>
      <c r="O82" s="2">
        <v>100</v>
      </c>
      <c r="P82" s="2">
        <v>0</v>
      </c>
      <c r="Q82" s="2">
        <v>60.6</v>
      </c>
      <c r="R82" s="2">
        <v>0.03</v>
      </c>
      <c r="S82" s="2">
        <v>0.01</v>
      </c>
      <c r="T82" s="2">
        <v>0.01</v>
      </c>
      <c r="U82" s="2">
        <v>60.2</v>
      </c>
    </row>
    <row r="83" spans="1:21" x14ac:dyDescent="0.2">
      <c r="A83" s="2" t="s">
        <v>10</v>
      </c>
      <c r="B83" s="2" t="s">
        <v>238</v>
      </c>
      <c r="C83" s="2" t="s">
        <v>428</v>
      </c>
      <c r="D83" s="2" t="s">
        <v>428</v>
      </c>
      <c r="E83" s="2">
        <v>0</v>
      </c>
      <c r="F83" s="2">
        <v>0</v>
      </c>
      <c r="G83" s="2" t="s">
        <v>13</v>
      </c>
      <c r="H83" s="2" t="s">
        <v>13</v>
      </c>
      <c r="I83" s="2" t="s">
        <v>13</v>
      </c>
      <c r="J83" s="2" t="s">
        <v>13</v>
      </c>
      <c r="N83" s="2" t="s">
        <v>707</v>
      </c>
      <c r="O83" s="2">
        <v>100</v>
      </c>
      <c r="P83" s="2">
        <v>0</v>
      </c>
      <c r="Q83" s="2">
        <v>70.7</v>
      </c>
      <c r="R83" s="2">
        <v>0.03</v>
      </c>
      <c r="S83" s="2">
        <v>0.01</v>
      </c>
      <c r="T83" s="2">
        <v>0.01</v>
      </c>
      <c r="U83" s="2">
        <v>70.2</v>
      </c>
    </row>
    <row r="84" spans="1:21" x14ac:dyDescent="0.2">
      <c r="A84" s="2" t="s">
        <v>10</v>
      </c>
      <c r="B84" s="2" t="s">
        <v>243</v>
      </c>
      <c r="C84" s="2" t="s">
        <v>357</v>
      </c>
      <c r="D84" s="2" t="s">
        <v>357</v>
      </c>
      <c r="E84" s="2">
        <v>0</v>
      </c>
      <c r="F84" s="2">
        <v>0</v>
      </c>
      <c r="G84" s="2" t="s">
        <v>13</v>
      </c>
      <c r="H84" s="2" t="s">
        <v>13</v>
      </c>
      <c r="I84" s="2" t="s">
        <v>13</v>
      </c>
      <c r="J84" s="2" t="s">
        <v>13</v>
      </c>
      <c r="N84" s="2" t="s">
        <v>707</v>
      </c>
      <c r="O84" s="2">
        <v>100</v>
      </c>
      <c r="P84" s="2">
        <v>0</v>
      </c>
      <c r="Q84" s="2">
        <v>80.8</v>
      </c>
      <c r="R84" s="2">
        <v>0.03</v>
      </c>
      <c r="S84" s="2">
        <v>0.01</v>
      </c>
      <c r="T84" s="2">
        <v>0.01</v>
      </c>
      <c r="U84" s="2">
        <v>80.400000000000006</v>
      </c>
    </row>
    <row r="85" spans="1:21" x14ac:dyDescent="0.2">
      <c r="A85" s="2" t="s">
        <v>10</v>
      </c>
      <c r="B85" s="2" t="s">
        <v>249</v>
      </c>
      <c r="C85" s="2" t="s">
        <v>207</v>
      </c>
      <c r="D85" s="2" t="s">
        <v>207</v>
      </c>
      <c r="E85" s="2">
        <v>0</v>
      </c>
      <c r="F85" s="2">
        <v>0</v>
      </c>
      <c r="G85" s="2" t="s">
        <v>13</v>
      </c>
      <c r="H85" s="2" t="s">
        <v>13</v>
      </c>
      <c r="I85" s="2" t="s">
        <v>13</v>
      </c>
      <c r="J85" s="2" t="s">
        <v>13</v>
      </c>
      <c r="N85" s="2" t="s">
        <v>707</v>
      </c>
      <c r="O85" s="2">
        <v>100</v>
      </c>
      <c r="P85" s="2">
        <v>0</v>
      </c>
      <c r="Q85" s="2">
        <v>90.8</v>
      </c>
      <c r="R85" s="2">
        <v>0.03</v>
      </c>
      <c r="S85" s="2">
        <v>0.01</v>
      </c>
      <c r="T85" s="2">
        <v>0.01</v>
      </c>
      <c r="U85" s="2">
        <v>90.1</v>
      </c>
    </row>
    <row r="86" spans="1:21" x14ac:dyDescent="0.2">
      <c r="A86" s="1" t="s">
        <v>228</v>
      </c>
      <c r="B86" s="1" t="s">
        <v>229</v>
      </c>
      <c r="C86" s="1" t="s">
        <v>2</v>
      </c>
      <c r="D86" s="1" t="s">
        <v>3</v>
      </c>
      <c r="E86" s="1" t="s">
        <v>230</v>
      </c>
      <c r="F86" s="1" t="s">
        <v>231</v>
      </c>
      <c r="G86" s="1" t="s">
        <v>6</v>
      </c>
      <c r="H86" s="1" t="s">
        <v>7</v>
      </c>
      <c r="I86" s="1" t="s">
        <v>8</v>
      </c>
      <c r="J86" s="1" t="s">
        <v>9</v>
      </c>
      <c r="N86" s="2" t="s">
        <v>707</v>
      </c>
      <c r="O86" s="2">
        <v>100</v>
      </c>
      <c r="P86" s="2">
        <v>0</v>
      </c>
      <c r="Q86" s="2">
        <v>101.1</v>
      </c>
      <c r="R86" s="2">
        <v>0.04</v>
      </c>
      <c r="S86" s="2">
        <v>0.01</v>
      </c>
      <c r="T86" s="2">
        <v>0.01</v>
      </c>
      <c r="U86" s="2">
        <v>100.3</v>
      </c>
    </row>
    <row r="87" spans="1:21" x14ac:dyDescent="0.2">
      <c r="A87" s="2" t="s">
        <v>10</v>
      </c>
      <c r="B87" s="2" t="s">
        <v>232</v>
      </c>
      <c r="C87" s="2" t="s">
        <v>258</v>
      </c>
      <c r="D87" s="2" t="s">
        <v>258</v>
      </c>
      <c r="E87" s="2">
        <v>0</v>
      </c>
      <c r="F87" s="2">
        <v>0</v>
      </c>
      <c r="G87" s="2" t="s">
        <v>13</v>
      </c>
      <c r="H87" s="2" t="s">
        <v>13</v>
      </c>
      <c r="I87" s="2" t="s">
        <v>13</v>
      </c>
      <c r="J87" s="2" t="s">
        <v>13</v>
      </c>
    </row>
    <row r="88" spans="1:21" x14ac:dyDescent="0.2">
      <c r="A88" s="2" t="s">
        <v>10</v>
      </c>
      <c r="B88" s="2" t="s">
        <v>238</v>
      </c>
      <c r="C88" s="2" t="s">
        <v>428</v>
      </c>
      <c r="D88" s="2" t="s">
        <v>428</v>
      </c>
      <c r="E88" s="2">
        <v>0</v>
      </c>
      <c r="F88" s="2">
        <v>0</v>
      </c>
      <c r="G88" s="2" t="s">
        <v>13</v>
      </c>
      <c r="H88" s="2" t="s">
        <v>13</v>
      </c>
      <c r="I88" s="2" t="s">
        <v>13</v>
      </c>
      <c r="J88" s="2" t="s">
        <v>13</v>
      </c>
    </row>
    <row r="89" spans="1:21" x14ac:dyDescent="0.2">
      <c r="A89" s="2" t="s">
        <v>10</v>
      </c>
      <c r="B89" s="2" t="s">
        <v>243</v>
      </c>
      <c r="C89" s="2" t="s">
        <v>357</v>
      </c>
      <c r="D89" s="2" t="s">
        <v>357</v>
      </c>
      <c r="E89" s="2">
        <v>0</v>
      </c>
      <c r="F89" s="2">
        <v>0</v>
      </c>
      <c r="G89" s="2" t="s">
        <v>13</v>
      </c>
      <c r="H89" s="2" t="s">
        <v>13</v>
      </c>
      <c r="I89" s="2" t="s">
        <v>13</v>
      </c>
      <c r="J89" s="2" t="s">
        <v>13</v>
      </c>
    </row>
    <row r="90" spans="1:21" x14ac:dyDescent="0.2">
      <c r="A90" s="2" t="s">
        <v>10</v>
      </c>
      <c r="B90" s="2" t="s">
        <v>249</v>
      </c>
      <c r="C90" s="2" t="s">
        <v>207</v>
      </c>
      <c r="D90" s="2" t="s">
        <v>207</v>
      </c>
      <c r="E90" s="2">
        <v>0</v>
      </c>
      <c r="F90" s="2">
        <v>0</v>
      </c>
      <c r="G90" s="2" t="s">
        <v>13</v>
      </c>
      <c r="H90" s="2" t="s">
        <v>13</v>
      </c>
      <c r="I90" s="2" t="s">
        <v>13</v>
      </c>
      <c r="J90" s="2" t="s">
        <v>13</v>
      </c>
    </row>
    <row r="91" spans="1:21" x14ac:dyDescent="0.2">
      <c r="A91" s="1" t="s">
        <v>228</v>
      </c>
      <c r="B91" s="1" t="s">
        <v>229</v>
      </c>
      <c r="C91" s="1" t="s">
        <v>2</v>
      </c>
      <c r="D91" s="1" t="s">
        <v>3</v>
      </c>
      <c r="E91" s="1" t="s">
        <v>230</v>
      </c>
      <c r="F91" s="1" t="s">
        <v>231</v>
      </c>
      <c r="G91" s="1" t="s">
        <v>6</v>
      </c>
      <c r="H91" s="1" t="s">
        <v>7</v>
      </c>
      <c r="I91" s="1" t="s">
        <v>8</v>
      </c>
      <c r="J91" s="1" t="s">
        <v>9</v>
      </c>
    </row>
    <row r="92" spans="1:21" x14ac:dyDescent="0.2">
      <c r="A92" s="2" t="s">
        <v>10</v>
      </c>
      <c r="B92" s="2" t="s">
        <v>232</v>
      </c>
      <c r="C92" s="2" t="s">
        <v>429</v>
      </c>
      <c r="D92" s="2" t="s">
        <v>429</v>
      </c>
      <c r="E92" s="2">
        <v>1.03</v>
      </c>
      <c r="F92" s="2">
        <v>1.03</v>
      </c>
      <c r="G92" s="2" t="s">
        <v>13</v>
      </c>
      <c r="H92" s="2" t="s">
        <v>13</v>
      </c>
      <c r="I92" s="2" t="s">
        <v>13</v>
      </c>
      <c r="J92" s="2" t="s">
        <v>13</v>
      </c>
    </row>
    <row r="93" spans="1:21" x14ac:dyDescent="0.2">
      <c r="A93" s="2" t="s">
        <v>10</v>
      </c>
      <c r="B93" s="2" t="s">
        <v>238</v>
      </c>
      <c r="C93" s="2" t="s">
        <v>423</v>
      </c>
      <c r="D93" s="2" t="s">
        <v>423</v>
      </c>
      <c r="E93" s="2">
        <v>0.72</v>
      </c>
      <c r="F93" s="2">
        <v>0.72</v>
      </c>
      <c r="G93" s="2" t="s">
        <v>13</v>
      </c>
      <c r="H93" s="2" t="s">
        <v>13</v>
      </c>
      <c r="I93" s="2" t="s">
        <v>13</v>
      </c>
      <c r="J93" s="2" t="s">
        <v>13</v>
      </c>
    </row>
    <row r="94" spans="1:21" x14ac:dyDescent="0.2">
      <c r="A94" s="2" t="s">
        <v>10</v>
      </c>
      <c r="B94" s="2" t="s">
        <v>243</v>
      </c>
      <c r="C94" s="2" t="s">
        <v>357</v>
      </c>
      <c r="D94" s="2" t="s">
        <v>357</v>
      </c>
      <c r="E94" s="2">
        <v>0.25</v>
      </c>
      <c r="F94" s="2">
        <v>0.25</v>
      </c>
      <c r="G94" s="2" t="s">
        <v>13</v>
      </c>
      <c r="H94" s="2" t="s">
        <v>13</v>
      </c>
      <c r="I94" s="2" t="s">
        <v>13</v>
      </c>
      <c r="J94" s="2" t="s">
        <v>13</v>
      </c>
    </row>
    <row r="95" spans="1:21" x14ac:dyDescent="0.2">
      <c r="A95" s="2" t="s">
        <v>10</v>
      </c>
      <c r="B95" s="2" t="s">
        <v>249</v>
      </c>
      <c r="C95" s="2" t="s">
        <v>207</v>
      </c>
      <c r="D95" s="2" t="s">
        <v>207</v>
      </c>
      <c r="E95" s="2">
        <v>0.05</v>
      </c>
      <c r="F95" s="2">
        <v>0.05</v>
      </c>
      <c r="G95" s="2" t="s">
        <v>13</v>
      </c>
      <c r="H95" s="2" t="s">
        <v>13</v>
      </c>
      <c r="I95" s="2" t="s">
        <v>13</v>
      </c>
      <c r="J95" s="2" t="s">
        <v>13</v>
      </c>
    </row>
    <row r="96" spans="1:21" x14ac:dyDescent="0.2">
      <c r="A96" s="1" t="s">
        <v>228</v>
      </c>
      <c r="B96" s="1" t="s">
        <v>229</v>
      </c>
      <c r="C96" s="1" t="s">
        <v>2</v>
      </c>
      <c r="D96" s="1" t="s">
        <v>3</v>
      </c>
      <c r="E96" s="1" t="s">
        <v>230</v>
      </c>
      <c r="F96" s="1" t="s">
        <v>231</v>
      </c>
      <c r="G96" s="1" t="s">
        <v>6</v>
      </c>
      <c r="H96" s="1" t="s">
        <v>7</v>
      </c>
      <c r="I96" s="1" t="s">
        <v>8</v>
      </c>
      <c r="J96" s="1" t="s">
        <v>9</v>
      </c>
    </row>
    <row r="97" spans="1:10" x14ac:dyDescent="0.2">
      <c r="A97" s="2" t="s">
        <v>10</v>
      </c>
      <c r="B97" s="2" t="s">
        <v>232</v>
      </c>
      <c r="C97" s="2" t="s">
        <v>429</v>
      </c>
      <c r="D97" s="2" t="s">
        <v>429</v>
      </c>
      <c r="E97" s="2">
        <v>1.54</v>
      </c>
      <c r="F97" s="2">
        <v>1.54</v>
      </c>
      <c r="G97" s="2" t="s">
        <v>13</v>
      </c>
      <c r="H97" s="2" t="s">
        <v>13</v>
      </c>
      <c r="I97" s="2" t="s">
        <v>13</v>
      </c>
      <c r="J97" s="2" t="s">
        <v>13</v>
      </c>
    </row>
    <row r="98" spans="1:10" x14ac:dyDescent="0.2">
      <c r="A98" s="2" t="s">
        <v>10</v>
      </c>
      <c r="B98" s="2" t="s">
        <v>238</v>
      </c>
      <c r="C98" s="2" t="s">
        <v>423</v>
      </c>
      <c r="D98" s="2" t="s">
        <v>423</v>
      </c>
      <c r="E98" s="2">
        <v>8.7799999999999994</v>
      </c>
      <c r="F98" s="2">
        <v>8.7799999999999994</v>
      </c>
      <c r="G98" s="2" t="s">
        <v>13</v>
      </c>
      <c r="H98" s="2" t="s">
        <v>13</v>
      </c>
      <c r="I98" s="2" t="s">
        <v>13</v>
      </c>
      <c r="J98" s="2" t="s">
        <v>13</v>
      </c>
    </row>
    <row r="99" spans="1:10" x14ac:dyDescent="0.2">
      <c r="A99" s="2" t="s">
        <v>10</v>
      </c>
      <c r="B99" s="2" t="s">
        <v>243</v>
      </c>
      <c r="C99" s="2" t="s">
        <v>198</v>
      </c>
      <c r="D99" s="2" t="s">
        <v>198</v>
      </c>
      <c r="E99" s="2">
        <v>11.44</v>
      </c>
      <c r="F99" s="2">
        <v>11.44</v>
      </c>
      <c r="G99" s="2" t="s">
        <v>13</v>
      </c>
      <c r="H99" s="2" t="s">
        <v>13</v>
      </c>
      <c r="I99" s="2" t="s">
        <v>13</v>
      </c>
      <c r="J99" s="2" t="s">
        <v>13</v>
      </c>
    </row>
    <row r="100" spans="1:10" x14ac:dyDescent="0.2">
      <c r="A100" s="2" t="s">
        <v>10</v>
      </c>
      <c r="B100" s="2" t="s">
        <v>249</v>
      </c>
      <c r="C100" s="2" t="s">
        <v>207</v>
      </c>
      <c r="D100" s="2" t="s">
        <v>207</v>
      </c>
      <c r="E100" s="2">
        <v>0.17</v>
      </c>
      <c r="F100" s="2">
        <v>0.17</v>
      </c>
      <c r="G100" s="2" t="s">
        <v>13</v>
      </c>
      <c r="H100" s="2" t="s">
        <v>13</v>
      </c>
      <c r="I100" s="2" t="s">
        <v>13</v>
      </c>
      <c r="J100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6A8D-B0EC-444A-BFD0-F64508EEA950}">
  <dimension ref="A1:E125"/>
  <sheetViews>
    <sheetView topLeftCell="A92" workbookViewId="0">
      <selection activeCell="B125" sqref="A106:B125"/>
    </sheetView>
  </sheetViews>
  <sheetFormatPr baseColWidth="10" defaultRowHeight="16" x14ac:dyDescent="0.2"/>
  <sheetData>
    <row r="1" spans="1:5" x14ac:dyDescent="0.2">
      <c r="A1" s="1" t="s">
        <v>3</v>
      </c>
      <c r="B1" s="1" t="s">
        <v>231</v>
      </c>
      <c r="D1">
        <v>283</v>
      </c>
      <c r="E1">
        <v>44.68</v>
      </c>
    </row>
    <row r="2" spans="1:5" x14ac:dyDescent="0.2">
      <c r="A2" s="2">
        <v>13.3</v>
      </c>
      <c r="B2" s="2">
        <v>12.29</v>
      </c>
      <c r="D2" t="e">
        <v>#VALUE!</v>
      </c>
      <c r="E2" t="e">
        <v>#VALUE!</v>
      </c>
    </row>
    <row r="3" spans="1:5" x14ac:dyDescent="0.2">
      <c r="A3" s="2">
        <v>24.7</v>
      </c>
      <c r="B3" s="2">
        <v>20.170000000000002</v>
      </c>
      <c r="D3" t="e">
        <v>#VALUE!</v>
      </c>
      <c r="E3" t="e">
        <v>#VALUE!</v>
      </c>
    </row>
    <row r="4" spans="1:5" x14ac:dyDescent="0.2">
      <c r="A4" s="2">
        <v>122</v>
      </c>
      <c r="B4" s="2">
        <v>6.64</v>
      </c>
      <c r="D4" t="e">
        <v>#VALUE!</v>
      </c>
      <c r="E4" t="e">
        <v>#VALUE!</v>
      </c>
    </row>
    <row r="5" spans="1:5" x14ac:dyDescent="0.2">
      <c r="A5" s="2">
        <v>123</v>
      </c>
      <c r="B5" s="2">
        <v>5.58</v>
      </c>
      <c r="D5" t="e">
        <v>#VALUE!</v>
      </c>
      <c r="E5" t="e">
        <v>#VALUE!</v>
      </c>
    </row>
    <row r="6" spans="1:5" x14ac:dyDescent="0.2">
      <c r="A6" s="1" t="s">
        <v>3</v>
      </c>
      <c r="B6" s="1" t="s">
        <v>231</v>
      </c>
      <c r="D6">
        <v>294.2</v>
      </c>
      <c r="E6">
        <v>31.3</v>
      </c>
    </row>
    <row r="7" spans="1:5" x14ac:dyDescent="0.2">
      <c r="A7" s="2">
        <v>14.8</v>
      </c>
      <c r="B7" s="2">
        <v>9.74</v>
      </c>
      <c r="D7" t="e">
        <v>#VALUE!</v>
      </c>
      <c r="E7" t="e">
        <v>#VALUE!</v>
      </c>
    </row>
    <row r="8" spans="1:5" x14ac:dyDescent="0.2">
      <c r="A8" s="2">
        <v>31.5</v>
      </c>
      <c r="B8" s="2">
        <v>14.72</v>
      </c>
      <c r="D8" t="e">
        <v>#VALUE!</v>
      </c>
      <c r="E8" t="e">
        <v>#VALUE!</v>
      </c>
    </row>
    <row r="9" spans="1:5" x14ac:dyDescent="0.2">
      <c r="A9" s="2">
        <v>123.4</v>
      </c>
      <c r="B9" s="2">
        <v>3.77</v>
      </c>
      <c r="D9" t="e">
        <v>#VALUE!</v>
      </c>
      <c r="E9" t="e">
        <v>#VALUE!</v>
      </c>
    </row>
    <row r="10" spans="1:5" x14ac:dyDescent="0.2">
      <c r="A10" s="2">
        <v>124.5</v>
      </c>
      <c r="B10" s="2">
        <v>3.07</v>
      </c>
      <c r="D10" t="e">
        <v>#VALUE!</v>
      </c>
      <c r="E10" t="e">
        <v>#VALUE!</v>
      </c>
    </row>
    <row r="11" spans="1:5" x14ac:dyDescent="0.2">
      <c r="A11" s="1" t="s">
        <v>3</v>
      </c>
      <c r="B11" s="1" t="s">
        <v>231</v>
      </c>
      <c r="D11">
        <v>306.89999999999998</v>
      </c>
      <c r="E11">
        <v>37.26</v>
      </c>
    </row>
    <row r="12" spans="1:5" x14ac:dyDescent="0.2">
      <c r="A12" s="2">
        <v>21.2</v>
      </c>
      <c r="B12" s="2">
        <v>16.21</v>
      </c>
      <c r="D12" t="e">
        <v>#VALUE!</v>
      </c>
      <c r="E12" t="e">
        <v>#VALUE!</v>
      </c>
    </row>
    <row r="13" spans="1:5" x14ac:dyDescent="0.2">
      <c r="A13" s="2">
        <v>36.299999999999997</v>
      </c>
      <c r="B13" s="2">
        <v>12.69</v>
      </c>
      <c r="D13" t="e">
        <v>#VALUE!</v>
      </c>
      <c r="E13" t="e">
        <v>#VALUE!</v>
      </c>
    </row>
    <row r="14" spans="1:5" x14ac:dyDescent="0.2">
      <c r="A14" s="2">
        <v>124.2</v>
      </c>
      <c r="B14" s="2">
        <v>2.66</v>
      </c>
      <c r="D14" t="e">
        <v>#VALUE!</v>
      </c>
      <c r="E14" t="e">
        <v>#VALUE!</v>
      </c>
    </row>
    <row r="15" spans="1:5" x14ac:dyDescent="0.2">
      <c r="A15" s="2">
        <v>125.2</v>
      </c>
      <c r="B15" s="2">
        <v>5.7</v>
      </c>
      <c r="D15" t="e">
        <v>#VALUE!</v>
      </c>
      <c r="E15" t="e">
        <v>#VALUE!</v>
      </c>
    </row>
    <row r="16" spans="1:5" x14ac:dyDescent="0.2">
      <c r="A16" s="1" t="s">
        <v>3</v>
      </c>
      <c r="B16" s="1" t="s">
        <v>231</v>
      </c>
      <c r="D16">
        <v>317.89999999999998</v>
      </c>
      <c r="E16">
        <v>24.52</v>
      </c>
    </row>
    <row r="17" spans="1:5" x14ac:dyDescent="0.2">
      <c r="A17" s="2">
        <v>26.7</v>
      </c>
      <c r="B17" s="2">
        <v>9.4600000000000009</v>
      </c>
      <c r="D17" t="e">
        <v>#VALUE!</v>
      </c>
      <c r="E17" t="e">
        <v>#VALUE!</v>
      </c>
    </row>
    <row r="18" spans="1:5" x14ac:dyDescent="0.2">
      <c r="A18" s="2">
        <v>38.4</v>
      </c>
      <c r="B18" s="2">
        <v>10.66</v>
      </c>
      <c r="D18" t="e">
        <v>#VALUE!</v>
      </c>
      <c r="E18" t="e">
        <v>#VALUE!</v>
      </c>
    </row>
    <row r="19" spans="1:5" x14ac:dyDescent="0.2">
      <c r="A19" s="2">
        <v>125.9</v>
      </c>
      <c r="B19" s="2">
        <v>2.02</v>
      </c>
      <c r="D19" t="e">
        <v>#VALUE!</v>
      </c>
      <c r="E19" t="e">
        <v>#VALUE!</v>
      </c>
    </row>
    <row r="20" spans="1:5" x14ac:dyDescent="0.2">
      <c r="A20" s="2">
        <v>126.9</v>
      </c>
      <c r="B20" s="2">
        <v>2.38</v>
      </c>
      <c r="D20" t="e">
        <v>#VALUE!</v>
      </c>
      <c r="E20" t="e">
        <v>#VALUE!</v>
      </c>
    </row>
    <row r="21" spans="1:5" x14ac:dyDescent="0.2">
      <c r="A21" s="1" t="s">
        <v>3</v>
      </c>
      <c r="B21" s="1" t="s">
        <v>231</v>
      </c>
      <c r="D21">
        <v>322.39999999999998</v>
      </c>
      <c r="E21">
        <v>33.01</v>
      </c>
    </row>
    <row r="22" spans="1:5" x14ac:dyDescent="0.2">
      <c r="A22" s="2">
        <v>29.9</v>
      </c>
      <c r="B22" s="2">
        <v>15.21</v>
      </c>
      <c r="D22" t="e">
        <v>#VALUE!</v>
      </c>
      <c r="E22" t="e">
        <v>#VALUE!</v>
      </c>
    </row>
    <row r="23" spans="1:5" x14ac:dyDescent="0.2">
      <c r="A23" s="2">
        <v>38.9</v>
      </c>
      <c r="B23" s="2">
        <v>11.26</v>
      </c>
      <c r="D23" t="e">
        <v>#VALUE!</v>
      </c>
      <c r="E23" t="e">
        <v>#VALUE!</v>
      </c>
    </row>
    <row r="24" spans="1:5" x14ac:dyDescent="0.2">
      <c r="A24" s="2">
        <v>126.3</v>
      </c>
      <c r="B24" s="2">
        <v>3.71</v>
      </c>
      <c r="D24" t="e">
        <v>#VALUE!</v>
      </c>
      <c r="E24" t="e">
        <v>#VALUE!</v>
      </c>
    </row>
    <row r="25" spans="1:5" x14ac:dyDescent="0.2">
      <c r="A25" s="2">
        <v>127.3</v>
      </c>
      <c r="B25" s="2">
        <v>2.83</v>
      </c>
      <c r="D25" t="e">
        <v>#VALUE!</v>
      </c>
      <c r="E25" t="e">
        <v>#VALUE!</v>
      </c>
    </row>
    <row r="26" spans="1:5" x14ac:dyDescent="0.2">
      <c r="A26" s="1" t="s">
        <v>3</v>
      </c>
      <c r="B26" s="1" t="s">
        <v>231</v>
      </c>
      <c r="D26">
        <v>327.7</v>
      </c>
      <c r="E26">
        <v>25.84</v>
      </c>
    </row>
    <row r="27" spans="1:5" x14ac:dyDescent="0.2">
      <c r="A27" s="2">
        <v>32.5</v>
      </c>
      <c r="B27" s="2">
        <v>11.37</v>
      </c>
      <c r="D27" t="e">
        <v>#VALUE!</v>
      </c>
      <c r="E27" t="e">
        <v>#VALUE!</v>
      </c>
    </row>
    <row r="28" spans="1:5" x14ac:dyDescent="0.2">
      <c r="A28" s="2">
        <v>39.299999999999997</v>
      </c>
      <c r="B28" s="2">
        <v>7.61</v>
      </c>
      <c r="D28" t="e">
        <v>#VALUE!</v>
      </c>
      <c r="E28" t="e">
        <v>#VALUE!</v>
      </c>
    </row>
    <row r="29" spans="1:5" x14ac:dyDescent="0.2">
      <c r="A29" s="2">
        <v>127.4</v>
      </c>
      <c r="B29" s="2">
        <v>2.99</v>
      </c>
      <c r="D29" t="e">
        <v>#VALUE!</v>
      </c>
      <c r="E29" t="e">
        <v>#VALUE!</v>
      </c>
    </row>
    <row r="30" spans="1:5" x14ac:dyDescent="0.2">
      <c r="A30" s="2">
        <v>128.5</v>
      </c>
      <c r="B30" s="2">
        <v>3.87</v>
      </c>
      <c r="D30" t="e">
        <v>#VALUE!</v>
      </c>
      <c r="E30" t="e">
        <v>#VALUE!</v>
      </c>
    </row>
    <row r="31" spans="1:5" x14ac:dyDescent="0.2">
      <c r="A31" s="1" t="s">
        <v>3</v>
      </c>
      <c r="B31" s="1" t="s">
        <v>231</v>
      </c>
      <c r="D31">
        <v>329.29999999999995</v>
      </c>
      <c r="E31">
        <v>21.85</v>
      </c>
    </row>
    <row r="32" spans="1:5" x14ac:dyDescent="0.2">
      <c r="A32" s="2">
        <v>32.700000000000003</v>
      </c>
      <c r="B32" s="2">
        <v>7.58</v>
      </c>
      <c r="D32" t="e">
        <v>#VALUE!</v>
      </c>
      <c r="E32" t="e">
        <v>#VALUE!</v>
      </c>
    </row>
    <row r="33" spans="1:5" x14ac:dyDescent="0.2">
      <c r="A33" s="2">
        <v>40.299999999999997</v>
      </c>
      <c r="B33" s="2">
        <v>7.15</v>
      </c>
      <c r="D33" t="e">
        <v>#VALUE!</v>
      </c>
      <c r="E33" t="e">
        <v>#VALUE!</v>
      </c>
    </row>
    <row r="34" spans="1:5" x14ac:dyDescent="0.2">
      <c r="A34" s="2">
        <v>127.6</v>
      </c>
      <c r="B34" s="2">
        <v>4.54</v>
      </c>
      <c r="D34" t="e">
        <v>#VALUE!</v>
      </c>
      <c r="E34" t="e">
        <v>#VALUE!</v>
      </c>
    </row>
    <row r="35" spans="1:5" x14ac:dyDescent="0.2">
      <c r="A35" s="2">
        <v>128.69999999999999</v>
      </c>
      <c r="B35" s="2">
        <v>2.58</v>
      </c>
      <c r="D35" t="e">
        <v>#VALUE!</v>
      </c>
      <c r="E35" t="e">
        <v>#VALUE!</v>
      </c>
    </row>
    <row r="36" spans="1:5" x14ac:dyDescent="0.2">
      <c r="A36" s="1" t="s">
        <v>3</v>
      </c>
      <c r="B36" s="1" t="s">
        <v>231</v>
      </c>
      <c r="D36">
        <v>332.8</v>
      </c>
      <c r="E36">
        <v>5.94</v>
      </c>
    </row>
    <row r="37" spans="1:5" x14ac:dyDescent="0.2">
      <c r="A37" s="2">
        <v>33.6</v>
      </c>
      <c r="B37" s="2">
        <v>2.42</v>
      </c>
      <c r="D37" t="e">
        <v>#VALUE!</v>
      </c>
      <c r="E37" t="e">
        <v>#VALUE!</v>
      </c>
    </row>
    <row r="38" spans="1:5" x14ac:dyDescent="0.2">
      <c r="A38" s="2">
        <v>41.6</v>
      </c>
      <c r="B38" s="2">
        <v>0.93</v>
      </c>
      <c r="D38" t="e">
        <v>#VALUE!</v>
      </c>
      <c r="E38" t="e">
        <v>#VALUE!</v>
      </c>
    </row>
    <row r="39" spans="1:5" x14ac:dyDescent="0.2">
      <c r="A39" s="2">
        <v>128.30000000000001</v>
      </c>
      <c r="B39" s="2">
        <v>1.26</v>
      </c>
      <c r="D39" t="e">
        <v>#VALUE!</v>
      </c>
      <c r="E39" t="e">
        <v>#VALUE!</v>
      </c>
    </row>
    <row r="40" spans="1:5" x14ac:dyDescent="0.2">
      <c r="A40" s="2">
        <v>129.30000000000001</v>
      </c>
      <c r="B40" s="2">
        <v>1.33</v>
      </c>
      <c r="D40" t="e">
        <v>#VALUE!</v>
      </c>
      <c r="E40" t="e">
        <v>#VALUE!</v>
      </c>
    </row>
    <row r="41" spans="1:5" x14ac:dyDescent="0.2">
      <c r="A41" s="1" t="s">
        <v>3</v>
      </c>
      <c r="B41" s="1" t="s">
        <v>231</v>
      </c>
      <c r="D41">
        <v>337.7</v>
      </c>
      <c r="E41">
        <v>11.549999999999999</v>
      </c>
    </row>
    <row r="42" spans="1:5" x14ac:dyDescent="0.2">
      <c r="A42" s="2">
        <v>35.700000000000003</v>
      </c>
      <c r="B42" s="2">
        <v>2.66</v>
      </c>
      <c r="D42" t="e">
        <v>#VALUE!</v>
      </c>
      <c r="E42" t="e">
        <v>#VALUE!</v>
      </c>
    </row>
    <row r="43" spans="1:5" x14ac:dyDescent="0.2">
      <c r="A43" s="2">
        <v>43.5</v>
      </c>
      <c r="B43" s="2">
        <v>4.51</v>
      </c>
      <c r="D43" t="e">
        <v>#VALUE!</v>
      </c>
      <c r="E43" t="e">
        <v>#VALUE!</v>
      </c>
    </row>
    <row r="44" spans="1:5" x14ac:dyDescent="0.2">
      <c r="A44" s="2">
        <v>128.69999999999999</v>
      </c>
      <c r="B44" s="2">
        <v>1.53</v>
      </c>
      <c r="D44" t="e">
        <v>#VALUE!</v>
      </c>
      <c r="E44" t="e">
        <v>#VALUE!</v>
      </c>
    </row>
    <row r="45" spans="1:5" x14ac:dyDescent="0.2">
      <c r="A45" s="2">
        <v>129.80000000000001</v>
      </c>
      <c r="B45" s="2">
        <v>2.85</v>
      </c>
      <c r="D45" t="e">
        <v>#VALUE!</v>
      </c>
      <c r="E45" t="e">
        <v>#VALUE!</v>
      </c>
    </row>
    <row r="46" spans="1:5" x14ac:dyDescent="0.2">
      <c r="A46" s="1" t="s">
        <v>3</v>
      </c>
      <c r="B46" s="1" t="s">
        <v>231</v>
      </c>
      <c r="D46">
        <v>342.2</v>
      </c>
      <c r="E46">
        <v>15.909999999999998</v>
      </c>
    </row>
    <row r="47" spans="1:5" x14ac:dyDescent="0.2">
      <c r="A47" s="2">
        <v>34.5</v>
      </c>
      <c r="B47" s="2">
        <v>3.8</v>
      </c>
      <c r="D47" t="e">
        <v>#VALUE!</v>
      </c>
      <c r="E47" t="e">
        <v>#VALUE!</v>
      </c>
    </row>
    <row r="48" spans="1:5" x14ac:dyDescent="0.2">
      <c r="A48" s="2">
        <v>48.7</v>
      </c>
      <c r="B48" s="2">
        <v>10.26</v>
      </c>
      <c r="D48" t="e">
        <v>#VALUE!</v>
      </c>
      <c r="E48" t="e">
        <v>#VALUE!</v>
      </c>
    </row>
    <row r="49" spans="1:5" x14ac:dyDescent="0.2">
      <c r="A49" s="2">
        <v>129</v>
      </c>
      <c r="B49" s="2">
        <v>1.07</v>
      </c>
      <c r="D49" t="e">
        <v>#VALUE!</v>
      </c>
      <c r="E49" t="e">
        <v>#VALUE!</v>
      </c>
    </row>
    <row r="50" spans="1:5" x14ac:dyDescent="0.2">
      <c r="A50" s="2">
        <v>130</v>
      </c>
      <c r="B50" s="2">
        <v>0.78</v>
      </c>
      <c r="D50" t="e">
        <v>#VALUE!</v>
      </c>
      <c r="E50" t="e">
        <v>#VALUE!</v>
      </c>
    </row>
    <row r="51" spans="1:5" x14ac:dyDescent="0.2">
      <c r="A51" s="1" t="s">
        <v>3</v>
      </c>
      <c r="B51" s="1" t="s">
        <v>231</v>
      </c>
      <c r="D51">
        <v>342</v>
      </c>
      <c r="E51">
        <v>2.8</v>
      </c>
    </row>
    <row r="52" spans="1:5" x14ac:dyDescent="0.2">
      <c r="A52" s="2">
        <v>35.4</v>
      </c>
      <c r="B52" s="2">
        <v>1.1299999999999999</v>
      </c>
      <c r="D52" t="e">
        <v>#VALUE!</v>
      </c>
      <c r="E52" t="e">
        <v>#VALUE!</v>
      </c>
    </row>
    <row r="53" spans="1:5" x14ac:dyDescent="0.2">
      <c r="A53" s="2">
        <v>47.4</v>
      </c>
      <c r="B53" s="2">
        <v>0.23</v>
      </c>
      <c r="D53" t="e">
        <v>#VALUE!</v>
      </c>
      <c r="E53" t="e">
        <v>#VALUE!</v>
      </c>
    </row>
    <row r="54" spans="1:5" x14ac:dyDescent="0.2">
      <c r="A54" s="2">
        <v>129.1</v>
      </c>
      <c r="B54" s="2">
        <v>0.06</v>
      </c>
      <c r="D54" t="e">
        <v>#VALUE!</v>
      </c>
      <c r="E54" t="e">
        <v>#VALUE!</v>
      </c>
    </row>
    <row r="55" spans="1:5" x14ac:dyDescent="0.2">
      <c r="A55" s="2">
        <v>130.1</v>
      </c>
      <c r="B55" s="2">
        <v>1.38</v>
      </c>
      <c r="D55" t="e">
        <v>#VALUE!</v>
      </c>
      <c r="E55" t="e">
        <v>#VALUE!</v>
      </c>
    </row>
    <row r="56" spans="1:5" x14ac:dyDescent="0.2">
      <c r="A56" s="1" t="s">
        <v>3</v>
      </c>
      <c r="B56" s="1" t="s">
        <v>231</v>
      </c>
      <c r="D56">
        <v>342.20000000000005</v>
      </c>
      <c r="E56">
        <v>3.91</v>
      </c>
    </row>
    <row r="57" spans="1:5" x14ac:dyDescent="0.2">
      <c r="A57" s="2">
        <v>35.299999999999997</v>
      </c>
      <c r="B57" s="2">
        <v>1.7</v>
      </c>
      <c r="D57" t="e">
        <v>#VALUE!</v>
      </c>
      <c r="E57" t="e">
        <v>#VALUE!</v>
      </c>
    </row>
    <row r="58" spans="1:5" x14ac:dyDescent="0.2">
      <c r="A58" s="2">
        <v>47.2</v>
      </c>
      <c r="B58" s="2">
        <v>0.17</v>
      </c>
      <c r="D58" t="e">
        <v>#VALUE!</v>
      </c>
      <c r="E58" t="e">
        <v>#VALUE!</v>
      </c>
    </row>
    <row r="59" spans="1:5" x14ac:dyDescent="0.2">
      <c r="A59" s="2">
        <v>129.30000000000001</v>
      </c>
      <c r="B59" s="2">
        <v>0.04</v>
      </c>
      <c r="D59" t="e">
        <v>#VALUE!</v>
      </c>
      <c r="E59" t="e">
        <v>#VALUE!</v>
      </c>
    </row>
    <row r="60" spans="1:5" x14ac:dyDescent="0.2">
      <c r="A60" s="2">
        <v>130.4</v>
      </c>
      <c r="B60" s="2">
        <v>2</v>
      </c>
      <c r="D60" t="e">
        <v>#VALUE!</v>
      </c>
      <c r="E60" t="e">
        <v>#VALUE!</v>
      </c>
    </row>
    <row r="61" spans="1:5" x14ac:dyDescent="0.2">
      <c r="A61" s="1" t="s">
        <v>3</v>
      </c>
      <c r="B61" s="1" t="s">
        <v>231</v>
      </c>
      <c r="D61">
        <v>342.1</v>
      </c>
      <c r="E61">
        <v>5.46</v>
      </c>
    </row>
    <row r="62" spans="1:5" x14ac:dyDescent="0.2">
      <c r="A62" s="2">
        <v>35.299999999999997</v>
      </c>
      <c r="B62" s="2">
        <v>2.57</v>
      </c>
      <c r="D62" t="e">
        <v>#VALUE!</v>
      </c>
      <c r="E62" t="e">
        <v>#VALUE!</v>
      </c>
    </row>
    <row r="63" spans="1:5" x14ac:dyDescent="0.2">
      <c r="A63" s="2">
        <v>47.2</v>
      </c>
      <c r="B63" s="2">
        <v>0</v>
      </c>
      <c r="D63" t="e">
        <v>#VALUE!</v>
      </c>
      <c r="E63" t="e">
        <v>#VALUE!</v>
      </c>
    </row>
    <row r="64" spans="1:5" x14ac:dyDescent="0.2">
      <c r="A64" s="2">
        <v>129.30000000000001</v>
      </c>
      <c r="B64" s="2">
        <v>0</v>
      </c>
      <c r="D64" t="e">
        <v>#VALUE!</v>
      </c>
      <c r="E64" t="e">
        <v>#VALUE!</v>
      </c>
    </row>
    <row r="65" spans="1:5" x14ac:dyDescent="0.2">
      <c r="A65" s="2">
        <v>130.30000000000001</v>
      </c>
      <c r="B65" s="2">
        <v>2.89</v>
      </c>
      <c r="D65" t="e">
        <v>#VALUE!</v>
      </c>
      <c r="E65" t="e">
        <v>#VALUE!</v>
      </c>
    </row>
    <row r="66" spans="1:5" x14ac:dyDescent="0.2">
      <c r="A66" s="1" t="s">
        <v>3</v>
      </c>
      <c r="B66" s="1" t="s">
        <v>231</v>
      </c>
      <c r="D66">
        <v>342.1</v>
      </c>
      <c r="E66">
        <v>6.1099999999999994</v>
      </c>
    </row>
    <row r="67" spans="1:5" x14ac:dyDescent="0.2">
      <c r="A67" s="2">
        <v>35.1</v>
      </c>
      <c r="B67" s="2">
        <v>0</v>
      </c>
      <c r="D67" t="e">
        <v>#VALUE!</v>
      </c>
      <c r="E67" t="e">
        <v>#VALUE!</v>
      </c>
    </row>
    <row r="68" spans="1:5" x14ac:dyDescent="0.2">
      <c r="A68" s="2">
        <v>47.2</v>
      </c>
      <c r="B68" s="2">
        <v>1.77</v>
      </c>
      <c r="D68" t="e">
        <v>#VALUE!</v>
      </c>
      <c r="E68" t="e">
        <v>#VALUE!</v>
      </c>
    </row>
    <row r="69" spans="1:5" x14ac:dyDescent="0.2">
      <c r="A69" s="2">
        <v>129.4</v>
      </c>
      <c r="B69" s="2">
        <v>4.0199999999999996</v>
      </c>
      <c r="D69" t="e">
        <v>#VALUE!</v>
      </c>
      <c r="E69" t="e">
        <v>#VALUE!</v>
      </c>
    </row>
    <row r="70" spans="1:5" x14ac:dyDescent="0.2">
      <c r="A70" s="2">
        <v>130.4</v>
      </c>
      <c r="B70" s="2">
        <v>0.32</v>
      </c>
      <c r="D70" t="e">
        <v>#VALUE!</v>
      </c>
      <c r="E70" t="e">
        <v>#VALUE!</v>
      </c>
    </row>
    <row r="71" spans="1:5" x14ac:dyDescent="0.2">
      <c r="A71" s="1" t="s">
        <v>3</v>
      </c>
      <c r="B71" s="1" t="s">
        <v>231</v>
      </c>
      <c r="D71">
        <v>341.9</v>
      </c>
      <c r="E71">
        <v>6.8</v>
      </c>
    </row>
    <row r="72" spans="1:5" x14ac:dyDescent="0.2">
      <c r="A72" s="2">
        <v>35.1</v>
      </c>
      <c r="B72" s="2">
        <v>0</v>
      </c>
      <c r="D72" t="e">
        <v>#VALUE!</v>
      </c>
      <c r="E72" t="e">
        <v>#VALUE!</v>
      </c>
    </row>
    <row r="73" spans="1:5" x14ac:dyDescent="0.2">
      <c r="A73" s="2">
        <v>47</v>
      </c>
      <c r="B73" s="2">
        <v>3.13</v>
      </c>
      <c r="D73" t="e">
        <v>#VALUE!</v>
      </c>
      <c r="E73" t="e">
        <v>#VALUE!</v>
      </c>
    </row>
    <row r="74" spans="1:5" x14ac:dyDescent="0.2">
      <c r="A74" s="2">
        <v>129.4</v>
      </c>
      <c r="B74" s="2">
        <v>3.67</v>
      </c>
      <c r="D74" t="e">
        <v>#VALUE!</v>
      </c>
      <c r="E74" t="e">
        <v>#VALUE!</v>
      </c>
    </row>
    <row r="75" spans="1:5" x14ac:dyDescent="0.2">
      <c r="A75" s="2">
        <v>130.4</v>
      </c>
      <c r="B75" s="2">
        <v>0</v>
      </c>
      <c r="D75" t="e">
        <v>#VALUE!</v>
      </c>
      <c r="E75" t="e">
        <v>#VALUE!</v>
      </c>
    </row>
    <row r="76" spans="1:5" x14ac:dyDescent="0.2">
      <c r="A76" s="1" t="s">
        <v>3</v>
      </c>
      <c r="B76" s="1" t="s">
        <v>231</v>
      </c>
      <c r="D76">
        <v>341.70000000000005</v>
      </c>
      <c r="E76">
        <v>0.43</v>
      </c>
    </row>
    <row r="77" spans="1:5" x14ac:dyDescent="0.2">
      <c r="A77" s="2">
        <v>35</v>
      </c>
      <c r="B77" s="2">
        <v>0</v>
      </c>
      <c r="D77" t="e">
        <v>#VALUE!</v>
      </c>
      <c r="E77" t="e">
        <v>#VALUE!</v>
      </c>
    </row>
    <row r="78" spans="1:5" x14ac:dyDescent="0.2">
      <c r="A78" s="2">
        <v>46.9</v>
      </c>
      <c r="B78" s="2">
        <v>0.43</v>
      </c>
      <c r="D78" t="e">
        <v>#VALUE!</v>
      </c>
      <c r="E78" t="e">
        <v>#VALUE!</v>
      </c>
    </row>
    <row r="79" spans="1:5" x14ac:dyDescent="0.2">
      <c r="A79" s="2">
        <v>129.4</v>
      </c>
      <c r="B79" s="2">
        <v>0</v>
      </c>
      <c r="D79" t="e">
        <v>#VALUE!</v>
      </c>
      <c r="E79" t="e">
        <v>#VALUE!</v>
      </c>
    </row>
    <row r="80" spans="1:5" x14ac:dyDescent="0.2">
      <c r="A80" s="2">
        <v>130.4</v>
      </c>
      <c r="B80" s="2">
        <v>0</v>
      </c>
      <c r="D80" t="e">
        <v>#VALUE!</v>
      </c>
      <c r="E80" t="e">
        <v>#VALUE!</v>
      </c>
    </row>
    <row r="81" spans="1:5" x14ac:dyDescent="0.2">
      <c r="A81" s="1" t="s">
        <v>3</v>
      </c>
      <c r="B81" s="1" t="s">
        <v>231</v>
      </c>
      <c r="D81">
        <v>341.8</v>
      </c>
      <c r="E81">
        <v>0</v>
      </c>
    </row>
    <row r="82" spans="1:5" x14ac:dyDescent="0.2">
      <c r="A82" s="2">
        <v>35.1</v>
      </c>
      <c r="B82" s="2">
        <v>0</v>
      </c>
      <c r="D82" t="e">
        <v>#VALUE!</v>
      </c>
      <c r="E82" t="e">
        <v>#VALUE!</v>
      </c>
    </row>
    <row r="83" spans="1:5" x14ac:dyDescent="0.2">
      <c r="A83" s="2">
        <v>46.9</v>
      </c>
      <c r="B83" s="2">
        <v>0</v>
      </c>
      <c r="D83" t="e">
        <v>#VALUE!</v>
      </c>
      <c r="E83" t="e">
        <v>#VALUE!</v>
      </c>
    </row>
    <row r="84" spans="1:5" x14ac:dyDescent="0.2">
      <c r="A84" s="2">
        <v>129.4</v>
      </c>
      <c r="B84" s="2">
        <v>0</v>
      </c>
      <c r="D84" t="e">
        <v>#VALUE!</v>
      </c>
      <c r="E84" t="e">
        <v>#VALUE!</v>
      </c>
    </row>
    <row r="85" spans="1:5" x14ac:dyDescent="0.2">
      <c r="A85" s="2">
        <v>130.4</v>
      </c>
      <c r="B85" s="2">
        <v>0</v>
      </c>
      <c r="D85" t="e">
        <v>#VALUE!</v>
      </c>
      <c r="E85" t="e">
        <v>#VALUE!</v>
      </c>
    </row>
    <row r="86" spans="1:5" x14ac:dyDescent="0.2">
      <c r="A86" s="1" t="s">
        <v>3</v>
      </c>
      <c r="B86" s="1" t="s">
        <v>231</v>
      </c>
      <c r="D86">
        <v>341.70000000000005</v>
      </c>
      <c r="E86">
        <v>0</v>
      </c>
    </row>
    <row r="87" spans="1:5" x14ac:dyDescent="0.2">
      <c r="A87" s="2">
        <v>35</v>
      </c>
      <c r="B87" s="2">
        <v>0</v>
      </c>
      <c r="D87" t="e">
        <v>#VALUE!</v>
      </c>
      <c r="E87" t="e">
        <v>#VALUE!</v>
      </c>
    </row>
    <row r="88" spans="1:5" x14ac:dyDescent="0.2">
      <c r="A88" s="2">
        <v>46.9</v>
      </c>
      <c r="B88" s="2">
        <v>0</v>
      </c>
      <c r="D88" t="e">
        <v>#VALUE!</v>
      </c>
      <c r="E88" t="e">
        <v>#VALUE!</v>
      </c>
    </row>
    <row r="89" spans="1:5" x14ac:dyDescent="0.2">
      <c r="A89" s="2">
        <v>129.4</v>
      </c>
      <c r="B89" s="2">
        <v>0</v>
      </c>
      <c r="D89" t="e">
        <v>#VALUE!</v>
      </c>
      <c r="E89" t="e">
        <v>#VALUE!</v>
      </c>
    </row>
    <row r="90" spans="1:5" x14ac:dyDescent="0.2">
      <c r="A90" s="2">
        <v>130.4</v>
      </c>
      <c r="B90" s="2">
        <v>0</v>
      </c>
      <c r="D90" t="e">
        <v>#VALUE!</v>
      </c>
      <c r="E90" t="e">
        <v>#VALUE!</v>
      </c>
    </row>
    <row r="91" spans="1:5" x14ac:dyDescent="0.2">
      <c r="A91" s="1" t="s">
        <v>3</v>
      </c>
      <c r="B91" s="1" t="s">
        <v>231</v>
      </c>
      <c r="D91">
        <v>341.70000000000005</v>
      </c>
      <c r="E91">
        <v>2.0499999999999998</v>
      </c>
    </row>
    <row r="92" spans="1:5" x14ac:dyDescent="0.2">
      <c r="A92" s="2">
        <v>34.9</v>
      </c>
      <c r="B92" s="2">
        <v>1.03</v>
      </c>
      <c r="D92" t="e">
        <v>#VALUE!</v>
      </c>
      <c r="E92" t="e">
        <v>#VALUE!</v>
      </c>
    </row>
    <row r="93" spans="1:5" x14ac:dyDescent="0.2">
      <c r="A93" s="2">
        <v>47</v>
      </c>
      <c r="B93" s="2">
        <v>0.72</v>
      </c>
      <c r="D93" t="e">
        <v>#VALUE!</v>
      </c>
      <c r="E93" t="e">
        <v>#VALUE!</v>
      </c>
    </row>
    <row r="94" spans="1:5" x14ac:dyDescent="0.2">
      <c r="A94" s="2">
        <v>129.4</v>
      </c>
      <c r="B94" s="2">
        <v>0.25</v>
      </c>
      <c r="D94" t="e">
        <v>#VALUE!</v>
      </c>
      <c r="E94" t="e">
        <v>#VALUE!</v>
      </c>
    </row>
    <row r="95" spans="1:5" x14ac:dyDescent="0.2">
      <c r="A95" s="2">
        <v>130.4</v>
      </c>
      <c r="B95" s="2">
        <v>0.05</v>
      </c>
      <c r="D95" t="e">
        <v>#VALUE!</v>
      </c>
      <c r="E95" t="e">
        <v>#VALUE!</v>
      </c>
    </row>
    <row r="96" spans="1:5" x14ac:dyDescent="0.2">
      <c r="A96" s="1" t="s">
        <v>3</v>
      </c>
      <c r="B96" s="1" t="s">
        <v>231</v>
      </c>
      <c r="D96">
        <v>342.5</v>
      </c>
      <c r="E96">
        <v>21.93</v>
      </c>
    </row>
    <row r="97" spans="1:2" x14ac:dyDescent="0.2">
      <c r="A97" s="2">
        <v>34.9</v>
      </c>
      <c r="B97" s="2">
        <v>1.54</v>
      </c>
    </row>
    <row r="98" spans="1:2" x14ac:dyDescent="0.2">
      <c r="A98" s="2">
        <v>47</v>
      </c>
      <c r="B98" s="2">
        <v>8.7799999999999994</v>
      </c>
    </row>
    <row r="99" spans="1:2" x14ac:dyDescent="0.2">
      <c r="A99" s="2">
        <v>130.19999999999999</v>
      </c>
      <c r="B99" s="2">
        <v>11.44</v>
      </c>
    </row>
    <row r="100" spans="1:2" x14ac:dyDescent="0.2">
      <c r="A100" s="2">
        <v>130.4</v>
      </c>
      <c r="B100" s="2">
        <v>0.17</v>
      </c>
    </row>
    <row r="106" spans="1:2" x14ac:dyDescent="0.2">
      <c r="A106">
        <v>283</v>
      </c>
      <c r="B106">
        <v>44.68</v>
      </c>
    </row>
    <row r="107" spans="1:2" x14ac:dyDescent="0.2">
      <c r="A107">
        <v>294.2</v>
      </c>
      <c r="B107">
        <v>31.3</v>
      </c>
    </row>
    <row r="108" spans="1:2" x14ac:dyDescent="0.2">
      <c r="A108">
        <v>306.89999999999998</v>
      </c>
      <c r="B108">
        <v>37.26</v>
      </c>
    </row>
    <row r="109" spans="1:2" x14ac:dyDescent="0.2">
      <c r="A109">
        <v>317.89999999999998</v>
      </c>
      <c r="B109">
        <v>24.52</v>
      </c>
    </row>
    <row r="110" spans="1:2" x14ac:dyDescent="0.2">
      <c r="A110">
        <v>322.39999999999998</v>
      </c>
      <c r="B110">
        <v>33.01</v>
      </c>
    </row>
    <row r="111" spans="1:2" x14ac:dyDescent="0.2">
      <c r="A111">
        <v>327.7</v>
      </c>
      <c r="B111">
        <v>25.84</v>
      </c>
    </row>
    <row r="112" spans="1:2" x14ac:dyDescent="0.2">
      <c r="A112">
        <v>329.29999999999995</v>
      </c>
      <c r="B112">
        <v>21.85</v>
      </c>
    </row>
    <row r="113" spans="1:2" x14ac:dyDescent="0.2">
      <c r="A113">
        <v>332.8</v>
      </c>
      <c r="B113">
        <v>5.94</v>
      </c>
    </row>
    <row r="114" spans="1:2" x14ac:dyDescent="0.2">
      <c r="A114">
        <v>337.7</v>
      </c>
      <c r="B114">
        <v>11.549999999999999</v>
      </c>
    </row>
    <row r="115" spans="1:2" x14ac:dyDescent="0.2">
      <c r="A115">
        <v>342.2</v>
      </c>
      <c r="B115">
        <v>15.909999999999998</v>
      </c>
    </row>
    <row r="116" spans="1:2" x14ac:dyDescent="0.2">
      <c r="A116">
        <v>342</v>
      </c>
      <c r="B116">
        <v>2.8</v>
      </c>
    </row>
    <row r="117" spans="1:2" x14ac:dyDescent="0.2">
      <c r="A117">
        <v>342.20000000000005</v>
      </c>
      <c r="B117">
        <v>3.91</v>
      </c>
    </row>
    <row r="118" spans="1:2" x14ac:dyDescent="0.2">
      <c r="A118">
        <v>342.1</v>
      </c>
      <c r="B118">
        <v>5.46</v>
      </c>
    </row>
    <row r="119" spans="1:2" x14ac:dyDescent="0.2">
      <c r="A119">
        <v>342.1</v>
      </c>
      <c r="B119">
        <v>6.1099999999999994</v>
      </c>
    </row>
    <row r="120" spans="1:2" x14ac:dyDescent="0.2">
      <c r="A120">
        <v>341.9</v>
      </c>
      <c r="B120">
        <v>6.8</v>
      </c>
    </row>
    <row r="121" spans="1:2" x14ac:dyDescent="0.2">
      <c r="A121">
        <v>341.70000000000005</v>
      </c>
      <c r="B121">
        <v>0.43</v>
      </c>
    </row>
    <row r="122" spans="1:2" x14ac:dyDescent="0.2">
      <c r="A122">
        <v>341.8</v>
      </c>
      <c r="B122">
        <v>0</v>
      </c>
    </row>
    <row r="123" spans="1:2" x14ac:dyDescent="0.2">
      <c r="A123">
        <v>341.70000000000005</v>
      </c>
      <c r="B123">
        <v>0</v>
      </c>
    </row>
    <row r="124" spans="1:2" x14ac:dyDescent="0.2">
      <c r="A124">
        <v>341.70000000000005</v>
      </c>
      <c r="B124">
        <v>2.0499999999999998</v>
      </c>
    </row>
    <row r="125" spans="1:2" x14ac:dyDescent="0.2">
      <c r="A125">
        <v>342.5</v>
      </c>
      <c r="B125">
        <v>21.93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F83F-D636-CA45-9A96-C73F0CB8B69B}">
  <dimension ref="A1:U40"/>
  <sheetViews>
    <sheetView topLeftCell="F1" workbookViewId="0">
      <selection activeCell="U19" sqref="U19:U28"/>
    </sheetView>
  </sheetViews>
  <sheetFormatPr baseColWidth="10" defaultRowHeight="16" x14ac:dyDescent="0.2"/>
  <sheetData>
    <row r="1" spans="1:21" x14ac:dyDescent="0.2">
      <c r="A1" s="1" t="s">
        <v>228</v>
      </c>
      <c r="B1" s="1" t="s">
        <v>229</v>
      </c>
      <c r="C1" s="1" t="s">
        <v>2</v>
      </c>
      <c r="D1" s="1" t="s">
        <v>3</v>
      </c>
      <c r="E1" s="1" t="s">
        <v>230</v>
      </c>
      <c r="F1" s="1" t="s">
        <v>231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2">
      <c r="A2" s="2" t="s">
        <v>10</v>
      </c>
      <c r="B2" s="2" t="s">
        <v>430</v>
      </c>
      <c r="C2" s="2" t="s">
        <v>431</v>
      </c>
      <c r="D2" s="2" t="s">
        <v>432</v>
      </c>
      <c r="E2" s="2">
        <v>37.799999999999997</v>
      </c>
      <c r="F2" s="2">
        <v>15.46</v>
      </c>
      <c r="G2" s="2" t="s">
        <v>433</v>
      </c>
      <c r="H2" s="2" t="s">
        <v>434</v>
      </c>
      <c r="I2" s="2" t="s">
        <v>435</v>
      </c>
      <c r="J2" s="2" t="s">
        <v>13</v>
      </c>
    </row>
    <row r="3" spans="1:21" x14ac:dyDescent="0.2">
      <c r="A3" s="1" t="s">
        <v>228</v>
      </c>
      <c r="B3" s="1" t="s">
        <v>229</v>
      </c>
      <c r="C3" s="1" t="s">
        <v>2</v>
      </c>
      <c r="D3" s="1" t="s">
        <v>3</v>
      </c>
      <c r="E3" s="1" t="s">
        <v>230</v>
      </c>
      <c r="F3" s="1" t="s">
        <v>231</v>
      </c>
      <c r="G3" s="1" t="s">
        <v>6</v>
      </c>
      <c r="H3" s="1" t="s">
        <v>7</v>
      </c>
      <c r="I3" s="1" t="s">
        <v>8</v>
      </c>
      <c r="J3" s="1" t="s">
        <v>9</v>
      </c>
    </row>
    <row r="4" spans="1:21" x14ac:dyDescent="0.2">
      <c r="A4" s="2" t="s">
        <v>10</v>
      </c>
      <c r="B4" s="2" t="s">
        <v>430</v>
      </c>
      <c r="C4" s="2" t="s">
        <v>436</v>
      </c>
      <c r="D4" s="2" t="s">
        <v>437</v>
      </c>
      <c r="E4" s="2">
        <v>52.35</v>
      </c>
      <c r="F4" s="2">
        <v>36.619999999999997</v>
      </c>
      <c r="G4" s="2" t="s">
        <v>438</v>
      </c>
      <c r="H4" s="2" t="s">
        <v>439</v>
      </c>
      <c r="I4" s="2" t="s">
        <v>13</v>
      </c>
      <c r="J4" s="2" t="s">
        <v>13</v>
      </c>
    </row>
    <row r="5" spans="1:21" x14ac:dyDescent="0.2">
      <c r="A5" s="1" t="s">
        <v>228</v>
      </c>
      <c r="B5" s="1" t="s">
        <v>229</v>
      </c>
      <c r="C5" s="1" t="s">
        <v>2</v>
      </c>
      <c r="D5" s="1" t="s">
        <v>3</v>
      </c>
      <c r="E5" s="1" t="s">
        <v>230</v>
      </c>
      <c r="F5" s="1" t="s">
        <v>231</v>
      </c>
      <c r="G5" s="1" t="s">
        <v>6</v>
      </c>
      <c r="H5" s="1" t="s">
        <v>7</v>
      </c>
      <c r="I5" s="1" t="s">
        <v>8</v>
      </c>
      <c r="J5" s="1" t="s">
        <v>9</v>
      </c>
    </row>
    <row r="6" spans="1:21" x14ac:dyDescent="0.2">
      <c r="A6" s="2" t="s">
        <v>10</v>
      </c>
      <c r="B6" s="2" t="s">
        <v>430</v>
      </c>
      <c r="C6" s="2" t="s">
        <v>440</v>
      </c>
      <c r="D6" s="2" t="s">
        <v>441</v>
      </c>
      <c r="E6" s="2">
        <v>60.33</v>
      </c>
      <c r="F6" s="2">
        <v>34.78</v>
      </c>
      <c r="G6" s="2" t="s">
        <v>442</v>
      </c>
      <c r="H6" s="2" t="s">
        <v>443</v>
      </c>
      <c r="I6" s="2" t="s">
        <v>444</v>
      </c>
      <c r="J6" s="2" t="s">
        <v>13</v>
      </c>
    </row>
    <row r="7" spans="1:21" x14ac:dyDescent="0.2">
      <c r="A7" s="1" t="s">
        <v>228</v>
      </c>
      <c r="B7" s="1" t="s">
        <v>229</v>
      </c>
      <c r="C7" s="1" t="s">
        <v>2</v>
      </c>
      <c r="D7" s="1" t="s">
        <v>3</v>
      </c>
      <c r="E7" s="1" t="s">
        <v>230</v>
      </c>
      <c r="F7" s="1" t="s">
        <v>231</v>
      </c>
      <c r="G7" s="1" t="s">
        <v>6</v>
      </c>
      <c r="H7" s="1" t="s">
        <v>7</v>
      </c>
      <c r="I7" s="1" t="s">
        <v>8</v>
      </c>
      <c r="J7" s="1" t="s">
        <v>9</v>
      </c>
    </row>
    <row r="8" spans="1:21" x14ac:dyDescent="0.2">
      <c r="A8" s="2" t="s">
        <v>10</v>
      </c>
      <c r="B8" s="2" t="s">
        <v>430</v>
      </c>
      <c r="C8" s="2" t="s">
        <v>445</v>
      </c>
      <c r="D8" s="2" t="s">
        <v>446</v>
      </c>
      <c r="E8" s="2">
        <v>96.9</v>
      </c>
      <c r="F8" s="2">
        <v>29.92</v>
      </c>
      <c r="G8" s="2" t="s">
        <v>447</v>
      </c>
      <c r="H8" s="2" t="s">
        <v>448</v>
      </c>
      <c r="I8" s="2" t="s">
        <v>13</v>
      </c>
      <c r="J8" s="2" t="s">
        <v>13</v>
      </c>
      <c r="N8" s="1" t="s">
        <v>229</v>
      </c>
      <c r="O8" s="1" t="s">
        <v>699</v>
      </c>
      <c r="P8" s="1" t="s">
        <v>700</v>
      </c>
      <c r="Q8" s="1" t="s">
        <v>701</v>
      </c>
      <c r="R8" s="1" t="s">
        <v>702</v>
      </c>
      <c r="S8" s="1" t="s">
        <v>703</v>
      </c>
      <c r="T8" s="1" t="s">
        <v>704</v>
      </c>
      <c r="U8" s="1" t="s">
        <v>705</v>
      </c>
    </row>
    <row r="9" spans="1:21" x14ac:dyDescent="0.2">
      <c r="A9" s="1" t="s">
        <v>228</v>
      </c>
      <c r="B9" s="1" t="s">
        <v>229</v>
      </c>
      <c r="C9" s="1" t="s">
        <v>2</v>
      </c>
      <c r="D9" s="1" t="s">
        <v>3</v>
      </c>
      <c r="E9" s="1" t="s">
        <v>230</v>
      </c>
      <c r="F9" s="1" t="s">
        <v>231</v>
      </c>
      <c r="G9" s="1" t="s">
        <v>6</v>
      </c>
      <c r="H9" s="1" t="s">
        <v>7</v>
      </c>
      <c r="I9" s="1" t="s">
        <v>8</v>
      </c>
      <c r="J9" s="1" t="s">
        <v>9</v>
      </c>
      <c r="N9" s="2" t="s">
        <v>706</v>
      </c>
      <c r="O9" s="2">
        <v>100</v>
      </c>
      <c r="P9" s="2">
        <v>0</v>
      </c>
      <c r="Q9" s="2">
        <v>10.1</v>
      </c>
      <c r="R9" s="2">
        <v>8.0500000000000007</v>
      </c>
      <c r="S9" s="2">
        <v>3.03</v>
      </c>
      <c r="T9" s="2">
        <v>5.13</v>
      </c>
      <c r="U9" s="2">
        <v>6.2</v>
      </c>
    </row>
    <row r="10" spans="1:21" x14ac:dyDescent="0.2">
      <c r="A10" s="2" t="s">
        <v>10</v>
      </c>
      <c r="B10" s="2" t="s">
        <v>430</v>
      </c>
      <c r="C10" s="2" t="s">
        <v>449</v>
      </c>
      <c r="D10" s="2" t="s">
        <v>449</v>
      </c>
      <c r="E10" s="2">
        <v>106.26</v>
      </c>
      <c r="F10" s="2">
        <v>46.98</v>
      </c>
      <c r="G10" s="2" t="s">
        <v>450</v>
      </c>
      <c r="H10" s="2" t="s">
        <v>451</v>
      </c>
      <c r="I10" s="2" t="s">
        <v>13</v>
      </c>
      <c r="J10" s="2" t="s">
        <v>13</v>
      </c>
      <c r="N10" s="2" t="s">
        <v>706</v>
      </c>
      <c r="O10" s="2">
        <v>100</v>
      </c>
      <c r="P10" s="2">
        <v>0</v>
      </c>
      <c r="Q10" s="2">
        <v>20.2</v>
      </c>
      <c r="R10" s="2">
        <v>7.07</v>
      </c>
      <c r="S10" s="2">
        <v>3.03</v>
      </c>
      <c r="T10" s="2">
        <v>5.04</v>
      </c>
      <c r="U10" s="2">
        <v>12.5</v>
      </c>
    </row>
    <row r="11" spans="1:21" x14ac:dyDescent="0.2">
      <c r="A11" s="1" t="s">
        <v>228</v>
      </c>
      <c r="B11" s="1" t="s">
        <v>229</v>
      </c>
      <c r="C11" s="1" t="s">
        <v>2</v>
      </c>
      <c r="D11" s="1" t="s">
        <v>3</v>
      </c>
      <c r="E11" s="1" t="s">
        <v>230</v>
      </c>
      <c r="F11" s="1" t="s">
        <v>231</v>
      </c>
      <c r="G11" s="1" t="s">
        <v>6</v>
      </c>
      <c r="H11" s="1" t="s">
        <v>7</v>
      </c>
      <c r="I11" s="1" t="s">
        <v>8</v>
      </c>
      <c r="J11" s="1" t="s">
        <v>9</v>
      </c>
      <c r="N11" s="2" t="s">
        <v>706</v>
      </c>
      <c r="O11" s="2">
        <v>100</v>
      </c>
      <c r="P11" s="2">
        <v>0</v>
      </c>
      <c r="Q11" s="2">
        <v>30.3</v>
      </c>
      <c r="R11" s="2">
        <v>7.05</v>
      </c>
      <c r="S11" s="2">
        <v>4.03</v>
      </c>
      <c r="T11" s="2">
        <v>5.54</v>
      </c>
      <c r="U11" s="2">
        <v>13</v>
      </c>
    </row>
    <row r="12" spans="1:21" x14ac:dyDescent="0.2">
      <c r="A12" s="2" t="s">
        <v>10</v>
      </c>
      <c r="B12" s="2" t="s">
        <v>430</v>
      </c>
      <c r="C12" s="2" t="s">
        <v>452</v>
      </c>
      <c r="D12" s="2" t="s">
        <v>453</v>
      </c>
      <c r="E12" s="2">
        <v>112.2</v>
      </c>
      <c r="F12" s="2">
        <v>40.520000000000003</v>
      </c>
      <c r="G12" s="2" t="s">
        <v>454</v>
      </c>
      <c r="H12" s="2" t="s">
        <v>455</v>
      </c>
      <c r="I12" s="2" t="s">
        <v>13</v>
      </c>
      <c r="J12" s="2" t="s">
        <v>13</v>
      </c>
      <c r="N12" s="2" t="s">
        <v>706</v>
      </c>
      <c r="O12" s="2">
        <v>100</v>
      </c>
      <c r="P12" s="2">
        <v>0</v>
      </c>
      <c r="Q12" s="2">
        <v>40.4</v>
      </c>
      <c r="R12" s="2">
        <v>7.12</v>
      </c>
      <c r="S12" s="2">
        <v>5.03</v>
      </c>
      <c r="T12" s="2">
        <v>6.19</v>
      </c>
      <c r="U12" s="2">
        <v>12.5</v>
      </c>
    </row>
    <row r="13" spans="1:21" x14ac:dyDescent="0.2">
      <c r="A13" s="1" t="s">
        <v>228</v>
      </c>
      <c r="B13" s="1" t="s">
        <v>229</v>
      </c>
      <c r="C13" s="1" t="s">
        <v>2</v>
      </c>
      <c r="D13" s="1" t="s">
        <v>3</v>
      </c>
      <c r="E13" s="1" t="s">
        <v>230</v>
      </c>
      <c r="F13" s="1" t="s">
        <v>231</v>
      </c>
      <c r="G13" s="1" t="s">
        <v>6</v>
      </c>
      <c r="H13" s="1" t="s">
        <v>7</v>
      </c>
      <c r="I13" s="1" t="s">
        <v>8</v>
      </c>
      <c r="J13" s="1" t="s">
        <v>9</v>
      </c>
      <c r="N13" s="2" t="s">
        <v>706</v>
      </c>
      <c r="O13" s="2">
        <v>100</v>
      </c>
      <c r="P13" s="2">
        <v>0</v>
      </c>
      <c r="Q13" s="2">
        <v>50.5</v>
      </c>
      <c r="R13" s="2">
        <v>7.12</v>
      </c>
      <c r="S13" s="2">
        <v>5.05</v>
      </c>
      <c r="T13" s="2">
        <v>6.39</v>
      </c>
      <c r="U13" s="2">
        <v>12.7</v>
      </c>
    </row>
    <row r="14" spans="1:21" x14ac:dyDescent="0.2">
      <c r="A14" s="2" t="s">
        <v>10</v>
      </c>
      <c r="B14" s="2" t="s">
        <v>430</v>
      </c>
      <c r="C14" s="2" t="s">
        <v>456</v>
      </c>
      <c r="D14" s="2" t="s">
        <v>457</v>
      </c>
      <c r="E14" s="2">
        <v>436.9</v>
      </c>
      <c r="F14" s="2">
        <v>143.78</v>
      </c>
      <c r="G14" s="2" t="s">
        <v>458</v>
      </c>
      <c r="H14" s="2" t="s">
        <v>459</v>
      </c>
      <c r="I14" s="2" t="s">
        <v>13</v>
      </c>
      <c r="J14" s="2" t="s">
        <v>13</v>
      </c>
      <c r="N14" s="2" t="s">
        <v>706</v>
      </c>
      <c r="O14" s="2">
        <v>100</v>
      </c>
      <c r="P14" s="2">
        <v>0</v>
      </c>
      <c r="Q14" s="2">
        <v>60.6</v>
      </c>
      <c r="R14" s="2">
        <v>6.08</v>
      </c>
      <c r="S14" s="2">
        <v>4.08</v>
      </c>
      <c r="T14" s="2">
        <v>5.29</v>
      </c>
      <c r="U14" s="2">
        <v>15.2</v>
      </c>
    </row>
    <row r="15" spans="1:21" x14ac:dyDescent="0.2">
      <c r="A15" s="1" t="s">
        <v>228</v>
      </c>
      <c r="B15" s="1" t="s">
        <v>229</v>
      </c>
      <c r="C15" s="1" t="s">
        <v>2</v>
      </c>
      <c r="D15" s="1" t="s">
        <v>3</v>
      </c>
      <c r="E15" s="1" t="s">
        <v>230</v>
      </c>
      <c r="F15" s="1" t="s">
        <v>231</v>
      </c>
      <c r="G15" s="1" t="s">
        <v>6</v>
      </c>
      <c r="H15" s="1" t="s">
        <v>7</v>
      </c>
      <c r="I15" s="1" t="s">
        <v>8</v>
      </c>
      <c r="J15" s="1" t="s">
        <v>9</v>
      </c>
      <c r="N15" s="2" t="s">
        <v>706</v>
      </c>
      <c r="O15" s="2">
        <v>100</v>
      </c>
      <c r="P15" s="2">
        <v>0</v>
      </c>
      <c r="Q15" s="2">
        <v>70.5</v>
      </c>
      <c r="R15" s="2">
        <v>6.05</v>
      </c>
      <c r="S15" s="2">
        <v>3.81</v>
      </c>
      <c r="T15" s="2">
        <v>4.8899999999999997</v>
      </c>
      <c r="U15" s="2">
        <v>16.399999999999999</v>
      </c>
    </row>
    <row r="16" spans="1:21" x14ac:dyDescent="0.2">
      <c r="A16" s="2" t="s">
        <v>10</v>
      </c>
      <c r="B16" s="2" t="s">
        <v>430</v>
      </c>
      <c r="C16" s="2" t="s">
        <v>460</v>
      </c>
      <c r="D16" s="2" t="s">
        <v>460</v>
      </c>
      <c r="E16" s="2">
        <v>155.63</v>
      </c>
      <c r="F16" s="2">
        <v>55.72</v>
      </c>
      <c r="G16" s="2" t="s">
        <v>461</v>
      </c>
      <c r="H16" s="2" t="s">
        <v>462</v>
      </c>
      <c r="I16" s="2" t="s">
        <v>13</v>
      </c>
      <c r="J16" s="2" t="s">
        <v>13</v>
      </c>
      <c r="N16" s="2" t="s">
        <v>706</v>
      </c>
      <c r="O16" s="2">
        <v>100</v>
      </c>
      <c r="P16" s="2">
        <v>0</v>
      </c>
      <c r="Q16" s="2">
        <v>80.8</v>
      </c>
      <c r="R16" s="2">
        <v>7.25</v>
      </c>
      <c r="S16" s="2">
        <v>5.33</v>
      </c>
      <c r="T16" s="2">
        <v>6.56</v>
      </c>
      <c r="U16" s="2">
        <v>13.1</v>
      </c>
    </row>
    <row r="17" spans="1:21" x14ac:dyDescent="0.2">
      <c r="A17" s="1" t="s">
        <v>228</v>
      </c>
      <c r="B17" s="1" t="s">
        <v>229</v>
      </c>
      <c r="C17" s="1" t="s">
        <v>2</v>
      </c>
      <c r="D17" s="1" t="s">
        <v>3</v>
      </c>
      <c r="E17" s="1" t="s">
        <v>230</v>
      </c>
      <c r="F17" s="1" t="s">
        <v>231</v>
      </c>
      <c r="G17" s="1" t="s">
        <v>6</v>
      </c>
      <c r="H17" s="1" t="s">
        <v>7</v>
      </c>
      <c r="I17" s="1" t="s">
        <v>8</v>
      </c>
      <c r="J17" s="1" t="s">
        <v>9</v>
      </c>
      <c r="N17" s="2" t="s">
        <v>706</v>
      </c>
      <c r="O17" s="2">
        <v>100</v>
      </c>
      <c r="P17" s="2">
        <v>0</v>
      </c>
      <c r="Q17" s="2">
        <v>90.9</v>
      </c>
      <c r="R17" s="2">
        <v>7.51</v>
      </c>
      <c r="S17" s="2">
        <v>6.06</v>
      </c>
      <c r="T17" s="2">
        <v>6.71</v>
      </c>
      <c r="U17" s="2">
        <v>12.8</v>
      </c>
    </row>
    <row r="18" spans="1:21" x14ac:dyDescent="0.2">
      <c r="A18" s="2" t="s">
        <v>10</v>
      </c>
      <c r="B18" s="2" t="s">
        <v>430</v>
      </c>
      <c r="C18" s="2" t="s">
        <v>460</v>
      </c>
      <c r="D18" s="2" t="s">
        <v>460</v>
      </c>
      <c r="E18" s="2">
        <v>85.76</v>
      </c>
      <c r="F18" s="2">
        <v>37.06</v>
      </c>
      <c r="G18" s="2" t="s">
        <v>463</v>
      </c>
      <c r="H18" s="2" t="s">
        <v>272</v>
      </c>
      <c r="I18" s="2" t="s">
        <v>13</v>
      </c>
      <c r="J18" s="2" t="s">
        <v>13</v>
      </c>
      <c r="N18" s="2" t="s">
        <v>706</v>
      </c>
      <c r="O18" s="2">
        <v>100</v>
      </c>
      <c r="P18" s="2">
        <v>0</v>
      </c>
      <c r="Q18" s="2">
        <v>101</v>
      </c>
      <c r="R18" s="2">
        <v>5.13</v>
      </c>
      <c r="S18" s="2">
        <v>4.04</v>
      </c>
      <c r="T18" s="2">
        <v>4.63</v>
      </c>
      <c r="U18" s="2">
        <v>17.8</v>
      </c>
    </row>
    <row r="19" spans="1:21" x14ac:dyDescent="0.2">
      <c r="A19" s="1" t="s">
        <v>228</v>
      </c>
      <c r="B19" s="1" t="s">
        <v>229</v>
      </c>
      <c r="C19" s="1" t="s">
        <v>2</v>
      </c>
      <c r="D19" s="1" t="s">
        <v>3</v>
      </c>
      <c r="E19" s="1" t="s">
        <v>230</v>
      </c>
      <c r="F19" s="1" t="s">
        <v>231</v>
      </c>
      <c r="G19" s="1" t="s">
        <v>6</v>
      </c>
      <c r="H19" s="1" t="s">
        <v>7</v>
      </c>
      <c r="I19" s="1" t="s">
        <v>8</v>
      </c>
      <c r="J19" s="1" t="s">
        <v>9</v>
      </c>
      <c r="N19" s="2" t="s">
        <v>707</v>
      </c>
      <c r="O19" s="2">
        <v>100</v>
      </c>
      <c r="P19" s="2">
        <v>0</v>
      </c>
      <c r="Q19" s="2">
        <v>10.1</v>
      </c>
      <c r="R19" s="2">
        <v>0.09</v>
      </c>
      <c r="S19" s="2">
        <v>0.01</v>
      </c>
      <c r="T19" s="2">
        <v>0.02</v>
      </c>
      <c r="U19" s="2">
        <v>10.1</v>
      </c>
    </row>
    <row r="20" spans="1:21" x14ac:dyDescent="0.2">
      <c r="A20" s="2" t="s">
        <v>10</v>
      </c>
      <c r="B20" s="2" t="s">
        <v>430</v>
      </c>
      <c r="C20" s="2" t="s">
        <v>464</v>
      </c>
      <c r="D20" s="2" t="s">
        <v>465</v>
      </c>
      <c r="E20" s="2">
        <v>147.57</v>
      </c>
      <c r="F20" s="2">
        <v>49.1</v>
      </c>
      <c r="G20" s="2" t="s">
        <v>466</v>
      </c>
      <c r="H20" s="2" t="s">
        <v>467</v>
      </c>
      <c r="I20" s="2" t="s">
        <v>13</v>
      </c>
      <c r="J20" s="2" t="s">
        <v>13</v>
      </c>
      <c r="N20" s="2" t="s">
        <v>707</v>
      </c>
      <c r="O20" s="2">
        <v>100</v>
      </c>
      <c r="P20" s="2">
        <v>0</v>
      </c>
      <c r="Q20" s="2">
        <v>20.2</v>
      </c>
      <c r="R20" s="2">
        <v>0.21</v>
      </c>
      <c r="S20" s="2">
        <v>0.01</v>
      </c>
      <c r="T20" s="2">
        <v>0.05</v>
      </c>
      <c r="U20" s="2">
        <v>19.899999999999999</v>
      </c>
    </row>
    <row r="21" spans="1:21" x14ac:dyDescent="0.2">
      <c r="A21" s="1" t="s">
        <v>228</v>
      </c>
      <c r="B21" s="1" t="s">
        <v>229</v>
      </c>
      <c r="C21" s="1" t="s">
        <v>2</v>
      </c>
      <c r="D21" s="1" t="s">
        <v>3</v>
      </c>
      <c r="E21" s="1" t="s">
        <v>230</v>
      </c>
      <c r="F21" s="1" t="s">
        <v>231</v>
      </c>
      <c r="G21" s="1" t="s">
        <v>6</v>
      </c>
      <c r="H21" s="1" t="s">
        <v>7</v>
      </c>
      <c r="I21" s="1" t="s">
        <v>8</v>
      </c>
      <c r="J21" s="1" t="s">
        <v>9</v>
      </c>
      <c r="N21" s="2" t="s">
        <v>707</v>
      </c>
      <c r="O21" s="2">
        <v>100</v>
      </c>
      <c r="P21" s="2">
        <v>0</v>
      </c>
      <c r="Q21" s="2">
        <v>30.3</v>
      </c>
      <c r="R21" s="2">
        <v>0.05</v>
      </c>
      <c r="S21" s="2">
        <v>0.01</v>
      </c>
      <c r="T21" s="2">
        <v>0.02</v>
      </c>
      <c r="U21" s="2">
        <v>30.1</v>
      </c>
    </row>
    <row r="22" spans="1:21" x14ac:dyDescent="0.2">
      <c r="A22" s="2" t="s">
        <v>10</v>
      </c>
      <c r="B22" s="2" t="s">
        <v>430</v>
      </c>
      <c r="C22" s="2" t="s">
        <v>464</v>
      </c>
      <c r="D22" s="2" t="s">
        <v>464</v>
      </c>
      <c r="E22" s="2">
        <v>23.68</v>
      </c>
      <c r="F22" s="2">
        <v>13.59</v>
      </c>
      <c r="G22" s="2" t="s">
        <v>468</v>
      </c>
      <c r="H22" s="2" t="s">
        <v>469</v>
      </c>
      <c r="I22" s="2" t="s">
        <v>13</v>
      </c>
      <c r="J22" s="2" t="s">
        <v>13</v>
      </c>
      <c r="N22" s="2" t="s">
        <v>707</v>
      </c>
      <c r="O22" s="2">
        <v>100</v>
      </c>
      <c r="P22" s="2">
        <v>0</v>
      </c>
      <c r="Q22" s="2">
        <v>40.4</v>
      </c>
      <c r="R22" s="2">
        <v>0.04</v>
      </c>
      <c r="S22" s="2">
        <v>0.01</v>
      </c>
      <c r="T22" s="2">
        <v>0.02</v>
      </c>
      <c r="U22" s="2">
        <v>40</v>
      </c>
    </row>
    <row r="23" spans="1:21" x14ac:dyDescent="0.2">
      <c r="A23" s="1" t="s">
        <v>228</v>
      </c>
      <c r="B23" s="1" t="s">
        <v>229</v>
      </c>
      <c r="C23" s="1" t="s">
        <v>2</v>
      </c>
      <c r="D23" s="1" t="s">
        <v>3</v>
      </c>
      <c r="E23" s="1" t="s">
        <v>230</v>
      </c>
      <c r="F23" s="1" t="s">
        <v>231</v>
      </c>
      <c r="G23" s="1" t="s">
        <v>6</v>
      </c>
      <c r="H23" s="1" t="s">
        <v>7</v>
      </c>
      <c r="I23" s="1" t="s">
        <v>8</v>
      </c>
      <c r="J23" s="1" t="s">
        <v>9</v>
      </c>
      <c r="N23" s="2" t="s">
        <v>707</v>
      </c>
      <c r="O23" s="2">
        <v>100</v>
      </c>
      <c r="P23" s="2">
        <v>0</v>
      </c>
      <c r="Q23" s="2">
        <v>50.5</v>
      </c>
      <c r="R23" s="2">
        <v>0.05</v>
      </c>
      <c r="S23" s="2">
        <v>0.01</v>
      </c>
      <c r="T23" s="2">
        <v>0.02</v>
      </c>
      <c r="U23" s="2">
        <v>50.2</v>
      </c>
    </row>
    <row r="24" spans="1:21" x14ac:dyDescent="0.2">
      <c r="A24" s="2" t="s">
        <v>10</v>
      </c>
      <c r="B24" s="2" t="s">
        <v>430</v>
      </c>
      <c r="C24" s="2" t="s">
        <v>464</v>
      </c>
      <c r="D24" s="2" t="s">
        <v>464</v>
      </c>
      <c r="E24" s="2">
        <v>127.62</v>
      </c>
      <c r="F24" s="2">
        <v>83.58</v>
      </c>
      <c r="G24" s="2" t="s">
        <v>470</v>
      </c>
      <c r="H24" s="2" t="s">
        <v>471</v>
      </c>
      <c r="I24" s="2" t="s">
        <v>13</v>
      </c>
      <c r="J24" s="2" t="s">
        <v>13</v>
      </c>
      <c r="N24" s="2" t="s">
        <v>707</v>
      </c>
      <c r="O24" s="2">
        <v>100</v>
      </c>
      <c r="P24" s="2">
        <v>0</v>
      </c>
      <c r="Q24" s="2">
        <v>60.6</v>
      </c>
      <c r="R24" s="2">
        <v>0.06</v>
      </c>
      <c r="S24" s="2">
        <v>0.01</v>
      </c>
      <c r="T24" s="2">
        <v>0.02</v>
      </c>
      <c r="U24" s="2">
        <v>59.3</v>
      </c>
    </row>
    <row r="25" spans="1:21" x14ac:dyDescent="0.2">
      <c r="A25" s="1" t="s">
        <v>228</v>
      </c>
      <c r="B25" s="1" t="s">
        <v>229</v>
      </c>
      <c r="C25" s="1" t="s">
        <v>2</v>
      </c>
      <c r="D25" s="1" t="s">
        <v>3</v>
      </c>
      <c r="E25" s="1" t="s">
        <v>230</v>
      </c>
      <c r="F25" s="1" t="s">
        <v>231</v>
      </c>
      <c r="G25" s="1" t="s">
        <v>6</v>
      </c>
      <c r="H25" s="1" t="s">
        <v>7</v>
      </c>
      <c r="I25" s="1" t="s">
        <v>8</v>
      </c>
      <c r="J25" s="1" t="s">
        <v>9</v>
      </c>
      <c r="N25" s="2" t="s">
        <v>707</v>
      </c>
      <c r="O25" s="2">
        <v>100</v>
      </c>
      <c r="P25" s="2">
        <v>0</v>
      </c>
      <c r="Q25" s="2">
        <v>70.7</v>
      </c>
      <c r="R25" s="2">
        <v>0.11</v>
      </c>
      <c r="S25" s="2">
        <v>0.01</v>
      </c>
      <c r="T25" s="2">
        <v>0.02</v>
      </c>
      <c r="U25" s="2">
        <v>69.900000000000006</v>
      </c>
    </row>
    <row r="26" spans="1:21" x14ac:dyDescent="0.2">
      <c r="A26" s="2" t="s">
        <v>10</v>
      </c>
      <c r="B26" s="2" t="s">
        <v>430</v>
      </c>
      <c r="C26" s="2" t="s">
        <v>464</v>
      </c>
      <c r="D26" s="2" t="s">
        <v>464</v>
      </c>
      <c r="E26" s="2">
        <v>55.69</v>
      </c>
      <c r="F26" s="2">
        <v>34.409999999999997</v>
      </c>
      <c r="G26" s="2" t="s">
        <v>472</v>
      </c>
      <c r="H26" s="2" t="s">
        <v>473</v>
      </c>
      <c r="I26" s="2" t="s">
        <v>13</v>
      </c>
      <c r="J26" s="2" t="s">
        <v>13</v>
      </c>
      <c r="N26" s="2" t="s">
        <v>707</v>
      </c>
      <c r="O26" s="2">
        <v>100</v>
      </c>
      <c r="P26" s="2">
        <v>0</v>
      </c>
      <c r="Q26" s="2">
        <v>80.8</v>
      </c>
      <c r="R26" s="2">
        <v>0.05</v>
      </c>
      <c r="S26" s="2">
        <v>0.01</v>
      </c>
      <c r="T26" s="2">
        <v>0.02</v>
      </c>
      <c r="U26" s="2">
        <v>79.7</v>
      </c>
    </row>
    <row r="27" spans="1:21" x14ac:dyDescent="0.2">
      <c r="A27" s="1" t="s">
        <v>228</v>
      </c>
      <c r="B27" s="1" t="s">
        <v>229</v>
      </c>
      <c r="C27" s="1" t="s">
        <v>2</v>
      </c>
      <c r="D27" s="1" t="s">
        <v>3</v>
      </c>
      <c r="E27" s="1" t="s">
        <v>230</v>
      </c>
      <c r="F27" s="1" t="s">
        <v>231</v>
      </c>
      <c r="G27" s="1" t="s">
        <v>6</v>
      </c>
      <c r="H27" s="1" t="s">
        <v>7</v>
      </c>
      <c r="I27" s="1" t="s">
        <v>8</v>
      </c>
      <c r="J27" s="1" t="s">
        <v>9</v>
      </c>
      <c r="N27" s="2" t="s">
        <v>707</v>
      </c>
      <c r="O27" s="2">
        <v>100</v>
      </c>
      <c r="P27" s="2">
        <v>0</v>
      </c>
      <c r="Q27" s="2">
        <v>90.9</v>
      </c>
      <c r="R27" s="2">
        <v>0.04</v>
      </c>
      <c r="S27" s="2">
        <v>0.01</v>
      </c>
      <c r="T27" s="2">
        <v>0.02</v>
      </c>
      <c r="U27" s="2">
        <v>89.4</v>
      </c>
    </row>
    <row r="28" spans="1:21" x14ac:dyDescent="0.2">
      <c r="A28" s="2" t="s">
        <v>10</v>
      </c>
      <c r="B28" s="2" t="s">
        <v>430</v>
      </c>
      <c r="C28" s="2" t="s">
        <v>464</v>
      </c>
      <c r="D28" s="2" t="s">
        <v>464</v>
      </c>
      <c r="E28" s="2">
        <v>84.27</v>
      </c>
      <c r="F28" s="2">
        <v>62.12</v>
      </c>
      <c r="G28" s="2" t="s">
        <v>220</v>
      </c>
      <c r="H28" s="2" t="s">
        <v>474</v>
      </c>
      <c r="I28" s="2" t="s">
        <v>13</v>
      </c>
      <c r="J28" s="2" t="s">
        <v>13</v>
      </c>
      <c r="N28" s="2" t="s">
        <v>707</v>
      </c>
      <c r="O28" s="2">
        <v>100</v>
      </c>
      <c r="P28" s="2">
        <v>0</v>
      </c>
      <c r="Q28" s="2">
        <v>100.9</v>
      </c>
      <c r="R28" s="2">
        <v>0.21</v>
      </c>
      <c r="S28" s="2">
        <v>0.01</v>
      </c>
      <c r="T28" s="2">
        <v>0.05</v>
      </c>
      <c r="U28" s="2">
        <v>99.6</v>
      </c>
    </row>
    <row r="29" spans="1:21" x14ac:dyDescent="0.2">
      <c r="A29" s="1" t="s">
        <v>228</v>
      </c>
      <c r="B29" s="1" t="s">
        <v>229</v>
      </c>
      <c r="C29" s="1" t="s">
        <v>2</v>
      </c>
      <c r="D29" s="1" t="s">
        <v>3</v>
      </c>
      <c r="E29" s="1" t="s">
        <v>230</v>
      </c>
      <c r="F29" s="1" t="s">
        <v>231</v>
      </c>
      <c r="G29" s="1" t="s">
        <v>6</v>
      </c>
      <c r="H29" s="1" t="s">
        <v>7</v>
      </c>
      <c r="I29" s="1" t="s">
        <v>8</v>
      </c>
      <c r="J29" s="1" t="s">
        <v>9</v>
      </c>
    </row>
    <row r="30" spans="1:21" x14ac:dyDescent="0.2">
      <c r="A30" s="2" t="s">
        <v>10</v>
      </c>
      <c r="B30" s="2" t="s">
        <v>430</v>
      </c>
      <c r="C30" s="2" t="s">
        <v>464</v>
      </c>
      <c r="D30" s="2" t="s">
        <v>464</v>
      </c>
      <c r="E30" s="2">
        <v>70.67</v>
      </c>
      <c r="F30" s="2">
        <v>35.49</v>
      </c>
      <c r="G30" s="2" t="s">
        <v>125</v>
      </c>
      <c r="H30" s="2" t="s">
        <v>475</v>
      </c>
      <c r="I30" s="2" t="s">
        <v>13</v>
      </c>
      <c r="J30" s="2" t="s">
        <v>13</v>
      </c>
    </row>
    <row r="31" spans="1:21" x14ac:dyDescent="0.2">
      <c r="A31" s="1" t="s">
        <v>228</v>
      </c>
      <c r="B31" s="1" t="s">
        <v>229</v>
      </c>
      <c r="C31" s="1" t="s">
        <v>2</v>
      </c>
      <c r="D31" s="1" t="s">
        <v>3</v>
      </c>
      <c r="E31" s="1" t="s">
        <v>230</v>
      </c>
      <c r="F31" s="1" t="s">
        <v>231</v>
      </c>
      <c r="G31" s="1" t="s">
        <v>6</v>
      </c>
      <c r="H31" s="1" t="s">
        <v>7</v>
      </c>
      <c r="I31" s="1" t="s">
        <v>8</v>
      </c>
      <c r="J31" s="1" t="s">
        <v>9</v>
      </c>
    </row>
    <row r="32" spans="1:21" x14ac:dyDescent="0.2">
      <c r="A32" s="2" t="s">
        <v>10</v>
      </c>
      <c r="B32" s="2" t="s">
        <v>430</v>
      </c>
      <c r="C32" s="2" t="s">
        <v>476</v>
      </c>
      <c r="D32" s="2" t="s">
        <v>476</v>
      </c>
      <c r="E32" s="2">
        <v>12.51</v>
      </c>
      <c r="F32" s="2">
        <v>8.61</v>
      </c>
      <c r="G32" s="2" t="s">
        <v>477</v>
      </c>
      <c r="H32" s="2" t="s">
        <v>478</v>
      </c>
      <c r="I32" s="2" t="s">
        <v>13</v>
      </c>
      <c r="J32" s="2" t="s">
        <v>13</v>
      </c>
    </row>
    <row r="33" spans="1:10" x14ac:dyDescent="0.2">
      <c r="A33" s="1" t="s">
        <v>228</v>
      </c>
      <c r="B33" s="1" t="s">
        <v>229</v>
      </c>
      <c r="C33" s="1" t="s">
        <v>2</v>
      </c>
      <c r="D33" s="1" t="s">
        <v>3</v>
      </c>
      <c r="E33" s="1" t="s">
        <v>230</v>
      </c>
      <c r="F33" s="1" t="s">
        <v>231</v>
      </c>
      <c r="G33" s="1" t="s">
        <v>6</v>
      </c>
      <c r="H33" s="1" t="s">
        <v>7</v>
      </c>
      <c r="I33" s="1" t="s">
        <v>8</v>
      </c>
      <c r="J33" s="1" t="s">
        <v>9</v>
      </c>
    </row>
    <row r="34" spans="1:10" x14ac:dyDescent="0.2">
      <c r="A34" s="2" t="s">
        <v>10</v>
      </c>
      <c r="B34" s="2" t="s">
        <v>430</v>
      </c>
      <c r="C34" s="2" t="s">
        <v>476</v>
      </c>
      <c r="D34" s="2" t="s">
        <v>476</v>
      </c>
      <c r="E34" s="2">
        <v>100.33</v>
      </c>
      <c r="F34" s="2">
        <v>50.17</v>
      </c>
      <c r="G34" s="2" t="s">
        <v>479</v>
      </c>
      <c r="H34" s="2" t="s">
        <v>480</v>
      </c>
      <c r="I34" s="2" t="s">
        <v>13</v>
      </c>
      <c r="J34" s="2" t="s">
        <v>13</v>
      </c>
    </row>
    <row r="35" spans="1:10" x14ac:dyDescent="0.2">
      <c r="A35" s="1" t="s">
        <v>228</v>
      </c>
      <c r="B35" s="1" t="s">
        <v>229</v>
      </c>
      <c r="C35" s="1" t="s">
        <v>2</v>
      </c>
      <c r="D35" s="1" t="s">
        <v>3</v>
      </c>
      <c r="E35" s="1" t="s">
        <v>230</v>
      </c>
      <c r="F35" s="1" t="s">
        <v>231</v>
      </c>
      <c r="G35" s="1" t="s">
        <v>6</v>
      </c>
      <c r="H35" s="1" t="s">
        <v>7</v>
      </c>
      <c r="I35" s="1" t="s">
        <v>8</v>
      </c>
      <c r="J35" s="1" t="s">
        <v>9</v>
      </c>
    </row>
    <row r="36" spans="1:10" x14ac:dyDescent="0.2">
      <c r="A36" s="2" t="s">
        <v>10</v>
      </c>
      <c r="B36" s="2" t="s">
        <v>430</v>
      </c>
      <c r="C36" s="2" t="s">
        <v>476</v>
      </c>
      <c r="D36" s="2" t="s">
        <v>476</v>
      </c>
      <c r="E36" s="2">
        <v>85.41</v>
      </c>
      <c r="F36" s="2">
        <v>79.48</v>
      </c>
      <c r="G36" s="2" t="s">
        <v>481</v>
      </c>
      <c r="H36" s="2" t="s">
        <v>482</v>
      </c>
      <c r="I36" s="2" t="s">
        <v>13</v>
      </c>
      <c r="J36" s="2" t="s">
        <v>13</v>
      </c>
    </row>
    <row r="37" spans="1:10" x14ac:dyDescent="0.2">
      <c r="A37" s="1" t="s">
        <v>228</v>
      </c>
      <c r="B37" s="1" t="s">
        <v>229</v>
      </c>
      <c r="C37" s="1" t="s">
        <v>2</v>
      </c>
      <c r="D37" s="1" t="s">
        <v>3</v>
      </c>
      <c r="E37" s="1" t="s">
        <v>230</v>
      </c>
      <c r="F37" s="1" t="s">
        <v>231</v>
      </c>
      <c r="G37" s="1" t="s">
        <v>6</v>
      </c>
      <c r="H37" s="1" t="s">
        <v>7</v>
      </c>
      <c r="I37" s="1" t="s">
        <v>8</v>
      </c>
      <c r="J37" s="1" t="s">
        <v>9</v>
      </c>
    </row>
    <row r="38" spans="1:10" x14ac:dyDescent="0.2">
      <c r="A38" s="2" t="s">
        <v>10</v>
      </c>
      <c r="B38" s="2" t="s">
        <v>430</v>
      </c>
      <c r="C38" s="2" t="s">
        <v>476</v>
      </c>
      <c r="D38" s="2" t="s">
        <v>476</v>
      </c>
      <c r="E38" s="2">
        <v>82.98</v>
      </c>
      <c r="F38" s="2">
        <v>68.89</v>
      </c>
      <c r="G38" s="2" t="s">
        <v>483</v>
      </c>
      <c r="H38" s="2" t="s">
        <v>484</v>
      </c>
      <c r="I38" s="2" t="s">
        <v>13</v>
      </c>
      <c r="J38" s="2" t="s">
        <v>13</v>
      </c>
    </row>
    <row r="39" spans="1:10" x14ac:dyDescent="0.2">
      <c r="A39" s="1" t="s">
        <v>228</v>
      </c>
      <c r="B39" s="1" t="s">
        <v>229</v>
      </c>
      <c r="C39" s="1" t="s">
        <v>2</v>
      </c>
      <c r="D39" s="1" t="s">
        <v>3</v>
      </c>
      <c r="E39" s="1" t="s">
        <v>230</v>
      </c>
      <c r="F39" s="1" t="s">
        <v>231</v>
      </c>
      <c r="G39" s="1" t="s">
        <v>6</v>
      </c>
      <c r="H39" s="1" t="s">
        <v>7</v>
      </c>
      <c r="I39" s="1" t="s">
        <v>8</v>
      </c>
      <c r="J39" s="1" t="s">
        <v>9</v>
      </c>
    </row>
    <row r="40" spans="1:10" x14ac:dyDescent="0.2">
      <c r="A40" s="2" t="s">
        <v>10</v>
      </c>
      <c r="B40" s="2" t="s">
        <v>430</v>
      </c>
      <c r="C40" s="2" t="s">
        <v>476</v>
      </c>
      <c r="D40" s="2" t="s">
        <v>476</v>
      </c>
      <c r="E40" s="2">
        <v>77.42</v>
      </c>
      <c r="F40" s="2">
        <v>67.13</v>
      </c>
      <c r="G40" s="2" t="s">
        <v>485</v>
      </c>
      <c r="H40" s="2" t="s">
        <v>475</v>
      </c>
      <c r="I40" s="2" t="s">
        <v>13</v>
      </c>
      <c r="J40" s="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6613-491F-DE48-85F6-C3CEAD4F45EA}">
  <dimension ref="A1:B20"/>
  <sheetViews>
    <sheetView workbookViewId="0">
      <selection sqref="A1:B20"/>
    </sheetView>
  </sheetViews>
  <sheetFormatPr baseColWidth="10" defaultRowHeight="16" x14ac:dyDescent="0.2"/>
  <cols>
    <col min="2" max="2" width="10.83203125" customWidth="1"/>
  </cols>
  <sheetData>
    <row r="1" spans="1:2" x14ac:dyDescent="0.2">
      <c r="A1" s="2">
        <v>828.9</v>
      </c>
      <c r="B1" s="2">
        <v>15.46</v>
      </c>
    </row>
    <row r="2" spans="1:2" x14ac:dyDescent="0.2">
      <c r="A2" s="2">
        <v>860.4</v>
      </c>
      <c r="B2" s="2">
        <v>36.619999999999997</v>
      </c>
    </row>
    <row r="3" spans="1:2" x14ac:dyDescent="0.2">
      <c r="A3" s="2">
        <v>969.8</v>
      </c>
      <c r="B3" s="2">
        <v>34.78</v>
      </c>
    </row>
    <row r="4" spans="1:2" x14ac:dyDescent="0.2">
      <c r="A4" s="2">
        <v>970.3</v>
      </c>
      <c r="B4" s="2">
        <v>29.92</v>
      </c>
    </row>
    <row r="5" spans="1:2" x14ac:dyDescent="0.2">
      <c r="A5" s="2">
        <v>970.6</v>
      </c>
      <c r="B5" s="2">
        <v>46.98</v>
      </c>
    </row>
    <row r="6" spans="1:2" x14ac:dyDescent="0.2">
      <c r="A6" s="2">
        <v>970.8</v>
      </c>
      <c r="B6" s="2">
        <v>40.520000000000003</v>
      </c>
    </row>
    <row r="7" spans="1:2" x14ac:dyDescent="0.2">
      <c r="A7" s="2">
        <v>971.2</v>
      </c>
      <c r="B7" s="2">
        <v>143.78</v>
      </c>
    </row>
    <row r="8" spans="1:2" x14ac:dyDescent="0.2">
      <c r="A8" s="2">
        <v>1024</v>
      </c>
      <c r="B8" s="2">
        <v>55.72</v>
      </c>
    </row>
    <row r="9" spans="1:2" x14ac:dyDescent="0.2">
      <c r="A9" s="2">
        <v>1024</v>
      </c>
      <c r="B9" s="2">
        <v>37.06</v>
      </c>
    </row>
    <row r="10" spans="1:2" x14ac:dyDescent="0.2">
      <c r="A10" s="2">
        <v>1126.4000000000001</v>
      </c>
      <c r="B10" s="2">
        <v>49.1</v>
      </c>
    </row>
    <row r="11" spans="1:2" x14ac:dyDescent="0.2">
      <c r="A11" s="2">
        <v>1228.8</v>
      </c>
      <c r="B11" s="2">
        <v>13.59</v>
      </c>
    </row>
    <row r="12" spans="1:2" x14ac:dyDescent="0.2">
      <c r="A12" s="2">
        <v>1228.8</v>
      </c>
      <c r="B12" s="2">
        <v>83.58</v>
      </c>
    </row>
    <row r="13" spans="1:2" x14ac:dyDescent="0.2">
      <c r="A13" s="2">
        <v>1228.8</v>
      </c>
      <c r="B13" s="2">
        <v>34.409999999999997</v>
      </c>
    </row>
    <row r="14" spans="1:2" x14ac:dyDescent="0.2">
      <c r="A14" s="2">
        <v>1228.8</v>
      </c>
      <c r="B14" s="2">
        <v>62.12</v>
      </c>
    </row>
    <row r="15" spans="1:2" x14ac:dyDescent="0.2">
      <c r="A15" s="2">
        <v>1228.8</v>
      </c>
      <c r="B15" s="2">
        <v>35.49</v>
      </c>
    </row>
    <row r="16" spans="1:2" x14ac:dyDescent="0.2">
      <c r="A16" s="2">
        <v>1331.2</v>
      </c>
      <c r="B16" s="2">
        <v>8.61</v>
      </c>
    </row>
    <row r="17" spans="1:2" x14ac:dyDescent="0.2">
      <c r="A17" s="2">
        <v>1331.2</v>
      </c>
      <c r="B17" s="2">
        <v>50.17</v>
      </c>
    </row>
    <row r="18" spans="1:2" x14ac:dyDescent="0.2">
      <c r="A18" s="2">
        <v>1331.2</v>
      </c>
      <c r="B18" s="2">
        <v>79.48</v>
      </c>
    </row>
    <row r="19" spans="1:2" x14ac:dyDescent="0.2">
      <c r="A19" s="2">
        <v>1331.2</v>
      </c>
      <c r="B19" s="2">
        <v>68.89</v>
      </c>
    </row>
    <row r="20" spans="1:2" x14ac:dyDescent="0.2">
      <c r="A20" s="2">
        <v>1331.2</v>
      </c>
      <c r="B20" s="2">
        <v>67.13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A971-15A9-6346-B884-A22630968D0A}">
  <dimension ref="A1:U40"/>
  <sheetViews>
    <sheetView topLeftCell="E1" workbookViewId="0">
      <selection activeCell="U12" sqref="U12:U21"/>
    </sheetView>
  </sheetViews>
  <sheetFormatPr baseColWidth="10" defaultRowHeight="16" x14ac:dyDescent="0.2"/>
  <sheetData>
    <row r="1" spans="1:21" x14ac:dyDescent="0.2">
      <c r="A1" s="1" t="s">
        <v>228</v>
      </c>
      <c r="B1" s="1" t="s">
        <v>229</v>
      </c>
      <c r="C1" s="1" t="s">
        <v>2</v>
      </c>
      <c r="D1" s="1" t="s">
        <v>3</v>
      </c>
      <c r="E1" s="1" t="s">
        <v>230</v>
      </c>
      <c r="F1" s="1" t="s">
        <v>231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229</v>
      </c>
      <c r="O1" s="1" t="s">
        <v>699</v>
      </c>
      <c r="P1" s="1" t="s">
        <v>700</v>
      </c>
      <c r="Q1" s="1" t="s">
        <v>701</v>
      </c>
      <c r="R1" s="1" t="s">
        <v>702</v>
      </c>
      <c r="S1" s="1" t="s">
        <v>703</v>
      </c>
      <c r="T1" s="1" t="s">
        <v>704</v>
      </c>
      <c r="U1" s="1" t="s">
        <v>705</v>
      </c>
    </row>
    <row r="2" spans="1:21" x14ac:dyDescent="0.2">
      <c r="A2" s="2" t="s">
        <v>10</v>
      </c>
      <c r="B2" s="2" t="s">
        <v>486</v>
      </c>
      <c r="C2" s="2" t="s">
        <v>487</v>
      </c>
      <c r="D2" s="2" t="s">
        <v>488</v>
      </c>
      <c r="E2" s="2">
        <v>259.45999999999998</v>
      </c>
      <c r="F2" s="2">
        <v>108.25</v>
      </c>
      <c r="G2" s="2" t="s">
        <v>489</v>
      </c>
      <c r="H2" s="2" t="s">
        <v>490</v>
      </c>
      <c r="I2" s="2" t="s">
        <v>184</v>
      </c>
      <c r="J2" s="2" t="s">
        <v>13</v>
      </c>
      <c r="N2" s="2" t="s">
        <v>706</v>
      </c>
      <c r="O2" s="2">
        <v>100</v>
      </c>
      <c r="P2" s="2">
        <v>0</v>
      </c>
      <c r="Q2" s="2">
        <v>10.1</v>
      </c>
      <c r="R2" s="2">
        <v>6.17</v>
      </c>
      <c r="S2" s="2">
        <v>1.04</v>
      </c>
      <c r="T2" s="2">
        <v>3.37</v>
      </c>
      <c r="U2" s="2">
        <v>8.5</v>
      </c>
    </row>
    <row r="3" spans="1:21" x14ac:dyDescent="0.2">
      <c r="A3" s="1" t="s">
        <v>228</v>
      </c>
      <c r="B3" s="1" t="s">
        <v>229</v>
      </c>
      <c r="C3" s="1" t="s">
        <v>2</v>
      </c>
      <c r="D3" s="1" t="s">
        <v>3</v>
      </c>
      <c r="E3" s="1" t="s">
        <v>230</v>
      </c>
      <c r="F3" s="1" t="s">
        <v>231</v>
      </c>
      <c r="G3" s="1" t="s">
        <v>6</v>
      </c>
      <c r="H3" s="1" t="s">
        <v>7</v>
      </c>
      <c r="I3" s="1" t="s">
        <v>8</v>
      </c>
      <c r="J3" s="1" t="s">
        <v>9</v>
      </c>
      <c r="N3" s="2" t="s">
        <v>706</v>
      </c>
      <c r="O3" s="2">
        <v>100</v>
      </c>
      <c r="P3" s="2">
        <v>0</v>
      </c>
      <c r="Q3" s="2">
        <v>20.2</v>
      </c>
      <c r="R3" s="2">
        <v>6.19</v>
      </c>
      <c r="S3" s="2">
        <v>1.06</v>
      </c>
      <c r="T3" s="2">
        <v>3.31</v>
      </c>
      <c r="U3" s="2">
        <v>11.3</v>
      </c>
    </row>
    <row r="4" spans="1:21" x14ac:dyDescent="0.2">
      <c r="A4" s="2" t="s">
        <v>10</v>
      </c>
      <c r="B4" s="2" t="s">
        <v>486</v>
      </c>
      <c r="C4" s="2" t="s">
        <v>491</v>
      </c>
      <c r="D4" s="2" t="s">
        <v>492</v>
      </c>
      <c r="E4" s="2">
        <v>379.73</v>
      </c>
      <c r="F4" s="2">
        <v>99.51</v>
      </c>
      <c r="G4" s="2" t="s">
        <v>493</v>
      </c>
      <c r="H4" s="2" t="s">
        <v>494</v>
      </c>
      <c r="I4" s="2" t="s">
        <v>13</v>
      </c>
      <c r="J4" s="2" t="s">
        <v>13</v>
      </c>
      <c r="N4" s="2" t="s">
        <v>706</v>
      </c>
      <c r="O4" s="2">
        <v>100</v>
      </c>
      <c r="P4" s="2">
        <v>0</v>
      </c>
      <c r="Q4" s="2">
        <v>30.3</v>
      </c>
      <c r="R4" s="2">
        <v>5.33</v>
      </c>
      <c r="S4" s="2">
        <v>1.05</v>
      </c>
      <c r="T4" s="2">
        <v>3.01</v>
      </c>
      <c r="U4" s="2">
        <v>11.7</v>
      </c>
    </row>
    <row r="5" spans="1:21" x14ac:dyDescent="0.2">
      <c r="A5" s="1" t="s">
        <v>228</v>
      </c>
      <c r="B5" s="1" t="s">
        <v>229</v>
      </c>
      <c r="C5" s="1" t="s">
        <v>2</v>
      </c>
      <c r="D5" s="1" t="s">
        <v>3</v>
      </c>
      <c r="E5" s="1" t="s">
        <v>230</v>
      </c>
      <c r="F5" s="1" t="s">
        <v>231</v>
      </c>
      <c r="G5" s="1" t="s">
        <v>6</v>
      </c>
      <c r="H5" s="1" t="s">
        <v>7</v>
      </c>
      <c r="I5" s="1" t="s">
        <v>8</v>
      </c>
      <c r="J5" s="1" t="s">
        <v>9</v>
      </c>
      <c r="N5" s="2" t="s">
        <v>706</v>
      </c>
      <c r="O5" s="2">
        <v>100</v>
      </c>
      <c r="P5" s="2">
        <v>0</v>
      </c>
      <c r="Q5" s="2">
        <v>40.4</v>
      </c>
      <c r="R5" s="2">
        <v>3.13</v>
      </c>
      <c r="S5" s="2">
        <v>1.04</v>
      </c>
      <c r="T5" s="2">
        <v>2.23</v>
      </c>
      <c r="U5" s="2">
        <v>25</v>
      </c>
    </row>
    <row r="6" spans="1:21" x14ac:dyDescent="0.2">
      <c r="A6" s="2" t="s">
        <v>10</v>
      </c>
      <c r="B6" s="2" t="s">
        <v>486</v>
      </c>
      <c r="C6" s="2" t="s">
        <v>495</v>
      </c>
      <c r="D6" s="2" t="s">
        <v>496</v>
      </c>
      <c r="E6" s="2">
        <v>185.74</v>
      </c>
      <c r="F6" s="2">
        <v>73</v>
      </c>
      <c r="G6" s="2" t="s">
        <v>497</v>
      </c>
      <c r="H6" s="2" t="s">
        <v>498</v>
      </c>
      <c r="I6" s="2" t="s">
        <v>13</v>
      </c>
      <c r="J6" s="2" t="s">
        <v>13</v>
      </c>
      <c r="N6" s="2" t="s">
        <v>706</v>
      </c>
      <c r="O6" s="2">
        <v>100</v>
      </c>
      <c r="P6" s="2">
        <v>0</v>
      </c>
      <c r="Q6" s="2">
        <v>50.5</v>
      </c>
      <c r="R6" s="2">
        <v>3.2</v>
      </c>
      <c r="S6" s="2">
        <v>1.04</v>
      </c>
      <c r="T6" s="2">
        <v>2.1800000000000002</v>
      </c>
      <c r="U6" s="2">
        <v>27.1</v>
      </c>
    </row>
    <row r="7" spans="1:21" x14ac:dyDescent="0.2">
      <c r="A7" s="1" t="s">
        <v>228</v>
      </c>
      <c r="B7" s="1" t="s">
        <v>229</v>
      </c>
      <c r="C7" s="1" t="s">
        <v>2</v>
      </c>
      <c r="D7" s="1" t="s">
        <v>3</v>
      </c>
      <c r="E7" s="1" t="s">
        <v>230</v>
      </c>
      <c r="F7" s="1" t="s">
        <v>231</v>
      </c>
      <c r="G7" s="1" t="s">
        <v>6</v>
      </c>
      <c r="H7" s="1" t="s">
        <v>7</v>
      </c>
      <c r="I7" s="1" t="s">
        <v>8</v>
      </c>
      <c r="J7" s="1" t="s">
        <v>9</v>
      </c>
      <c r="N7" s="2" t="s">
        <v>706</v>
      </c>
      <c r="O7" s="2">
        <v>100</v>
      </c>
      <c r="P7" s="2">
        <v>0</v>
      </c>
      <c r="Q7" s="2">
        <v>60.5</v>
      </c>
      <c r="R7" s="2">
        <v>5.34</v>
      </c>
      <c r="S7" s="2">
        <v>1.03</v>
      </c>
      <c r="T7" s="2">
        <v>2.75</v>
      </c>
      <c r="U7" s="2">
        <v>14.9</v>
      </c>
    </row>
    <row r="8" spans="1:21" x14ac:dyDescent="0.2">
      <c r="A8" s="2" t="s">
        <v>10</v>
      </c>
      <c r="B8" s="2" t="s">
        <v>486</v>
      </c>
      <c r="C8" s="2" t="s">
        <v>499</v>
      </c>
      <c r="D8" s="2" t="s">
        <v>500</v>
      </c>
      <c r="E8" s="2">
        <v>186.62</v>
      </c>
      <c r="F8" s="2">
        <v>105.85</v>
      </c>
      <c r="G8" s="2" t="s">
        <v>501</v>
      </c>
      <c r="H8" s="2" t="s">
        <v>502</v>
      </c>
      <c r="I8" s="2" t="s">
        <v>13</v>
      </c>
      <c r="J8" s="2" t="s">
        <v>13</v>
      </c>
      <c r="N8" s="2" t="s">
        <v>706</v>
      </c>
      <c r="O8" s="2">
        <v>100</v>
      </c>
      <c r="P8" s="2">
        <v>0</v>
      </c>
      <c r="Q8" s="2">
        <v>70.7</v>
      </c>
      <c r="R8" s="2">
        <v>4.29</v>
      </c>
      <c r="S8" s="2">
        <v>2.14</v>
      </c>
      <c r="T8" s="2">
        <v>3.15</v>
      </c>
      <c r="U8" s="2">
        <v>22.7</v>
      </c>
    </row>
    <row r="9" spans="1:21" x14ac:dyDescent="0.2">
      <c r="A9" s="1" t="s">
        <v>228</v>
      </c>
      <c r="B9" s="1" t="s">
        <v>229</v>
      </c>
      <c r="C9" s="1" t="s">
        <v>2</v>
      </c>
      <c r="D9" s="1" t="s">
        <v>3</v>
      </c>
      <c r="E9" s="1" t="s">
        <v>230</v>
      </c>
      <c r="F9" s="1" t="s">
        <v>231</v>
      </c>
      <c r="G9" s="1" t="s">
        <v>6</v>
      </c>
      <c r="H9" s="1" t="s">
        <v>7</v>
      </c>
      <c r="I9" s="1" t="s">
        <v>8</v>
      </c>
      <c r="J9" s="1" t="s">
        <v>9</v>
      </c>
      <c r="N9" s="2" t="s">
        <v>706</v>
      </c>
      <c r="O9" s="2">
        <v>100</v>
      </c>
      <c r="P9" s="2">
        <v>0</v>
      </c>
      <c r="Q9" s="2">
        <v>76.599999999999994</v>
      </c>
      <c r="R9" s="2">
        <v>3.7</v>
      </c>
      <c r="S9" s="2">
        <v>2.54</v>
      </c>
      <c r="T9" s="2">
        <v>2.97</v>
      </c>
      <c r="U9" s="2">
        <v>25.8</v>
      </c>
    </row>
    <row r="10" spans="1:21" x14ac:dyDescent="0.2">
      <c r="A10" s="2" t="s">
        <v>10</v>
      </c>
      <c r="B10" s="2" t="s">
        <v>486</v>
      </c>
      <c r="C10" s="2" t="s">
        <v>503</v>
      </c>
      <c r="D10" s="2" t="s">
        <v>504</v>
      </c>
      <c r="E10" s="2">
        <v>289.94</v>
      </c>
      <c r="F10" s="2">
        <v>145.03</v>
      </c>
      <c r="G10" s="2" t="s">
        <v>505</v>
      </c>
      <c r="H10" s="2" t="s">
        <v>506</v>
      </c>
      <c r="I10" s="2" t="s">
        <v>13</v>
      </c>
      <c r="J10" s="2" t="s">
        <v>13</v>
      </c>
      <c r="N10" s="2" t="s">
        <v>706</v>
      </c>
      <c r="O10" s="2">
        <v>100</v>
      </c>
      <c r="P10" s="2">
        <v>0</v>
      </c>
      <c r="Q10" s="2">
        <v>89.9</v>
      </c>
      <c r="R10" s="2">
        <v>3.18</v>
      </c>
      <c r="S10" s="2">
        <v>2.11</v>
      </c>
      <c r="T10" s="2">
        <v>2.62</v>
      </c>
      <c r="U10" s="2">
        <v>27.4</v>
      </c>
    </row>
    <row r="11" spans="1:21" x14ac:dyDescent="0.2">
      <c r="A11" s="1" t="s">
        <v>228</v>
      </c>
      <c r="B11" s="1" t="s">
        <v>229</v>
      </c>
      <c r="C11" s="1" t="s">
        <v>2</v>
      </c>
      <c r="D11" s="1" t="s">
        <v>3</v>
      </c>
      <c r="E11" s="1" t="s">
        <v>230</v>
      </c>
      <c r="F11" s="1" t="s">
        <v>231</v>
      </c>
      <c r="G11" s="1" t="s">
        <v>6</v>
      </c>
      <c r="H11" s="1" t="s">
        <v>7</v>
      </c>
      <c r="I11" s="1" t="s">
        <v>8</v>
      </c>
      <c r="J11" s="1" t="s">
        <v>9</v>
      </c>
      <c r="N11" s="2" t="s">
        <v>706</v>
      </c>
      <c r="O11" s="2">
        <v>100</v>
      </c>
      <c r="P11" s="2">
        <v>0</v>
      </c>
      <c r="Q11" s="2">
        <v>100.8</v>
      </c>
      <c r="R11" s="2">
        <v>3.41</v>
      </c>
      <c r="S11" s="2">
        <v>2.15</v>
      </c>
      <c r="T11" s="2">
        <v>2.7</v>
      </c>
      <c r="U11" s="2">
        <v>26.9</v>
      </c>
    </row>
    <row r="12" spans="1:21" x14ac:dyDescent="0.2">
      <c r="A12" s="2" t="s">
        <v>10</v>
      </c>
      <c r="B12" s="2" t="s">
        <v>486</v>
      </c>
      <c r="C12" s="2" t="s">
        <v>507</v>
      </c>
      <c r="D12" s="2" t="s">
        <v>508</v>
      </c>
      <c r="E12" s="2">
        <v>200.94</v>
      </c>
      <c r="F12" s="2">
        <v>51.63</v>
      </c>
      <c r="G12" s="2" t="s">
        <v>509</v>
      </c>
      <c r="H12" s="2" t="s">
        <v>510</v>
      </c>
      <c r="I12" s="2" t="s">
        <v>13</v>
      </c>
      <c r="J12" s="2" t="s">
        <v>13</v>
      </c>
      <c r="N12" s="2" t="s">
        <v>707</v>
      </c>
      <c r="O12" s="2">
        <v>100</v>
      </c>
      <c r="P12" s="2">
        <v>0</v>
      </c>
      <c r="Q12" s="2">
        <v>10.1</v>
      </c>
      <c r="R12" s="2">
        <v>0.08</v>
      </c>
      <c r="S12" s="2">
        <v>0.01</v>
      </c>
      <c r="T12" s="2">
        <v>0.02</v>
      </c>
      <c r="U12" s="2">
        <v>10.1</v>
      </c>
    </row>
    <row r="13" spans="1:21" x14ac:dyDescent="0.2">
      <c r="A13" s="1" t="s">
        <v>228</v>
      </c>
      <c r="B13" s="1" t="s">
        <v>229</v>
      </c>
      <c r="C13" s="1" t="s">
        <v>2</v>
      </c>
      <c r="D13" s="1" t="s">
        <v>3</v>
      </c>
      <c r="E13" s="1" t="s">
        <v>230</v>
      </c>
      <c r="F13" s="1" t="s">
        <v>231</v>
      </c>
      <c r="G13" s="1" t="s">
        <v>6</v>
      </c>
      <c r="H13" s="1" t="s">
        <v>7</v>
      </c>
      <c r="I13" s="1" t="s">
        <v>8</v>
      </c>
      <c r="J13" s="1" t="s">
        <v>9</v>
      </c>
      <c r="N13" s="2" t="s">
        <v>707</v>
      </c>
      <c r="O13" s="2">
        <v>100</v>
      </c>
      <c r="P13" s="2">
        <v>0</v>
      </c>
      <c r="Q13" s="2">
        <v>20.2</v>
      </c>
      <c r="R13" s="2">
        <v>0.04</v>
      </c>
      <c r="S13" s="2">
        <v>0.01</v>
      </c>
      <c r="T13" s="2">
        <v>0.02</v>
      </c>
      <c r="U13" s="2">
        <v>20.100000000000001</v>
      </c>
    </row>
    <row r="14" spans="1:21" x14ac:dyDescent="0.2">
      <c r="A14" s="2" t="s">
        <v>10</v>
      </c>
      <c r="B14" s="2" t="s">
        <v>486</v>
      </c>
      <c r="C14" s="2" t="s">
        <v>511</v>
      </c>
      <c r="D14" s="2" t="s">
        <v>512</v>
      </c>
      <c r="E14" s="2">
        <v>303.25</v>
      </c>
      <c r="F14" s="2">
        <v>124.97</v>
      </c>
      <c r="G14" s="2" t="s">
        <v>513</v>
      </c>
      <c r="H14" s="2" t="s">
        <v>514</v>
      </c>
      <c r="I14" s="2" t="s">
        <v>13</v>
      </c>
      <c r="J14" s="2" t="s">
        <v>13</v>
      </c>
      <c r="N14" s="2" t="s">
        <v>707</v>
      </c>
      <c r="O14" s="2">
        <v>100</v>
      </c>
      <c r="P14" s="2">
        <v>0</v>
      </c>
      <c r="Q14" s="2">
        <v>30.3</v>
      </c>
      <c r="R14" s="2">
        <v>0.05</v>
      </c>
      <c r="S14" s="2">
        <v>0.01</v>
      </c>
      <c r="T14" s="2">
        <v>0.02</v>
      </c>
      <c r="U14" s="2">
        <v>30.1</v>
      </c>
    </row>
    <row r="15" spans="1:21" x14ac:dyDescent="0.2">
      <c r="A15" s="1" t="s">
        <v>228</v>
      </c>
      <c r="B15" s="1" t="s">
        <v>229</v>
      </c>
      <c r="C15" s="1" t="s">
        <v>2</v>
      </c>
      <c r="D15" s="1" t="s">
        <v>3</v>
      </c>
      <c r="E15" s="1" t="s">
        <v>230</v>
      </c>
      <c r="F15" s="1" t="s">
        <v>231</v>
      </c>
      <c r="G15" s="1" t="s">
        <v>6</v>
      </c>
      <c r="H15" s="1" t="s">
        <v>7</v>
      </c>
      <c r="I15" s="1" t="s">
        <v>8</v>
      </c>
      <c r="J15" s="1" t="s">
        <v>9</v>
      </c>
      <c r="N15" s="2" t="s">
        <v>707</v>
      </c>
      <c r="O15" s="2">
        <v>100</v>
      </c>
      <c r="P15" s="2">
        <v>0</v>
      </c>
      <c r="Q15" s="2">
        <v>40.4</v>
      </c>
      <c r="R15" s="2">
        <v>0.03</v>
      </c>
      <c r="S15" s="2">
        <v>0.01</v>
      </c>
      <c r="T15" s="2">
        <v>0.02</v>
      </c>
      <c r="U15" s="2">
        <v>40.200000000000003</v>
      </c>
    </row>
    <row r="16" spans="1:21" x14ac:dyDescent="0.2">
      <c r="A16" s="2" t="s">
        <v>10</v>
      </c>
      <c r="B16" s="2" t="s">
        <v>486</v>
      </c>
      <c r="C16" s="2" t="s">
        <v>515</v>
      </c>
      <c r="D16" s="2" t="s">
        <v>516</v>
      </c>
      <c r="E16" s="2">
        <v>330.1</v>
      </c>
      <c r="F16" s="2">
        <v>136.43</v>
      </c>
      <c r="G16" s="2" t="s">
        <v>517</v>
      </c>
      <c r="H16" s="2" t="s">
        <v>518</v>
      </c>
      <c r="I16" s="2" t="s">
        <v>13</v>
      </c>
      <c r="J16" s="2" t="s">
        <v>13</v>
      </c>
      <c r="N16" s="2" t="s">
        <v>707</v>
      </c>
      <c r="O16" s="2">
        <v>100</v>
      </c>
      <c r="P16" s="2">
        <v>0</v>
      </c>
      <c r="Q16" s="2">
        <v>50.5</v>
      </c>
      <c r="R16" s="2">
        <v>0.09</v>
      </c>
      <c r="S16" s="2">
        <v>0.01</v>
      </c>
      <c r="T16" s="2">
        <v>0.02</v>
      </c>
      <c r="U16" s="2">
        <v>49.9</v>
      </c>
    </row>
    <row r="17" spans="1:21" x14ac:dyDescent="0.2">
      <c r="A17" s="1" t="s">
        <v>228</v>
      </c>
      <c r="B17" s="1" t="s">
        <v>229</v>
      </c>
      <c r="C17" s="1" t="s">
        <v>2</v>
      </c>
      <c r="D17" s="1" t="s">
        <v>3</v>
      </c>
      <c r="E17" s="1" t="s">
        <v>230</v>
      </c>
      <c r="F17" s="1" t="s">
        <v>231</v>
      </c>
      <c r="G17" s="1" t="s">
        <v>6</v>
      </c>
      <c r="H17" s="1" t="s">
        <v>7</v>
      </c>
      <c r="I17" s="1" t="s">
        <v>8</v>
      </c>
      <c r="J17" s="1" t="s">
        <v>9</v>
      </c>
      <c r="N17" s="2" t="s">
        <v>707</v>
      </c>
      <c r="O17" s="2">
        <v>100</v>
      </c>
      <c r="P17" s="2">
        <v>0</v>
      </c>
      <c r="Q17" s="2">
        <v>60.6</v>
      </c>
      <c r="R17" s="2">
        <v>0.04</v>
      </c>
      <c r="S17" s="2">
        <v>0.01</v>
      </c>
      <c r="T17" s="2">
        <v>0.01</v>
      </c>
      <c r="U17" s="2">
        <v>60.1</v>
      </c>
    </row>
    <row r="18" spans="1:21" x14ac:dyDescent="0.2">
      <c r="A18" s="2" t="s">
        <v>10</v>
      </c>
      <c r="B18" s="2" t="s">
        <v>486</v>
      </c>
      <c r="C18" s="2" t="s">
        <v>519</v>
      </c>
      <c r="D18" s="2" t="s">
        <v>520</v>
      </c>
      <c r="E18" s="2">
        <v>221.82</v>
      </c>
      <c r="F18" s="2">
        <v>102.27</v>
      </c>
      <c r="G18" s="2" t="s">
        <v>521</v>
      </c>
      <c r="H18" s="2" t="s">
        <v>522</v>
      </c>
      <c r="I18" s="2" t="s">
        <v>13</v>
      </c>
      <c r="J18" s="2" t="s">
        <v>13</v>
      </c>
      <c r="N18" s="2" t="s">
        <v>707</v>
      </c>
      <c r="O18" s="2">
        <v>100</v>
      </c>
      <c r="P18" s="2">
        <v>0</v>
      </c>
      <c r="Q18" s="2">
        <v>70.7</v>
      </c>
      <c r="R18" s="2">
        <v>0.04</v>
      </c>
      <c r="S18" s="2">
        <v>0.01</v>
      </c>
      <c r="T18" s="2">
        <v>0.02</v>
      </c>
      <c r="U18" s="2">
        <v>70.099999999999994</v>
      </c>
    </row>
    <row r="19" spans="1:21" x14ac:dyDescent="0.2">
      <c r="A19" s="1" t="s">
        <v>228</v>
      </c>
      <c r="B19" s="1" t="s">
        <v>229</v>
      </c>
      <c r="C19" s="1" t="s">
        <v>2</v>
      </c>
      <c r="D19" s="1" t="s">
        <v>3</v>
      </c>
      <c r="E19" s="1" t="s">
        <v>230</v>
      </c>
      <c r="F19" s="1" t="s">
        <v>231</v>
      </c>
      <c r="G19" s="1" t="s">
        <v>6</v>
      </c>
      <c r="H19" s="1" t="s">
        <v>7</v>
      </c>
      <c r="I19" s="1" t="s">
        <v>8</v>
      </c>
      <c r="J19" s="1" t="s">
        <v>9</v>
      </c>
      <c r="N19" s="2" t="s">
        <v>707</v>
      </c>
      <c r="O19" s="2">
        <v>100</v>
      </c>
      <c r="P19" s="2">
        <v>0</v>
      </c>
      <c r="Q19" s="2">
        <v>80.7</v>
      </c>
      <c r="R19" s="2">
        <v>0.02</v>
      </c>
      <c r="S19" s="2">
        <v>0.01</v>
      </c>
      <c r="T19" s="2">
        <v>0.01</v>
      </c>
      <c r="U19" s="2">
        <v>80</v>
      </c>
    </row>
    <row r="20" spans="1:21" x14ac:dyDescent="0.2">
      <c r="A20" s="2" t="s">
        <v>10</v>
      </c>
      <c r="B20" s="2" t="s">
        <v>486</v>
      </c>
      <c r="C20" s="2" t="s">
        <v>523</v>
      </c>
      <c r="D20" s="2" t="s">
        <v>519</v>
      </c>
      <c r="E20" s="2">
        <v>164.72</v>
      </c>
      <c r="F20" s="2">
        <v>82.39</v>
      </c>
      <c r="G20" s="2" t="s">
        <v>524</v>
      </c>
      <c r="H20" s="2" t="s">
        <v>525</v>
      </c>
      <c r="I20" s="2" t="s">
        <v>13</v>
      </c>
      <c r="J20" s="2" t="s">
        <v>13</v>
      </c>
      <c r="N20" s="2" t="s">
        <v>707</v>
      </c>
      <c r="O20" s="2">
        <v>100</v>
      </c>
      <c r="P20" s="2">
        <v>0</v>
      </c>
      <c r="Q20" s="2">
        <v>90.8</v>
      </c>
      <c r="R20" s="2">
        <v>0.05</v>
      </c>
      <c r="S20" s="2">
        <v>0.01</v>
      </c>
      <c r="T20" s="2">
        <v>0.02</v>
      </c>
      <c r="U20" s="2">
        <v>89.7</v>
      </c>
    </row>
    <row r="21" spans="1:21" x14ac:dyDescent="0.2">
      <c r="A21" s="1" t="s">
        <v>228</v>
      </c>
      <c r="B21" s="1" t="s">
        <v>229</v>
      </c>
      <c r="C21" s="1" t="s">
        <v>2</v>
      </c>
      <c r="D21" s="1" t="s">
        <v>3</v>
      </c>
      <c r="E21" s="1" t="s">
        <v>230</v>
      </c>
      <c r="F21" s="1" t="s">
        <v>231</v>
      </c>
      <c r="G21" s="1" t="s">
        <v>6</v>
      </c>
      <c r="H21" s="1" t="s">
        <v>7</v>
      </c>
      <c r="I21" s="1" t="s">
        <v>8</v>
      </c>
      <c r="J21" s="1" t="s">
        <v>9</v>
      </c>
      <c r="N21" s="2" t="s">
        <v>707</v>
      </c>
      <c r="O21" s="2">
        <v>100</v>
      </c>
      <c r="P21" s="2">
        <v>0</v>
      </c>
      <c r="Q21" s="2">
        <v>100.9</v>
      </c>
      <c r="R21" s="2">
        <v>0.04</v>
      </c>
      <c r="S21" s="2">
        <v>0.01</v>
      </c>
      <c r="T21" s="2">
        <v>0.02</v>
      </c>
      <c r="U21" s="2">
        <v>98.2</v>
      </c>
    </row>
    <row r="22" spans="1:21" x14ac:dyDescent="0.2">
      <c r="A22" s="2" t="s">
        <v>10</v>
      </c>
      <c r="B22" s="2" t="s">
        <v>486</v>
      </c>
      <c r="C22" s="2" t="s">
        <v>526</v>
      </c>
      <c r="D22" s="2" t="s">
        <v>527</v>
      </c>
      <c r="E22" s="2">
        <v>69.41</v>
      </c>
      <c r="F22" s="2">
        <v>19.98</v>
      </c>
      <c r="G22" s="2" t="s">
        <v>528</v>
      </c>
      <c r="H22" s="2" t="s">
        <v>529</v>
      </c>
      <c r="I22" s="2" t="s">
        <v>13</v>
      </c>
      <c r="J22" s="2" t="s">
        <v>13</v>
      </c>
    </row>
    <row r="23" spans="1:21" x14ac:dyDescent="0.2">
      <c r="A23" s="1" t="s">
        <v>228</v>
      </c>
      <c r="B23" s="1" t="s">
        <v>229</v>
      </c>
      <c r="C23" s="1" t="s">
        <v>2</v>
      </c>
      <c r="D23" s="1" t="s">
        <v>3</v>
      </c>
      <c r="E23" s="1" t="s">
        <v>230</v>
      </c>
      <c r="F23" s="1" t="s">
        <v>231</v>
      </c>
      <c r="G23" s="1" t="s">
        <v>6</v>
      </c>
      <c r="H23" s="1" t="s">
        <v>7</v>
      </c>
      <c r="I23" s="1" t="s">
        <v>8</v>
      </c>
      <c r="J23" s="1" t="s">
        <v>9</v>
      </c>
    </row>
    <row r="24" spans="1:21" x14ac:dyDescent="0.2">
      <c r="A24" s="2" t="s">
        <v>10</v>
      </c>
      <c r="B24" s="2" t="s">
        <v>486</v>
      </c>
      <c r="C24" s="2" t="s">
        <v>530</v>
      </c>
      <c r="D24" s="2" t="s">
        <v>531</v>
      </c>
      <c r="E24" s="2">
        <v>39.76</v>
      </c>
      <c r="F24" s="2">
        <v>23.4</v>
      </c>
      <c r="G24" s="2" t="s">
        <v>532</v>
      </c>
      <c r="H24" s="2" t="s">
        <v>533</v>
      </c>
      <c r="I24" s="2" t="s">
        <v>13</v>
      </c>
      <c r="J24" s="2" t="s">
        <v>13</v>
      </c>
    </row>
    <row r="25" spans="1:21" x14ac:dyDescent="0.2">
      <c r="A25" s="1" t="s">
        <v>228</v>
      </c>
      <c r="B25" s="1" t="s">
        <v>229</v>
      </c>
      <c r="C25" s="1" t="s">
        <v>2</v>
      </c>
      <c r="D25" s="1" t="s">
        <v>3</v>
      </c>
      <c r="E25" s="1" t="s">
        <v>230</v>
      </c>
      <c r="F25" s="1" t="s">
        <v>231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1:21" x14ac:dyDescent="0.2">
      <c r="A26" s="2" t="s">
        <v>10</v>
      </c>
      <c r="B26" s="2" t="s">
        <v>486</v>
      </c>
      <c r="C26" s="2" t="s">
        <v>530</v>
      </c>
      <c r="D26" s="2" t="s">
        <v>531</v>
      </c>
      <c r="E26" s="2">
        <v>49.67</v>
      </c>
      <c r="F26" s="2">
        <v>25.5</v>
      </c>
      <c r="G26" s="2" t="s">
        <v>534</v>
      </c>
      <c r="H26" s="2" t="s">
        <v>535</v>
      </c>
      <c r="I26" s="2" t="s">
        <v>13</v>
      </c>
      <c r="J26" s="2" t="s">
        <v>13</v>
      </c>
    </row>
    <row r="27" spans="1:21" x14ac:dyDescent="0.2">
      <c r="A27" s="1" t="s">
        <v>228</v>
      </c>
      <c r="B27" s="1" t="s">
        <v>229</v>
      </c>
      <c r="C27" s="1" t="s">
        <v>2</v>
      </c>
      <c r="D27" s="1" t="s">
        <v>3</v>
      </c>
      <c r="E27" s="1" t="s">
        <v>230</v>
      </c>
      <c r="F27" s="1" t="s">
        <v>231</v>
      </c>
      <c r="G27" s="1" t="s">
        <v>6</v>
      </c>
      <c r="H27" s="1" t="s">
        <v>7</v>
      </c>
      <c r="I27" s="1" t="s">
        <v>8</v>
      </c>
      <c r="J27" s="1" t="s">
        <v>9</v>
      </c>
    </row>
    <row r="28" spans="1:21" x14ac:dyDescent="0.2">
      <c r="A28" s="2" t="s">
        <v>10</v>
      </c>
      <c r="B28" s="2" t="s">
        <v>486</v>
      </c>
      <c r="C28" s="2" t="s">
        <v>536</v>
      </c>
      <c r="D28" s="2" t="s">
        <v>536</v>
      </c>
      <c r="E28" s="2">
        <v>38.380000000000003</v>
      </c>
      <c r="F28" s="2">
        <v>19.809999999999999</v>
      </c>
      <c r="G28" s="2" t="s">
        <v>470</v>
      </c>
      <c r="H28" s="2" t="s">
        <v>537</v>
      </c>
      <c r="I28" s="2" t="s">
        <v>13</v>
      </c>
      <c r="J28" s="2" t="s">
        <v>13</v>
      </c>
    </row>
    <row r="29" spans="1:21" x14ac:dyDescent="0.2">
      <c r="A29" s="1" t="s">
        <v>228</v>
      </c>
      <c r="B29" s="1" t="s">
        <v>229</v>
      </c>
      <c r="C29" s="1" t="s">
        <v>2</v>
      </c>
      <c r="D29" s="1" t="s">
        <v>3</v>
      </c>
      <c r="E29" s="1" t="s">
        <v>230</v>
      </c>
      <c r="F29" s="1" t="s">
        <v>231</v>
      </c>
      <c r="G29" s="1" t="s">
        <v>6</v>
      </c>
      <c r="H29" s="1" t="s">
        <v>7</v>
      </c>
      <c r="I29" s="1" t="s">
        <v>8</v>
      </c>
      <c r="J29" s="1" t="s">
        <v>9</v>
      </c>
    </row>
    <row r="30" spans="1:21" x14ac:dyDescent="0.2">
      <c r="A30" s="2" t="s">
        <v>10</v>
      </c>
      <c r="B30" s="2" t="s">
        <v>486</v>
      </c>
      <c r="C30" s="2" t="s">
        <v>538</v>
      </c>
      <c r="D30" s="2" t="s">
        <v>539</v>
      </c>
      <c r="E30" s="2">
        <v>100.25</v>
      </c>
      <c r="F30" s="2">
        <v>50.23</v>
      </c>
      <c r="G30" s="2" t="s">
        <v>540</v>
      </c>
      <c r="H30" s="2" t="s">
        <v>541</v>
      </c>
      <c r="I30" s="2" t="s">
        <v>13</v>
      </c>
      <c r="J30" s="2" t="s">
        <v>13</v>
      </c>
    </row>
    <row r="31" spans="1:21" x14ac:dyDescent="0.2">
      <c r="A31" s="1" t="s">
        <v>228</v>
      </c>
      <c r="B31" s="1" t="s">
        <v>229</v>
      </c>
      <c r="C31" s="1" t="s">
        <v>2</v>
      </c>
      <c r="D31" s="1" t="s">
        <v>3</v>
      </c>
      <c r="E31" s="1" t="s">
        <v>230</v>
      </c>
      <c r="F31" s="1" t="s">
        <v>231</v>
      </c>
      <c r="G31" s="1" t="s">
        <v>6</v>
      </c>
      <c r="H31" s="1" t="s">
        <v>7</v>
      </c>
      <c r="I31" s="1" t="s">
        <v>8</v>
      </c>
      <c r="J31" s="1" t="s">
        <v>9</v>
      </c>
    </row>
    <row r="32" spans="1:21" x14ac:dyDescent="0.2">
      <c r="A32" s="2" t="s">
        <v>10</v>
      </c>
      <c r="B32" s="2" t="s">
        <v>486</v>
      </c>
      <c r="C32" s="2" t="s">
        <v>527</v>
      </c>
      <c r="D32" s="2" t="s">
        <v>527</v>
      </c>
      <c r="E32" s="2">
        <v>50.3</v>
      </c>
      <c r="F32" s="2">
        <v>25.17</v>
      </c>
      <c r="G32" s="2" t="s">
        <v>542</v>
      </c>
      <c r="H32" s="2" t="s">
        <v>543</v>
      </c>
      <c r="I32" s="2" t="s">
        <v>13</v>
      </c>
      <c r="J32" s="2" t="s">
        <v>13</v>
      </c>
    </row>
    <row r="33" spans="1:10" x14ac:dyDescent="0.2">
      <c r="A33" s="1" t="s">
        <v>228</v>
      </c>
      <c r="B33" s="1" t="s">
        <v>229</v>
      </c>
      <c r="C33" s="1" t="s">
        <v>2</v>
      </c>
      <c r="D33" s="1" t="s">
        <v>3</v>
      </c>
      <c r="E33" s="1" t="s">
        <v>230</v>
      </c>
      <c r="F33" s="1" t="s">
        <v>231</v>
      </c>
      <c r="G33" s="1" t="s">
        <v>6</v>
      </c>
      <c r="H33" s="1" t="s">
        <v>7</v>
      </c>
      <c r="I33" s="1" t="s">
        <v>8</v>
      </c>
      <c r="J33" s="1" t="s">
        <v>9</v>
      </c>
    </row>
    <row r="34" spans="1:10" x14ac:dyDescent="0.2">
      <c r="A34" s="2" t="s">
        <v>10</v>
      </c>
      <c r="B34" s="2" t="s">
        <v>486</v>
      </c>
      <c r="C34" s="2" t="s">
        <v>544</v>
      </c>
      <c r="D34" s="2" t="s">
        <v>544</v>
      </c>
      <c r="E34" s="2">
        <v>0.97</v>
      </c>
      <c r="F34" s="2">
        <v>0.97</v>
      </c>
      <c r="G34" s="2" t="s">
        <v>13</v>
      </c>
      <c r="H34" s="2" t="s">
        <v>13</v>
      </c>
      <c r="I34" s="2" t="s">
        <v>13</v>
      </c>
      <c r="J34" s="2" t="s">
        <v>13</v>
      </c>
    </row>
    <row r="35" spans="1:10" x14ac:dyDescent="0.2">
      <c r="A35" s="1" t="s">
        <v>228</v>
      </c>
      <c r="B35" s="1" t="s">
        <v>229</v>
      </c>
      <c r="C35" s="1" t="s">
        <v>2</v>
      </c>
      <c r="D35" s="1" t="s">
        <v>3</v>
      </c>
      <c r="E35" s="1" t="s">
        <v>230</v>
      </c>
      <c r="F35" s="1" t="s">
        <v>231</v>
      </c>
      <c r="G35" s="1" t="s">
        <v>6</v>
      </c>
      <c r="H35" s="1" t="s">
        <v>7</v>
      </c>
      <c r="I35" s="1" t="s">
        <v>8</v>
      </c>
      <c r="J35" s="1" t="s">
        <v>9</v>
      </c>
    </row>
    <row r="36" spans="1:10" x14ac:dyDescent="0.2">
      <c r="A36" s="2" t="s">
        <v>10</v>
      </c>
      <c r="B36" s="2" t="s">
        <v>486</v>
      </c>
      <c r="C36" s="2" t="s">
        <v>545</v>
      </c>
      <c r="D36" s="2" t="s">
        <v>545</v>
      </c>
      <c r="E36" s="2">
        <v>16.3</v>
      </c>
      <c r="F36" s="2">
        <v>16.3</v>
      </c>
      <c r="G36" s="2" t="s">
        <v>13</v>
      </c>
      <c r="H36" s="2" t="s">
        <v>13</v>
      </c>
      <c r="I36" s="2" t="s">
        <v>13</v>
      </c>
      <c r="J36" s="2" t="s">
        <v>13</v>
      </c>
    </row>
    <row r="37" spans="1:10" x14ac:dyDescent="0.2">
      <c r="A37" s="1" t="s">
        <v>228</v>
      </c>
      <c r="B37" s="1" t="s">
        <v>229</v>
      </c>
      <c r="C37" s="1" t="s">
        <v>2</v>
      </c>
      <c r="D37" s="1" t="s">
        <v>3</v>
      </c>
      <c r="E37" s="1" t="s">
        <v>230</v>
      </c>
      <c r="F37" s="1" t="s">
        <v>231</v>
      </c>
      <c r="G37" s="1" t="s">
        <v>6</v>
      </c>
      <c r="H37" s="1" t="s">
        <v>7</v>
      </c>
      <c r="I37" s="1" t="s">
        <v>8</v>
      </c>
      <c r="J37" s="1" t="s">
        <v>9</v>
      </c>
    </row>
    <row r="38" spans="1:10" x14ac:dyDescent="0.2">
      <c r="A38" s="2" t="s">
        <v>10</v>
      </c>
      <c r="B38" s="2" t="s">
        <v>486</v>
      </c>
      <c r="C38" s="2" t="s">
        <v>546</v>
      </c>
      <c r="D38" s="2" t="s">
        <v>546</v>
      </c>
      <c r="E38" s="2">
        <v>74.25</v>
      </c>
      <c r="F38" s="2">
        <v>37.14</v>
      </c>
      <c r="G38" s="2" t="s">
        <v>547</v>
      </c>
      <c r="H38" s="2" t="s">
        <v>548</v>
      </c>
      <c r="I38" s="2" t="s">
        <v>13</v>
      </c>
      <c r="J38" s="2" t="s">
        <v>13</v>
      </c>
    </row>
    <row r="39" spans="1:10" x14ac:dyDescent="0.2">
      <c r="A39" s="1" t="s">
        <v>228</v>
      </c>
      <c r="B39" s="1" t="s">
        <v>229</v>
      </c>
      <c r="C39" s="1" t="s">
        <v>2</v>
      </c>
      <c r="D39" s="1" t="s">
        <v>3</v>
      </c>
      <c r="E39" s="1" t="s">
        <v>230</v>
      </c>
      <c r="F39" s="1" t="s">
        <v>231</v>
      </c>
      <c r="G39" s="1" t="s">
        <v>6</v>
      </c>
      <c r="H39" s="1" t="s">
        <v>7</v>
      </c>
      <c r="I39" s="1" t="s">
        <v>8</v>
      </c>
      <c r="J39" s="1" t="s">
        <v>9</v>
      </c>
    </row>
    <row r="40" spans="1:10" x14ac:dyDescent="0.2">
      <c r="A40" s="2" t="s">
        <v>10</v>
      </c>
      <c r="B40" s="2" t="s">
        <v>486</v>
      </c>
      <c r="C40" s="2" t="s">
        <v>546</v>
      </c>
      <c r="D40" s="2" t="s">
        <v>546</v>
      </c>
      <c r="E40" s="2">
        <v>7.0000000000000007E-2</v>
      </c>
      <c r="F40" s="2">
        <v>7.0000000000000007E-2</v>
      </c>
      <c r="G40" s="2" t="s">
        <v>13</v>
      </c>
      <c r="H40" s="2" t="s">
        <v>13</v>
      </c>
      <c r="I40" s="2" t="s">
        <v>13</v>
      </c>
      <c r="J40" s="2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6CDC-F4BC-4747-AA59-98869F1FC547}">
  <dimension ref="A1:B20"/>
  <sheetViews>
    <sheetView workbookViewId="0">
      <selection sqref="A1:B20"/>
    </sheetView>
  </sheetViews>
  <sheetFormatPr baseColWidth="10" defaultRowHeight="16" x14ac:dyDescent="0.2"/>
  <sheetData>
    <row r="1" spans="1:2" x14ac:dyDescent="0.2">
      <c r="A1" s="2">
        <v>436.6</v>
      </c>
      <c r="B1" s="2">
        <v>108.25</v>
      </c>
    </row>
    <row r="2" spans="1:2" x14ac:dyDescent="0.2">
      <c r="A2" s="2">
        <v>521.6</v>
      </c>
      <c r="B2" s="2">
        <v>99.51</v>
      </c>
    </row>
    <row r="3" spans="1:2" x14ac:dyDescent="0.2">
      <c r="A3" s="2">
        <v>539.29999999999995</v>
      </c>
      <c r="B3" s="2">
        <v>73</v>
      </c>
    </row>
    <row r="4" spans="1:2" x14ac:dyDescent="0.2">
      <c r="A4" s="2">
        <v>549.6</v>
      </c>
      <c r="B4" s="2">
        <v>105.85</v>
      </c>
    </row>
    <row r="5" spans="1:2" x14ac:dyDescent="0.2">
      <c r="A5" s="2">
        <v>554.1</v>
      </c>
      <c r="B5" s="2">
        <v>145.03</v>
      </c>
    </row>
    <row r="6" spans="1:2" x14ac:dyDescent="0.2">
      <c r="A6" s="2">
        <v>552.6</v>
      </c>
      <c r="B6" s="2">
        <v>51.63</v>
      </c>
    </row>
    <row r="7" spans="1:2" x14ac:dyDescent="0.2">
      <c r="A7" s="2">
        <v>544.70000000000005</v>
      </c>
      <c r="B7" s="2">
        <v>124.97</v>
      </c>
    </row>
    <row r="8" spans="1:2" x14ac:dyDescent="0.2">
      <c r="A8" s="2">
        <v>545.4</v>
      </c>
      <c r="B8" s="2">
        <v>136.43</v>
      </c>
    </row>
    <row r="9" spans="1:2" x14ac:dyDescent="0.2">
      <c r="A9" s="2">
        <v>546.20000000000005</v>
      </c>
      <c r="B9" s="2">
        <v>102.27</v>
      </c>
    </row>
    <row r="10" spans="1:2" x14ac:dyDescent="0.2">
      <c r="A10" s="2">
        <v>546.5</v>
      </c>
      <c r="B10" s="2">
        <v>82.39</v>
      </c>
    </row>
    <row r="11" spans="1:2" x14ac:dyDescent="0.2">
      <c r="A11" s="2">
        <v>547.70000000000005</v>
      </c>
      <c r="B11" s="2">
        <v>19.98</v>
      </c>
    </row>
    <row r="12" spans="1:2" x14ac:dyDescent="0.2">
      <c r="A12" s="2">
        <v>549</v>
      </c>
      <c r="B12" s="2">
        <v>23.4</v>
      </c>
    </row>
    <row r="13" spans="1:2" x14ac:dyDescent="0.2">
      <c r="A13" s="2">
        <v>549</v>
      </c>
      <c r="B13" s="2">
        <v>25.5</v>
      </c>
    </row>
    <row r="14" spans="1:2" x14ac:dyDescent="0.2">
      <c r="A14" s="2">
        <v>549.20000000000005</v>
      </c>
      <c r="B14" s="2">
        <v>19.809999999999999</v>
      </c>
    </row>
    <row r="15" spans="1:2" x14ac:dyDescent="0.2">
      <c r="A15" s="2">
        <v>551.6</v>
      </c>
      <c r="B15" s="2">
        <v>50.23</v>
      </c>
    </row>
    <row r="16" spans="1:2" x14ac:dyDescent="0.2">
      <c r="A16" s="2">
        <v>547.70000000000005</v>
      </c>
      <c r="B16" s="2">
        <v>25.17</v>
      </c>
    </row>
    <row r="17" spans="1:2" x14ac:dyDescent="0.2">
      <c r="A17" s="2">
        <v>547.79999999999995</v>
      </c>
      <c r="B17" s="2">
        <v>0.97</v>
      </c>
    </row>
    <row r="18" spans="1:2" x14ac:dyDescent="0.2">
      <c r="A18" s="2">
        <v>548</v>
      </c>
      <c r="B18" s="2">
        <v>16.3</v>
      </c>
    </row>
    <row r="19" spans="1:2" x14ac:dyDescent="0.2">
      <c r="A19" s="2">
        <v>547.9</v>
      </c>
      <c r="B19" s="2">
        <v>37.14</v>
      </c>
    </row>
    <row r="20" spans="1:2" x14ac:dyDescent="0.2">
      <c r="A20" s="2">
        <v>547.9</v>
      </c>
      <c r="B20" s="2">
        <v>7.0000000000000007E-2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8680-475A-144D-BE1B-91052B3B42CA}">
  <dimension ref="A1:U160"/>
  <sheetViews>
    <sheetView topLeftCell="C1" workbookViewId="0">
      <selection activeCell="U12" sqref="U12:U21"/>
    </sheetView>
  </sheetViews>
  <sheetFormatPr baseColWidth="10" defaultRowHeight="16" x14ac:dyDescent="0.2"/>
  <sheetData>
    <row r="1" spans="1:21" x14ac:dyDescent="0.2">
      <c r="A1" s="1" t="s">
        <v>228</v>
      </c>
      <c r="B1" s="1" t="s">
        <v>229</v>
      </c>
      <c r="C1" s="1" t="s">
        <v>2</v>
      </c>
      <c r="D1" s="1" t="s">
        <v>3</v>
      </c>
      <c r="E1" s="1" t="s">
        <v>230</v>
      </c>
      <c r="F1" s="1" t="s">
        <v>231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229</v>
      </c>
      <c r="O1" s="1" t="s">
        <v>699</v>
      </c>
      <c r="P1" s="1" t="s">
        <v>700</v>
      </c>
      <c r="Q1" s="1" t="s">
        <v>701</v>
      </c>
      <c r="R1" s="1" t="s">
        <v>702</v>
      </c>
      <c r="S1" s="1" t="s">
        <v>703</v>
      </c>
      <c r="T1" s="1" t="s">
        <v>704</v>
      </c>
      <c r="U1" s="1" t="s">
        <v>705</v>
      </c>
    </row>
    <row r="2" spans="1:21" x14ac:dyDescent="0.2">
      <c r="A2" s="2" t="s">
        <v>10</v>
      </c>
      <c r="B2" s="2" t="s">
        <v>549</v>
      </c>
      <c r="C2" s="2" t="s">
        <v>550</v>
      </c>
      <c r="D2" s="2" t="s">
        <v>550</v>
      </c>
      <c r="E2" s="2">
        <v>4.71</v>
      </c>
      <c r="F2" s="2">
        <v>2.5299999999999998</v>
      </c>
      <c r="G2" s="2" t="s">
        <v>551</v>
      </c>
      <c r="H2" s="2" t="s">
        <v>552</v>
      </c>
      <c r="I2" s="2" t="s">
        <v>13</v>
      </c>
      <c r="J2" s="2" t="s">
        <v>13</v>
      </c>
      <c r="N2" s="2" t="s">
        <v>706</v>
      </c>
      <c r="O2" s="2">
        <v>100</v>
      </c>
      <c r="P2" s="2">
        <v>0</v>
      </c>
      <c r="Q2" s="2">
        <v>10.1</v>
      </c>
      <c r="R2" s="2">
        <v>0.71</v>
      </c>
      <c r="S2" s="2">
        <v>0.13</v>
      </c>
      <c r="T2" s="2">
        <v>0.31</v>
      </c>
      <c r="U2" s="2">
        <v>9.9</v>
      </c>
    </row>
    <row r="3" spans="1:21" x14ac:dyDescent="0.2">
      <c r="A3" s="2" t="s">
        <v>10</v>
      </c>
      <c r="B3" s="2" t="s">
        <v>553</v>
      </c>
      <c r="C3" s="2" t="s">
        <v>554</v>
      </c>
      <c r="D3" s="2" t="s">
        <v>554</v>
      </c>
      <c r="E3" s="2">
        <v>4.07</v>
      </c>
      <c r="F3" s="2">
        <v>2.2000000000000002</v>
      </c>
      <c r="G3" s="2" t="s">
        <v>555</v>
      </c>
      <c r="H3" s="2" t="s">
        <v>556</v>
      </c>
      <c r="I3" s="2" t="s">
        <v>13</v>
      </c>
      <c r="J3" s="2" t="s">
        <v>13</v>
      </c>
      <c r="N3" s="2" t="s">
        <v>706</v>
      </c>
      <c r="O3" s="2">
        <v>100</v>
      </c>
      <c r="P3" s="2">
        <v>0</v>
      </c>
      <c r="Q3" s="2">
        <v>20.2</v>
      </c>
      <c r="R3" s="2">
        <v>0.47</v>
      </c>
      <c r="S3" s="2">
        <v>0.12</v>
      </c>
      <c r="T3" s="2">
        <v>0.28999999999999998</v>
      </c>
      <c r="U3" s="2">
        <v>19.3</v>
      </c>
    </row>
    <row r="4" spans="1:21" x14ac:dyDescent="0.2">
      <c r="A4" s="2" t="s">
        <v>10</v>
      </c>
      <c r="B4" s="2" t="s">
        <v>557</v>
      </c>
      <c r="C4" s="2" t="s">
        <v>558</v>
      </c>
      <c r="D4" s="2" t="s">
        <v>559</v>
      </c>
      <c r="E4" s="2">
        <v>34.979999999999997</v>
      </c>
      <c r="F4" s="2">
        <v>18.86</v>
      </c>
      <c r="G4" s="2" t="s">
        <v>560</v>
      </c>
      <c r="H4" s="2" t="s">
        <v>561</v>
      </c>
      <c r="I4" s="2" t="s">
        <v>13</v>
      </c>
      <c r="J4" s="2" t="s">
        <v>562</v>
      </c>
      <c r="N4" s="2" t="s">
        <v>706</v>
      </c>
      <c r="O4" s="2">
        <v>100</v>
      </c>
      <c r="P4" s="2">
        <v>0</v>
      </c>
      <c r="Q4" s="2">
        <v>30.3</v>
      </c>
      <c r="R4" s="2">
        <v>0.53</v>
      </c>
      <c r="S4" s="2">
        <v>0.15</v>
      </c>
      <c r="T4" s="2">
        <v>0.32</v>
      </c>
      <c r="U4" s="2">
        <v>29</v>
      </c>
    </row>
    <row r="5" spans="1:21" x14ac:dyDescent="0.2">
      <c r="A5" s="2" t="s">
        <v>10</v>
      </c>
      <c r="B5" s="2" t="s">
        <v>563</v>
      </c>
      <c r="C5" s="2" t="s">
        <v>564</v>
      </c>
      <c r="D5" s="2" t="s">
        <v>565</v>
      </c>
      <c r="E5" s="2">
        <v>37.94</v>
      </c>
      <c r="F5" s="2">
        <v>22.4</v>
      </c>
      <c r="G5" s="2" t="s">
        <v>566</v>
      </c>
      <c r="H5" s="2" t="s">
        <v>567</v>
      </c>
      <c r="I5" s="2" t="s">
        <v>13</v>
      </c>
      <c r="J5" s="2" t="s">
        <v>562</v>
      </c>
      <c r="N5" s="2" t="s">
        <v>706</v>
      </c>
      <c r="O5" s="2">
        <v>100</v>
      </c>
      <c r="P5" s="2">
        <v>0</v>
      </c>
      <c r="Q5" s="2">
        <v>40.4</v>
      </c>
      <c r="R5" s="2">
        <v>0.66</v>
      </c>
      <c r="S5" s="2">
        <v>0.21</v>
      </c>
      <c r="T5" s="2">
        <v>0.41</v>
      </c>
      <c r="U5" s="2">
        <v>36.200000000000003</v>
      </c>
    </row>
    <row r="6" spans="1:21" x14ac:dyDescent="0.2">
      <c r="A6" s="2" t="s">
        <v>10</v>
      </c>
      <c r="B6" s="2" t="s">
        <v>568</v>
      </c>
      <c r="C6" s="2" t="s">
        <v>345</v>
      </c>
      <c r="D6" s="2" t="s">
        <v>569</v>
      </c>
      <c r="E6" s="2">
        <v>13.51</v>
      </c>
      <c r="F6" s="2">
        <v>7.76</v>
      </c>
      <c r="G6" s="2" t="s">
        <v>570</v>
      </c>
      <c r="H6" s="2" t="s">
        <v>571</v>
      </c>
      <c r="I6" s="2" t="s">
        <v>572</v>
      </c>
      <c r="J6" s="2" t="s">
        <v>573</v>
      </c>
      <c r="N6" s="2" t="s">
        <v>706</v>
      </c>
      <c r="O6" s="2">
        <v>100</v>
      </c>
      <c r="P6" s="2">
        <v>0</v>
      </c>
      <c r="Q6" s="2">
        <v>50.5</v>
      </c>
      <c r="R6" s="2">
        <v>1.06</v>
      </c>
      <c r="S6" s="2">
        <v>0.39</v>
      </c>
      <c r="T6" s="2">
        <v>0.73</v>
      </c>
      <c r="U6" s="2">
        <v>40.4</v>
      </c>
    </row>
    <row r="7" spans="1:21" x14ac:dyDescent="0.2">
      <c r="A7" s="2" t="s">
        <v>10</v>
      </c>
      <c r="B7" s="2" t="s">
        <v>574</v>
      </c>
      <c r="C7" s="2" t="s">
        <v>575</v>
      </c>
      <c r="D7" s="2" t="s">
        <v>575</v>
      </c>
      <c r="E7" s="2">
        <v>0</v>
      </c>
      <c r="F7" s="2">
        <v>0</v>
      </c>
      <c r="G7" s="2" t="s">
        <v>13</v>
      </c>
      <c r="H7" s="2" t="s">
        <v>13</v>
      </c>
      <c r="I7" s="2" t="s">
        <v>13</v>
      </c>
      <c r="J7" s="2" t="s">
        <v>13</v>
      </c>
      <c r="N7" s="2" t="s">
        <v>706</v>
      </c>
      <c r="O7" s="2">
        <v>100</v>
      </c>
      <c r="P7" s="2">
        <v>0</v>
      </c>
      <c r="Q7" s="2">
        <v>54.9</v>
      </c>
      <c r="R7" s="2">
        <v>1.49</v>
      </c>
      <c r="S7" s="2">
        <v>0.47</v>
      </c>
      <c r="T7" s="2">
        <v>0.99</v>
      </c>
      <c r="U7" s="2">
        <v>42.7</v>
      </c>
    </row>
    <row r="8" spans="1:21" x14ac:dyDescent="0.2">
      <c r="A8" s="2" t="s">
        <v>10</v>
      </c>
      <c r="B8" s="2" t="s">
        <v>576</v>
      </c>
      <c r="C8" s="2" t="s">
        <v>577</v>
      </c>
      <c r="D8" s="2" t="s">
        <v>577</v>
      </c>
      <c r="E8" s="2">
        <v>0</v>
      </c>
      <c r="F8" s="2">
        <v>0</v>
      </c>
      <c r="G8" s="2" t="s">
        <v>13</v>
      </c>
      <c r="H8" s="2" t="s">
        <v>13</v>
      </c>
      <c r="I8" s="2" t="s">
        <v>13</v>
      </c>
      <c r="J8" s="2" t="s">
        <v>13</v>
      </c>
      <c r="N8" s="2" t="s">
        <v>706</v>
      </c>
      <c r="O8" s="2">
        <v>100</v>
      </c>
      <c r="P8" s="2">
        <v>0</v>
      </c>
      <c r="Q8" s="2">
        <v>69.099999999999994</v>
      </c>
      <c r="R8" s="2">
        <v>1.26</v>
      </c>
      <c r="S8" s="2">
        <v>0.44</v>
      </c>
      <c r="T8" s="2">
        <v>0.83</v>
      </c>
      <c r="U8" s="2">
        <v>52.9</v>
      </c>
    </row>
    <row r="9" spans="1:21" x14ac:dyDescent="0.2">
      <c r="A9" s="1" t="s">
        <v>228</v>
      </c>
      <c r="B9" s="1" t="s">
        <v>229</v>
      </c>
      <c r="C9" s="1" t="s">
        <v>2</v>
      </c>
      <c r="D9" s="1" t="s">
        <v>3</v>
      </c>
      <c r="E9" s="1" t="s">
        <v>230</v>
      </c>
      <c r="F9" s="1" t="s">
        <v>231</v>
      </c>
      <c r="G9" s="1" t="s">
        <v>6</v>
      </c>
      <c r="H9" s="1" t="s">
        <v>7</v>
      </c>
      <c r="I9" s="1" t="s">
        <v>8</v>
      </c>
      <c r="J9" s="1" t="s">
        <v>9</v>
      </c>
      <c r="N9" s="2" t="s">
        <v>706</v>
      </c>
      <c r="O9" s="2">
        <v>100</v>
      </c>
      <c r="P9" s="2">
        <v>0</v>
      </c>
      <c r="Q9" s="2">
        <v>77.7</v>
      </c>
      <c r="R9" s="2">
        <v>1.55</v>
      </c>
      <c r="S9" s="2">
        <v>0.81</v>
      </c>
      <c r="T9" s="2">
        <v>1.26</v>
      </c>
      <c r="U9" s="2">
        <v>45.7</v>
      </c>
    </row>
    <row r="10" spans="1:21" x14ac:dyDescent="0.2">
      <c r="A10" s="2" t="s">
        <v>10</v>
      </c>
      <c r="B10" s="2" t="s">
        <v>549</v>
      </c>
      <c r="C10" s="2" t="s">
        <v>550</v>
      </c>
      <c r="D10" s="2" t="s">
        <v>550</v>
      </c>
      <c r="E10" s="2">
        <v>8.61</v>
      </c>
      <c r="F10" s="2">
        <v>4.71</v>
      </c>
      <c r="G10" s="2" t="s">
        <v>578</v>
      </c>
      <c r="H10" s="2" t="s">
        <v>579</v>
      </c>
      <c r="I10" s="2" t="s">
        <v>13</v>
      </c>
      <c r="J10" s="2" t="s">
        <v>13</v>
      </c>
      <c r="N10" s="2" t="s">
        <v>706</v>
      </c>
      <c r="O10" s="2">
        <v>100</v>
      </c>
      <c r="P10" s="2">
        <v>0</v>
      </c>
      <c r="Q10" s="2">
        <v>90.8</v>
      </c>
      <c r="R10" s="2">
        <v>1.77</v>
      </c>
      <c r="S10" s="2">
        <v>0.45</v>
      </c>
      <c r="T10" s="2">
        <v>1.28</v>
      </c>
      <c r="U10" s="2">
        <v>42.6</v>
      </c>
    </row>
    <row r="11" spans="1:21" x14ac:dyDescent="0.2">
      <c r="A11" s="2" t="s">
        <v>10</v>
      </c>
      <c r="B11" s="2" t="s">
        <v>553</v>
      </c>
      <c r="C11" s="2" t="s">
        <v>554</v>
      </c>
      <c r="D11" s="2" t="s">
        <v>554</v>
      </c>
      <c r="E11" s="2">
        <v>7.83</v>
      </c>
      <c r="F11" s="2">
        <v>5.0599999999999996</v>
      </c>
      <c r="G11" s="2" t="s">
        <v>580</v>
      </c>
      <c r="H11" s="2" t="s">
        <v>581</v>
      </c>
      <c r="I11" s="2" t="s">
        <v>13</v>
      </c>
      <c r="J11" s="2" t="s">
        <v>13</v>
      </c>
      <c r="N11" s="2" t="s">
        <v>706</v>
      </c>
      <c r="O11" s="2">
        <v>100</v>
      </c>
      <c r="P11" s="2">
        <v>0</v>
      </c>
      <c r="Q11" s="2">
        <v>93.2</v>
      </c>
      <c r="R11" s="2">
        <v>1.51</v>
      </c>
      <c r="S11" s="2">
        <v>0.97</v>
      </c>
      <c r="T11" s="2">
        <v>1.24</v>
      </c>
      <c r="U11" s="2">
        <v>46.6</v>
      </c>
    </row>
    <row r="12" spans="1:21" x14ac:dyDescent="0.2">
      <c r="A12" s="2" t="s">
        <v>10</v>
      </c>
      <c r="B12" s="2" t="s">
        <v>557</v>
      </c>
      <c r="C12" s="2" t="s">
        <v>582</v>
      </c>
      <c r="D12" s="2" t="s">
        <v>583</v>
      </c>
      <c r="E12" s="2">
        <v>62.04</v>
      </c>
      <c r="F12" s="2">
        <v>38.49</v>
      </c>
      <c r="G12" s="2" t="s">
        <v>584</v>
      </c>
      <c r="H12" s="2" t="s">
        <v>585</v>
      </c>
      <c r="I12" s="2" t="s">
        <v>13</v>
      </c>
      <c r="J12" s="2" t="s">
        <v>586</v>
      </c>
      <c r="N12" s="2" t="s">
        <v>707</v>
      </c>
      <c r="O12" s="2">
        <v>100</v>
      </c>
      <c r="P12" s="2">
        <v>0</v>
      </c>
      <c r="Q12" s="2">
        <v>10.1</v>
      </c>
      <c r="R12" s="2">
        <v>0.06</v>
      </c>
      <c r="S12" s="2">
        <v>0.02</v>
      </c>
      <c r="T12" s="2">
        <v>0.02</v>
      </c>
      <c r="U12" s="2">
        <v>10.1</v>
      </c>
    </row>
    <row r="13" spans="1:21" x14ac:dyDescent="0.2">
      <c r="A13" s="2" t="s">
        <v>10</v>
      </c>
      <c r="B13" s="2" t="s">
        <v>563</v>
      </c>
      <c r="C13" s="2" t="s">
        <v>587</v>
      </c>
      <c r="D13" s="2" t="s">
        <v>588</v>
      </c>
      <c r="E13" s="2">
        <v>49.73</v>
      </c>
      <c r="F13" s="2">
        <v>35.06</v>
      </c>
      <c r="G13" s="2" t="s">
        <v>589</v>
      </c>
      <c r="H13" s="2" t="s">
        <v>590</v>
      </c>
      <c r="I13" s="2" t="s">
        <v>13</v>
      </c>
      <c r="J13" s="2" t="s">
        <v>591</v>
      </c>
      <c r="N13" s="2" t="s">
        <v>707</v>
      </c>
      <c r="O13" s="2">
        <v>100</v>
      </c>
      <c r="P13" s="2">
        <v>0</v>
      </c>
      <c r="Q13" s="2">
        <v>20.2</v>
      </c>
      <c r="R13" s="2">
        <v>1.1299999999999999</v>
      </c>
      <c r="S13" s="2">
        <v>0.02</v>
      </c>
      <c r="T13" s="2">
        <v>0.18</v>
      </c>
      <c r="U13" s="2">
        <v>20.100000000000001</v>
      </c>
    </row>
    <row r="14" spans="1:21" x14ac:dyDescent="0.2">
      <c r="A14" s="2" t="s">
        <v>10</v>
      </c>
      <c r="B14" s="2" t="s">
        <v>568</v>
      </c>
      <c r="C14" s="2" t="s">
        <v>429</v>
      </c>
      <c r="D14" s="2" t="s">
        <v>592</v>
      </c>
      <c r="E14" s="2">
        <v>19.11</v>
      </c>
      <c r="F14" s="2">
        <v>11.65</v>
      </c>
      <c r="G14" s="2" t="s">
        <v>593</v>
      </c>
      <c r="H14" s="2" t="s">
        <v>594</v>
      </c>
      <c r="I14" s="2" t="s">
        <v>13</v>
      </c>
      <c r="J14" s="2" t="s">
        <v>595</v>
      </c>
      <c r="N14" s="2" t="s">
        <v>707</v>
      </c>
      <c r="O14" s="2">
        <v>100</v>
      </c>
      <c r="P14" s="2">
        <v>0</v>
      </c>
      <c r="Q14" s="2">
        <v>30.3</v>
      </c>
      <c r="R14" s="2">
        <v>0.08</v>
      </c>
      <c r="S14" s="2">
        <v>0.02</v>
      </c>
      <c r="T14" s="2">
        <v>0.03</v>
      </c>
      <c r="U14" s="2">
        <v>30.1</v>
      </c>
    </row>
    <row r="15" spans="1:21" x14ac:dyDescent="0.2">
      <c r="A15" s="2" t="s">
        <v>10</v>
      </c>
      <c r="B15" s="2" t="s">
        <v>574</v>
      </c>
      <c r="C15" s="2" t="s">
        <v>575</v>
      </c>
      <c r="D15" s="2" t="s">
        <v>575</v>
      </c>
      <c r="E15" s="2">
        <v>0</v>
      </c>
      <c r="F15" s="2">
        <v>0</v>
      </c>
      <c r="G15" s="2" t="s">
        <v>13</v>
      </c>
      <c r="H15" s="2" t="s">
        <v>13</v>
      </c>
      <c r="I15" s="2" t="s">
        <v>13</v>
      </c>
      <c r="J15" s="2" t="s">
        <v>13</v>
      </c>
      <c r="N15" s="2" t="s">
        <v>707</v>
      </c>
      <c r="O15" s="2">
        <v>100</v>
      </c>
      <c r="P15" s="2">
        <v>0</v>
      </c>
      <c r="Q15" s="2">
        <v>40.4</v>
      </c>
      <c r="R15" s="2">
        <v>0.1</v>
      </c>
      <c r="S15" s="2">
        <v>0.02</v>
      </c>
      <c r="T15" s="2">
        <v>0.03</v>
      </c>
      <c r="U15" s="2">
        <v>40</v>
      </c>
    </row>
    <row r="16" spans="1:21" x14ac:dyDescent="0.2">
      <c r="A16" s="2" t="s">
        <v>10</v>
      </c>
      <c r="B16" s="2" t="s">
        <v>576</v>
      </c>
      <c r="C16" s="2" t="s">
        <v>577</v>
      </c>
      <c r="D16" s="2" t="s">
        <v>577</v>
      </c>
      <c r="E16" s="2">
        <v>0</v>
      </c>
      <c r="F16" s="2">
        <v>0</v>
      </c>
      <c r="G16" s="2" t="s">
        <v>13</v>
      </c>
      <c r="H16" s="2" t="s">
        <v>13</v>
      </c>
      <c r="I16" s="2" t="s">
        <v>13</v>
      </c>
      <c r="J16" s="2" t="s">
        <v>13</v>
      </c>
      <c r="N16" s="2" t="s">
        <v>707</v>
      </c>
      <c r="O16" s="2">
        <v>100</v>
      </c>
      <c r="P16" s="2">
        <v>0</v>
      </c>
      <c r="Q16" s="2">
        <v>50.5</v>
      </c>
      <c r="R16" s="2">
        <v>0.18</v>
      </c>
      <c r="S16" s="2">
        <v>0.01</v>
      </c>
      <c r="T16" s="2">
        <v>0.04</v>
      </c>
      <c r="U16" s="2">
        <v>49.8</v>
      </c>
    </row>
    <row r="17" spans="1:21" x14ac:dyDescent="0.2">
      <c r="A17" s="1" t="s">
        <v>228</v>
      </c>
      <c r="B17" s="1" t="s">
        <v>229</v>
      </c>
      <c r="C17" s="1" t="s">
        <v>2</v>
      </c>
      <c r="D17" s="1" t="s">
        <v>3</v>
      </c>
      <c r="E17" s="1" t="s">
        <v>230</v>
      </c>
      <c r="F17" s="1" t="s">
        <v>231</v>
      </c>
      <c r="G17" s="1" t="s">
        <v>6</v>
      </c>
      <c r="H17" s="1" t="s">
        <v>7</v>
      </c>
      <c r="I17" s="1" t="s">
        <v>8</v>
      </c>
      <c r="J17" s="1" t="s">
        <v>9</v>
      </c>
      <c r="N17" s="2" t="s">
        <v>707</v>
      </c>
      <c r="O17" s="2">
        <v>100</v>
      </c>
      <c r="P17" s="2">
        <v>0</v>
      </c>
      <c r="Q17" s="2">
        <v>60.5</v>
      </c>
      <c r="R17" s="2">
        <v>0.11</v>
      </c>
      <c r="S17" s="2">
        <v>0.02</v>
      </c>
      <c r="T17" s="2">
        <v>0.04</v>
      </c>
      <c r="U17" s="2">
        <v>59.7</v>
      </c>
    </row>
    <row r="18" spans="1:21" x14ac:dyDescent="0.2">
      <c r="A18" s="2" t="s">
        <v>10</v>
      </c>
      <c r="B18" s="2" t="s">
        <v>549</v>
      </c>
      <c r="C18" s="2" t="s">
        <v>596</v>
      </c>
      <c r="D18" s="2" t="s">
        <v>550</v>
      </c>
      <c r="E18" s="2">
        <v>13.43</v>
      </c>
      <c r="F18" s="2">
        <v>7.86</v>
      </c>
      <c r="G18" s="2" t="s">
        <v>597</v>
      </c>
      <c r="H18" s="2" t="s">
        <v>598</v>
      </c>
      <c r="I18" s="2" t="s">
        <v>13</v>
      </c>
      <c r="J18" s="2" t="s">
        <v>13</v>
      </c>
      <c r="N18" s="2" t="s">
        <v>707</v>
      </c>
      <c r="O18" s="2">
        <v>100</v>
      </c>
      <c r="P18" s="2">
        <v>0</v>
      </c>
      <c r="Q18" s="2">
        <v>70.7</v>
      </c>
      <c r="R18" s="2">
        <v>0.11</v>
      </c>
      <c r="S18" s="2">
        <v>0.02</v>
      </c>
      <c r="T18" s="2">
        <v>0.04</v>
      </c>
      <c r="U18" s="2">
        <v>69</v>
      </c>
    </row>
    <row r="19" spans="1:21" x14ac:dyDescent="0.2">
      <c r="A19" s="2" t="s">
        <v>10</v>
      </c>
      <c r="B19" s="2" t="s">
        <v>553</v>
      </c>
      <c r="C19" s="2" t="s">
        <v>554</v>
      </c>
      <c r="D19" s="2" t="s">
        <v>554</v>
      </c>
      <c r="E19" s="2">
        <v>10.63</v>
      </c>
      <c r="F19" s="2">
        <v>7.41</v>
      </c>
      <c r="G19" s="2" t="s">
        <v>599</v>
      </c>
      <c r="H19" s="2" t="s">
        <v>410</v>
      </c>
      <c r="I19" s="2" t="s">
        <v>13</v>
      </c>
      <c r="J19" s="2" t="s">
        <v>13</v>
      </c>
      <c r="N19" s="2" t="s">
        <v>707</v>
      </c>
      <c r="O19" s="2">
        <v>100</v>
      </c>
      <c r="P19" s="2">
        <v>0</v>
      </c>
      <c r="Q19" s="2">
        <v>80.8</v>
      </c>
      <c r="R19" s="2">
        <v>0.14000000000000001</v>
      </c>
      <c r="S19" s="2">
        <v>0.02</v>
      </c>
      <c r="T19" s="2">
        <v>0.06</v>
      </c>
      <c r="U19" s="2">
        <v>76.5</v>
      </c>
    </row>
    <row r="20" spans="1:21" x14ac:dyDescent="0.2">
      <c r="A20" s="2" t="s">
        <v>10</v>
      </c>
      <c r="B20" s="2" t="s">
        <v>557</v>
      </c>
      <c r="C20" s="2" t="s">
        <v>600</v>
      </c>
      <c r="D20" s="2" t="s">
        <v>601</v>
      </c>
      <c r="E20" s="2">
        <v>77.39</v>
      </c>
      <c r="F20" s="2">
        <v>49.82</v>
      </c>
      <c r="G20" s="2" t="s">
        <v>602</v>
      </c>
      <c r="H20" s="2" t="s">
        <v>603</v>
      </c>
      <c r="I20" s="2" t="s">
        <v>13</v>
      </c>
      <c r="J20" s="2" t="s">
        <v>604</v>
      </c>
      <c r="N20" s="2" t="s">
        <v>707</v>
      </c>
      <c r="O20" s="2">
        <v>100</v>
      </c>
      <c r="P20" s="2">
        <v>0</v>
      </c>
      <c r="Q20" s="2">
        <v>90.8</v>
      </c>
      <c r="R20" s="2">
        <v>0.12</v>
      </c>
      <c r="S20" s="2">
        <v>0.02</v>
      </c>
      <c r="T20" s="2">
        <v>0.06</v>
      </c>
      <c r="U20" s="2">
        <v>88.2</v>
      </c>
    </row>
    <row r="21" spans="1:21" x14ac:dyDescent="0.2">
      <c r="A21" s="2" t="s">
        <v>10</v>
      </c>
      <c r="B21" s="2" t="s">
        <v>563</v>
      </c>
      <c r="C21" s="2" t="s">
        <v>605</v>
      </c>
      <c r="D21" s="2" t="s">
        <v>606</v>
      </c>
      <c r="E21" s="2">
        <v>67.569999999999993</v>
      </c>
      <c r="F21" s="2">
        <v>44.19</v>
      </c>
      <c r="G21" s="2" t="s">
        <v>607</v>
      </c>
      <c r="H21" s="2" t="s">
        <v>608</v>
      </c>
      <c r="I21" s="2" t="s">
        <v>13</v>
      </c>
      <c r="J21" s="2" t="s">
        <v>609</v>
      </c>
      <c r="N21" s="2" t="s">
        <v>707</v>
      </c>
      <c r="O21" s="2">
        <v>100</v>
      </c>
      <c r="P21" s="2">
        <v>0</v>
      </c>
      <c r="Q21" s="2">
        <v>101.1</v>
      </c>
      <c r="R21" s="2">
        <v>0.16</v>
      </c>
      <c r="S21" s="2">
        <v>0.02</v>
      </c>
      <c r="T21" s="2">
        <v>7.0000000000000007E-2</v>
      </c>
      <c r="U21" s="2">
        <v>97</v>
      </c>
    </row>
    <row r="22" spans="1:21" x14ac:dyDescent="0.2">
      <c r="A22" s="2" t="s">
        <v>10</v>
      </c>
      <c r="B22" s="2" t="s">
        <v>568</v>
      </c>
      <c r="C22" s="2" t="s">
        <v>390</v>
      </c>
      <c r="D22" s="2" t="s">
        <v>400</v>
      </c>
      <c r="E22" s="2">
        <v>21.4</v>
      </c>
      <c r="F22" s="2">
        <v>12.71</v>
      </c>
      <c r="G22" s="2" t="s">
        <v>610</v>
      </c>
      <c r="H22" s="2" t="s">
        <v>611</v>
      </c>
      <c r="I22" s="2" t="s">
        <v>13</v>
      </c>
      <c r="J22" s="2" t="s">
        <v>612</v>
      </c>
    </row>
    <row r="23" spans="1:21" x14ac:dyDescent="0.2">
      <c r="A23" s="2" t="s">
        <v>10</v>
      </c>
      <c r="B23" s="2" t="s">
        <v>574</v>
      </c>
      <c r="C23" s="2" t="s">
        <v>575</v>
      </c>
      <c r="D23" s="2" t="s">
        <v>575</v>
      </c>
      <c r="E23" s="2">
        <v>0</v>
      </c>
      <c r="F23" s="2">
        <v>0</v>
      </c>
      <c r="G23" s="2" t="s">
        <v>13</v>
      </c>
      <c r="H23" s="2" t="s">
        <v>13</v>
      </c>
      <c r="I23" s="2" t="s">
        <v>13</v>
      </c>
      <c r="J23" s="2" t="s">
        <v>13</v>
      </c>
    </row>
    <row r="24" spans="1:21" x14ac:dyDescent="0.2">
      <c r="A24" s="2" t="s">
        <v>10</v>
      </c>
      <c r="B24" s="2" t="s">
        <v>576</v>
      </c>
      <c r="C24" s="2" t="s">
        <v>577</v>
      </c>
      <c r="D24" s="2" t="s">
        <v>577</v>
      </c>
      <c r="E24" s="2">
        <v>0</v>
      </c>
      <c r="F24" s="2">
        <v>0</v>
      </c>
      <c r="G24" s="2" t="s">
        <v>13</v>
      </c>
      <c r="H24" s="2" t="s">
        <v>13</v>
      </c>
      <c r="I24" s="2" t="s">
        <v>13</v>
      </c>
      <c r="J24" s="2" t="s">
        <v>13</v>
      </c>
    </row>
    <row r="25" spans="1:21" x14ac:dyDescent="0.2">
      <c r="A25" s="1" t="s">
        <v>228</v>
      </c>
      <c r="B25" s="1" t="s">
        <v>229</v>
      </c>
      <c r="C25" s="1" t="s">
        <v>2</v>
      </c>
      <c r="D25" s="1" t="s">
        <v>3</v>
      </c>
      <c r="E25" s="1" t="s">
        <v>230</v>
      </c>
      <c r="F25" s="1" t="s">
        <v>231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1:21" x14ac:dyDescent="0.2">
      <c r="A26" s="2" t="s">
        <v>10</v>
      </c>
      <c r="B26" s="2" t="s">
        <v>549</v>
      </c>
      <c r="C26" s="2" t="s">
        <v>596</v>
      </c>
      <c r="D26" s="2" t="s">
        <v>596</v>
      </c>
      <c r="E26" s="2">
        <v>14.46</v>
      </c>
      <c r="F26" s="2">
        <v>7.23</v>
      </c>
      <c r="G26" s="2" t="s">
        <v>613</v>
      </c>
      <c r="H26" s="2" t="s">
        <v>614</v>
      </c>
      <c r="I26" s="2" t="s">
        <v>13</v>
      </c>
      <c r="J26" s="2" t="s">
        <v>13</v>
      </c>
    </row>
    <row r="27" spans="1:21" x14ac:dyDescent="0.2">
      <c r="A27" s="2" t="s">
        <v>10</v>
      </c>
      <c r="B27" s="2" t="s">
        <v>553</v>
      </c>
      <c r="C27" s="2" t="s">
        <v>615</v>
      </c>
      <c r="D27" s="2" t="s">
        <v>615</v>
      </c>
      <c r="E27" s="2">
        <v>15.74</v>
      </c>
      <c r="F27" s="2">
        <v>7.87</v>
      </c>
      <c r="G27" s="2" t="s">
        <v>616</v>
      </c>
      <c r="H27" s="2" t="s">
        <v>617</v>
      </c>
      <c r="I27" s="2" t="s">
        <v>13</v>
      </c>
      <c r="J27" s="2" t="s">
        <v>13</v>
      </c>
    </row>
    <row r="28" spans="1:21" x14ac:dyDescent="0.2">
      <c r="A28" s="2" t="s">
        <v>10</v>
      </c>
      <c r="B28" s="2" t="s">
        <v>557</v>
      </c>
      <c r="C28" s="2" t="s">
        <v>618</v>
      </c>
      <c r="D28" s="2" t="s">
        <v>619</v>
      </c>
      <c r="E28" s="2">
        <v>91.9</v>
      </c>
      <c r="F28" s="2">
        <v>46.86</v>
      </c>
      <c r="G28" s="2" t="s">
        <v>620</v>
      </c>
      <c r="H28" s="2" t="s">
        <v>621</v>
      </c>
      <c r="I28" s="2" t="s">
        <v>13</v>
      </c>
      <c r="J28" s="2" t="s">
        <v>622</v>
      </c>
    </row>
    <row r="29" spans="1:21" x14ac:dyDescent="0.2">
      <c r="A29" s="2" t="s">
        <v>10</v>
      </c>
      <c r="B29" s="2" t="s">
        <v>563</v>
      </c>
      <c r="C29" s="2" t="s">
        <v>623</v>
      </c>
      <c r="D29" s="2" t="s">
        <v>624</v>
      </c>
      <c r="E29" s="2">
        <v>92.24</v>
      </c>
      <c r="F29" s="2">
        <v>47.06</v>
      </c>
      <c r="G29" s="2" t="s">
        <v>625</v>
      </c>
      <c r="H29" s="2" t="s">
        <v>626</v>
      </c>
      <c r="I29" s="2" t="s">
        <v>13</v>
      </c>
      <c r="J29" s="2" t="s">
        <v>627</v>
      </c>
    </row>
    <row r="30" spans="1:21" x14ac:dyDescent="0.2">
      <c r="A30" s="2" t="s">
        <v>10</v>
      </c>
      <c r="B30" s="2" t="s">
        <v>568</v>
      </c>
      <c r="C30" s="2" t="s">
        <v>628</v>
      </c>
      <c r="D30" s="2" t="s">
        <v>60</v>
      </c>
      <c r="E30" s="2">
        <v>36.43</v>
      </c>
      <c r="F30" s="2">
        <v>18.21</v>
      </c>
      <c r="G30" s="2" t="s">
        <v>629</v>
      </c>
      <c r="H30" s="2" t="s">
        <v>630</v>
      </c>
      <c r="I30" s="2" t="s">
        <v>631</v>
      </c>
      <c r="J30" s="2" t="s">
        <v>632</v>
      </c>
    </row>
    <row r="31" spans="1:21" x14ac:dyDescent="0.2">
      <c r="A31" s="2" t="s">
        <v>10</v>
      </c>
      <c r="B31" s="2" t="s">
        <v>574</v>
      </c>
      <c r="C31" s="2" t="s">
        <v>633</v>
      </c>
      <c r="D31" s="2" t="s">
        <v>633</v>
      </c>
      <c r="E31" s="2">
        <v>0</v>
      </c>
      <c r="F31" s="2">
        <v>0</v>
      </c>
      <c r="G31" s="2" t="s">
        <v>13</v>
      </c>
      <c r="H31" s="2" t="s">
        <v>13</v>
      </c>
      <c r="I31" s="2" t="s">
        <v>13</v>
      </c>
      <c r="J31" s="2" t="s">
        <v>13</v>
      </c>
    </row>
    <row r="32" spans="1:21" x14ac:dyDescent="0.2">
      <c r="A32" s="2" t="s">
        <v>10</v>
      </c>
      <c r="B32" s="2" t="s">
        <v>576</v>
      </c>
      <c r="C32" s="2" t="s">
        <v>577</v>
      </c>
      <c r="D32" s="2" t="s">
        <v>577</v>
      </c>
      <c r="E32" s="2">
        <v>0</v>
      </c>
      <c r="F32" s="2">
        <v>0</v>
      </c>
      <c r="G32" s="2" t="s">
        <v>13</v>
      </c>
      <c r="H32" s="2" t="s">
        <v>13</v>
      </c>
      <c r="I32" s="2" t="s">
        <v>13</v>
      </c>
      <c r="J32" s="2" t="s">
        <v>13</v>
      </c>
    </row>
    <row r="33" spans="1:10" x14ac:dyDescent="0.2">
      <c r="A33" s="1" t="s">
        <v>228</v>
      </c>
      <c r="B33" s="1" t="s">
        <v>229</v>
      </c>
      <c r="C33" s="1" t="s">
        <v>2</v>
      </c>
      <c r="D33" s="1" t="s">
        <v>3</v>
      </c>
      <c r="E33" s="1" t="s">
        <v>230</v>
      </c>
      <c r="F33" s="1" t="s">
        <v>231</v>
      </c>
      <c r="G33" s="1" t="s">
        <v>6</v>
      </c>
      <c r="H33" s="1" t="s">
        <v>7</v>
      </c>
      <c r="I33" s="1" t="s">
        <v>8</v>
      </c>
      <c r="J33" s="1" t="s">
        <v>9</v>
      </c>
    </row>
    <row r="34" spans="1:10" x14ac:dyDescent="0.2">
      <c r="A34" s="2" t="s">
        <v>10</v>
      </c>
      <c r="B34" s="2" t="s">
        <v>549</v>
      </c>
      <c r="C34" s="2" t="s">
        <v>596</v>
      </c>
      <c r="D34" s="2" t="s">
        <v>596</v>
      </c>
      <c r="E34" s="2">
        <v>11.92</v>
      </c>
      <c r="F34" s="2">
        <v>11.92</v>
      </c>
      <c r="G34" s="2" t="s">
        <v>13</v>
      </c>
      <c r="H34" s="2" t="s">
        <v>13</v>
      </c>
      <c r="I34" s="2" t="s">
        <v>13</v>
      </c>
      <c r="J34" s="2" t="s">
        <v>13</v>
      </c>
    </row>
    <row r="35" spans="1:10" x14ac:dyDescent="0.2">
      <c r="A35" s="2" t="s">
        <v>10</v>
      </c>
      <c r="B35" s="2" t="s">
        <v>553</v>
      </c>
      <c r="C35" s="2" t="s">
        <v>615</v>
      </c>
      <c r="D35" s="2" t="s">
        <v>615</v>
      </c>
      <c r="E35" s="2">
        <v>9.34</v>
      </c>
      <c r="F35" s="2">
        <v>9.34</v>
      </c>
      <c r="G35" s="2" t="s">
        <v>13</v>
      </c>
      <c r="H35" s="2" t="s">
        <v>13</v>
      </c>
      <c r="I35" s="2" t="s">
        <v>13</v>
      </c>
      <c r="J35" s="2" t="s">
        <v>13</v>
      </c>
    </row>
    <row r="36" spans="1:10" x14ac:dyDescent="0.2">
      <c r="A36" s="2" t="s">
        <v>10</v>
      </c>
      <c r="B36" s="2" t="s">
        <v>557</v>
      </c>
      <c r="C36" s="2" t="s">
        <v>634</v>
      </c>
      <c r="D36" s="2" t="s">
        <v>634</v>
      </c>
      <c r="E36" s="2">
        <v>48.64</v>
      </c>
      <c r="F36" s="2">
        <v>48.64</v>
      </c>
      <c r="G36" s="2" t="s">
        <v>13</v>
      </c>
      <c r="H36" s="2" t="s">
        <v>13</v>
      </c>
      <c r="I36" s="2" t="s">
        <v>13</v>
      </c>
      <c r="J36" s="2" t="s">
        <v>13</v>
      </c>
    </row>
    <row r="37" spans="1:10" x14ac:dyDescent="0.2">
      <c r="A37" s="2" t="s">
        <v>10</v>
      </c>
      <c r="B37" s="2" t="s">
        <v>563</v>
      </c>
      <c r="C37" s="2" t="s">
        <v>635</v>
      </c>
      <c r="D37" s="2" t="s">
        <v>635</v>
      </c>
      <c r="E37" s="2">
        <v>59.94</v>
      </c>
      <c r="F37" s="2">
        <v>59.94</v>
      </c>
      <c r="G37" s="2" t="s">
        <v>13</v>
      </c>
      <c r="H37" s="2" t="s">
        <v>13</v>
      </c>
      <c r="I37" s="2" t="s">
        <v>13</v>
      </c>
      <c r="J37" s="2" t="s">
        <v>13</v>
      </c>
    </row>
    <row r="38" spans="1:10" x14ac:dyDescent="0.2">
      <c r="A38" s="2" t="s">
        <v>10</v>
      </c>
      <c r="B38" s="2" t="s">
        <v>568</v>
      </c>
      <c r="C38" s="2" t="s">
        <v>636</v>
      </c>
      <c r="D38" s="2" t="s">
        <v>636</v>
      </c>
      <c r="E38" s="2">
        <v>19.62</v>
      </c>
      <c r="F38" s="2">
        <v>19.62</v>
      </c>
      <c r="G38" s="2" t="s">
        <v>13</v>
      </c>
      <c r="H38" s="2" t="s">
        <v>13</v>
      </c>
      <c r="I38" s="2" t="s">
        <v>13</v>
      </c>
      <c r="J38" s="2" t="s">
        <v>13</v>
      </c>
    </row>
    <row r="39" spans="1:10" x14ac:dyDescent="0.2">
      <c r="A39" s="2" t="s">
        <v>10</v>
      </c>
      <c r="B39" s="2" t="s">
        <v>574</v>
      </c>
      <c r="C39" s="2" t="s">
        <v>633</v>
      </c>
      <c r="D39" s="2" t="s">
        <v>633</v>
      </c>
      <c r="E39" s="2">
        <v>0</v>
      </c>
      <c r="F39" s="2">
        <v>0</v>
      </c>
      <c r="G39" s="2" t="s">
        <v>13</v>
      </c>
      <c r="H39" s="2" t="s">
        <v>13</v>
      </c>
      <c r="I39" s="2" t="s">
        <v>13</v>
      </c>
      <c r="J39" s="2" t="s">
        <v>13</v>
      </c>
    </row>
    <row r="40" spans="1:10" x14ac:dyDescent="0.2">
      <c r="A40" s="2" t="s">
        <v>10</v>
      </c>
      <c r="B40" s="2" t="s">
        <v>576</v>
      </c>
      <c r="C40" s="2" t="s">
        <v>577</v>
      </c>
      <c r="D40" s="2" t="s">
        <v>577</v>
      </c>
      <c r="E40" s="2">
        <v>0</v>
      </c>
      <c r="F40" s="2">
        <v>0</v>
      </c>
      <c r="G40" s="2" t="s">
        <v>13</v>
      </c>
      <c r="H40" s="2" t="s">
        <v>13</v>
      </c>
      <c r="I40" s="2" t="s">
        <v>13</v>
      </c>
      <c r="J40" s="2" t="s">
        <v>13</v>
      </c>
    </row>
    <row r="41" spans="1:10" x14ac:dyDescent="0.2">
      <c r="A41" s="1" t="s">
        <v>228</v>
      </c>
      <c r="B41" s="1" t="s">
        <v>229</v>
      </c>
      <c r="C41" s="1" t="s">
        <v>2</v>
      </c>
      <c r="D41" s="1" t="s">
        <v>3</v>
      </c>
      <c r="E41" s="1" t="s">
        <v>230</v>
      </c>
      <c r="F41" s="1" t="s">
        <v>231</v>
      </c>
      <c r="G41" s="1" t="s">
        <v>6</v>
      </c>
      <c r="H41" s="1" t="s">
        <v>7</v>
      </c>
      <c r="I41" s="1" t="s">
        <v>8</v>
      </c>
      <c r="J41" s="1" t="s">
        <v>9</v>
      </c>
    </row>
    <row r="42" spans="1:10" x14ac:dyDescent="0.2">
      <c r="A42" s="2" t="s">
        <v>10</v>
      </c>
      <c r="B42" s="2" t="s">
        <v>549</v>
      </c>
      <c r="C42" s="2" t="s">
        <v>596</v>
      </c>
      <c r="D42" s="2" t="s">
        <v>596</v>
      </c>
      <c r="E42" s="2">
        <v>0</v>
      </c>
      <c r="F42" s="2">
        <v>0</v>
      </c>
      <c r="G42" s="2" t="s">
        <v>13</v>
      </c>
      <c r="H42" s="2" t="s">
        <v>13</v>
      </c>
      <c r="I42" s="2" t="s">
        <v>13</v>
      </c>
      <c r="J42" s="2" t="s">
        <v>13</v>
      </c>
    </row>
    <row r="43" spans="1:10" x14ac:dyDescent="0.2">
      <c r="A43" s="2" t="s">
        <v>10</v>
      </c>
      <c r="B43" s="2" t="s">
        <v>553</v>
      </c>
      <c r="C43" s="2" t="s">
        <v>615</v>
      </c>
      <c r="D43" s="2" t="s">
        <v>615</v>
      </c>
      <c r="E43" s="2">
        <v>0</v>
      </c>
      <c r="F43" s="2">
        <v>0</v>
      </c>
      <c r="G43" s="2" t="s">
        <v>13</v>
      </c>
      <c r="H43" s="2" t="s">
        <v>13</v>
      </c>
      <c r="I43" s="2" t="s">
        <v>13</v>
      </c>
      <c r="J43" s="2" t="s">
        <v>13</v>
      </c>
    </row>
    <row r="44" spans="1:10" x14ac:dyDescent="0.2">
      <c r="A44" s="2" t="s">
        <v>10</v>
      </c>
      <c r="B44" s="2" t="s">
        <v>557</v>
      </c>
      <c r="C44" s="2" t="s">
        <v>637</v>
      </c>
      <c r="D44" s="2" t="s">
        <v>637</v>
      </c>
      <c r="E44" s="2">
        <v>3.58</v>
      </c>
      <c r="F44" s="2">
        <v>3.58</v>
      </c>
      <c r="G44" s="2" t="s">
        <v>13</v>
      </c>
      <c r="H44" s="2" t="s">
        <v>13</v>
      </c>
      <c r="I44" s="2" t="s">
        <v>13</v>
      </c>
      <c r="J44" s="2" t="s">
        <v>13</v>
      </c>
    </row>
    <row r="45" spans="1:10" x14ac:dyDescent="0.2">
      <c r="A45" s="2" t="s">
        <v>10</v>
      </c>
      <c r="B45" s="2" t="s">
        <v>563</v>
      </c>
      <c r="C45" s="2" t="s">
        <v>638</v>
      </c>
      <c r="D45" s="2" t="s">
        <v>638</v>
      </c>
      <c r="E45" s="2">
        <v>5.48</v>
      </c>
      <c r="F45" s="2">
        <v>5.48</v>
      </c>
      <c r="G45" s="2" t="s">
        <v>13</v>
      </c>
      <c r="H45" s="2" t="s">
        <v>13</v>
      </c>
      <c r="I45" s="2" t="s">
        <v>13</v>
      </c>
      <c r="J45" s="2" t="s">
        <v>13</v>
      </c>
    </row>
    <row r="46" spans="1:10" x14ac:dyDescent="0.2">
      <c r="A46" s="2" t="s">
        <v>10</v>
      </c>
      <c r="B46" s="2" t="s">
        <v>568</v>
      </c>
      <c r="C46" s="2" t="s">
        <v>362</v>
      </c>
      <c r="D46" s="2" t="s">
        <v>362</v>
      </c>
      <c r="E46" s="2">
        <v>0</v>
      </c>
      <c r="F46" s="2">
        <v>0</v>
      </c>
      <c r="G46" s="2" t="s">
        <v>13</v>
      </c>
      <c r="H46" s="2" t="s">
        <v>13</v>
      </c>
      <c r="I46" s="2" t="s">
        <v>13</v>
      </c>
      <c r="J46" s="2" t="s">
        <v>13</v>
      </c>
    </row>
    <row r="47" spans="1:10" x14ac:dyDescent="0.2">
      <c r="A47" s="2" t="s">
        <v>10</v>
      </c>
      <c r="B47" s="2" t="s">
        <v>574</v>
      </c>
      <c r="C47" s="2" t="s">
        <v>633</v>
      </c>
      <c r="D47" s="2" t="s">
        <v>633</v>
      </c>
      <c r="E47" s="2">
        <v>0</v>
      </c>
      <c r="F47" s="2">
        <v>0</v>
      </c>
      <c r="G47" s="2" t="s">
        <v>13</v>
      </c>
      <c r="H47" s="2" t="s">
        <v>13</v>
      </c>
      <c r="I47" s="2" t="s">
        <v>13</v>
      </c>
      <c r="J47" s="2" t="s">
        <v>13</v>
      </c>
    </row>
    <row r="48" spans="1:10" x14ac:dyDescent="0.2">
      <c r="A48" s="2" t="s">
        <v>10</v>
      </c>
      <c r="B48" s="2" t="s">
        <v>576</v>
      </c>
      <c r="C48" s="2" t="s">
        <v>577</v>
      </c>
      <c r="D48" s="2" t="s">
        <v>577</v>
      </c>
      <c r="E48" s="2">
        <v>0</v>
      </c>
      <c r="F48" s="2">
        <v>0</v>
      </c>
      <c r="G48" s="2" t="s">
        <v>13</v>
      </c>
      <c r="H48" s="2" t="s">
        <v>13</v>
      </c>
      <c r="I48" s="2" t="s">
        <v>13</v>
      </c>
      <c r="J48" s="2" t="s">
        <v>13</v>
      </c>
    </row>
    <row r="49" spans="1:10" x14ac:dyDescent="0.2">
      <c r="A49" s="1" t="s">
        <v>228</v>
      </c>
      <c r="B49" s="1" t="s">
        <v>229</v>
      </c>
      <c r="C49" s="1" t="s">
        <v>2</v>
      </c>
      <c r="D49" s="1" t="s">
        <v>3</v>
      </c>
      <c r="E49" s="1" t="s">
        <v>230</v>
      </c>
      <c r="F49" s="1" t="s">
        <v>231</v>
      </c>
      <c r="G49" s="1" t="s">
        <v>6</v>
      </c>
      <c r="H49" s="1" t="s">
        <v>7</v>
      </c>
      <c r="I49" s="1" t="s">
        <v>8</v>
      </c>
      <c r="J49" s="1" t="s">
        <v>9</v>
      </c>
    </row>
    <row r="50" spans="1:10" x14ac:dyDescent="0.2">
      <c r="A50" s="2" t="s">
        <v>10</v>
      </c>
      <c r="B50" s="2" t="s">
        <v>549</v>
      </c>
      <c r="C50" s="2" t="s">
        <v>596</v>
      </c>
      <c r="D50" s="2" t="s">
        <v>596</v>
      </c>
      <c r="E50" s="2">
        <v>0</v>
      </c>
      <c r="F50" s="2">
        <v>0</v>
      </c>
      <c r="G50" s="2" t="s">
        <v>13</v>
      </c>
      <c r="H50" s="2" t="s">
        <v>13</v>
      </c>
      <c r="I50" s="2" t="s">
        <v>13</v>
      </c>
      <c r="J50" s="2" t="s">
        <v>13</v>
      </c>
    </row>
    <row r="51" spans="1:10" x14ac:dyDescent="0.2">
      <c r="A51" s="2" t="s">
        <v>10</v>
      </c>
      <c r="B51" s="2" t="s">
        <v>553</v>
      </c>
      <c r="C51" s="2" t="s">
        <v>615</v>
      </c>
      <c r="D51" s="2" t="s">
        <v>615</v>
      </c>
      <c r="E51" s="2">
        <v>0</v>
      </c>
      <c r="F51" s="2">
        <v>0</v>
      </c>
      <c r="G51" s="2" t="s">
        <v>13</v>
      </c>
      <c r="H51" s="2" t="s">
        <v>13</v>
      </c>
      <c r="I51" s="2" t="s">
        <v>13</v>
      </c>
      <c r="J51" s="2" t="s">
        <v>13</v>
      </c>
    </row>
    <row r="52" spans="1:10" x14ac:dyDescent="0.2">
      <c r="A52" s="2" t="s">
        <v>10</v>
      </c>
      <c r="B52" s="2" t="s">
        <v>557</v>
      </c>
      <c r="C52" s="2" t="s">
        <v>639</v>
      </c>
      <c r="D52" s="2" t="s">
        <v>639</v>
      </c>
      <c r="E52" s="2">
        <v>2.82</v>
      </c>
      <c r="F52" s="2">
        <v>2.82</v>
      </c>
      <c r="G52" s="2" t="s">
        <v>13</v>
      </c>
      <c r="H52" s="2" t="s">
        <v>13</v>
      </c>
      <c r="I52" s="2" t="s">
        <v>13</v>
      </c>
      <c r="J52" s="2" t="s">
        <v>13</v>
      </c>
    </row>
    <row r="53" spans="1:10" x14ac:dyDescent="0.2">
      <c r="A53" s="2" t="s">
        <v>10</v>
      </c>
      <c r="B53" s="2" t="s">
        <v>563</v>
      </c>
      <c r="C53" s="2" t="s">
        <v>640</v>
      </c>
      <c r="D53" s="2" t="s">
        <v>640</v>
      </c>
      <c r="E53" s="2">
        <v>5.71</v>
      </c>
      <c r="F53" s="2">
        <v>5.71</v>
      </c>
      <c r="G53" s="2" t="s">
        <v>13</v>
      </c>
      <c r="H53" s="2" t="s">
        <v>13</v>
      </c>
      <c r="I53" s="2" t="s">
        <v>13</v>
      </c>
      <c r="J53" s="2" t="s">
        <v>13</v>
      </c>
    </row>
    <row r="54" spans="1:10" x14ac:dyDescent="0.2">
      <c r="A54" s="2" t="s">
        <v>10</v>
      </c>
      <c r="B54" s="2" t="s">
        <v>568</v>
      </c>
      <c r="C54" s="2" t="s">
        <v>641</v>
      </c>
      <c r="D54" s="2" t="s">
        <v>641</v>
      </c>
      <c r="E54" s="2">
        <v>0</v>
      </c>
      <c r="F54" s="2">
        <v>0</v>
      </c>
      <c r="G54" s="2" t="s">
        <v>13</v>
      </c>
      <c r="H54" s="2" t="s">
        <v>13</v>
      </c>
      <c r="I54" s="2" t="s">
        <v>13</v>
      </c>
      <c r="J54" s="2" t="s">
        <v>13</v>
      </c>
    </row>
    <row r="55" spans="1:10" x14ac:dyDescent="0.2">
      <c r="A55" s="2" t="s">
        <v>10</v>
      </c>
      <c r="B55" s="2" t="s">
        <v>574</v>
      </c>
      <c r="C55" s="2" t="s">
        <v>633</v>
      </c>
      <c r="D55" s="2" t="s">
        <v>633</v>
      </c>
      <c r="E55" s="2">
        <v>0</v>
      </c>
      <c r="F55" s="2">
        <v>0</v>
      </c>
      <c r="G55" s="2" t="s">
        <v>13</v>
      </c>
      <c r="H55" s="2" t="s">
        <v>13</v>
      </c>
      <c r="I55" s="2" t="s">
        <v>13</v>
      </c>
      <c r="J55" s="2" t="s">
        <v>13</v>
      </c>
    </row>
    <row r="56" spans="1:10" x14ac:dyDescent="0.2">
      <c r="A56" s="2" t="s">
        <v>10</v>
      </c>
      <c r="B56" s="2" t="s">
        <v>576</v>
      </c>
      <c r="C56" s="2" t="s">
        <v>577</v>
      </c>
      <c r="D56" s="2" t="s">
        <v>577</v>
      </c>
      <c r="E56" s="2">
        <v>0</v>
      </c>
      <c r="F56" s="2">
        <v>0</v>
      </c>
      <c r="G56" s="2" t="s">
        <v>13</v>
      </c>
      <c r="H56" s="2" t="s">
        <v>13</v>
      </c>
      <c r="I56" s="2" t="s">
        <v>13</v>
      </c>
      <c r="J56" s="2" t="s">
        <v>13</v>
      </c>
    </row>
    <row r="57" spans="1:10" x14ac:dyDescent="0.2">
      <c r="A57" s="1" t="s">
        <v>228</v>
      </c>
      <c r="B57" s="1" t="s">
        <v>229</v>
      </c>
      <c r="C57" s="1" t="s">
        <v>2</v>
      </c>
      <c r="D57" s="1" t="s">
        <v>3</v>
      </c>
      <c r="E57" s="1" t="s">
        <v>230</v>
      </c>
      <c r="F57" s="1" t="s">
        <v>231</v>
      </c>
      <c r="G57" s="1" t="s">
        <v>6</v>
      </c>
      <c r="H57" s="1" t="s">
        <v>7</v>
      </c>
      <c r="I57" s="1" t="s">
        <v>8</v>
      </c>
      <c r="J57" s="1" t="s">
        <v>9</v>
      </c>
    </row>
    <row r="58" spans="1:10" x14ac:dyDescent="0.2">
      <c r="A58" s="2" t="s">
        <v>10</v>
      </c>
      <c r="B58" s="2" t="s">
        <v>549</v>
      </c>
      <c r="C58" s="2" t="s">
        <v>596</v>
      </c>
      <c r="D58" s="2" t="s">
        <v>596</v>
      </c>
      <c r="E58" s="2">
        <v>0</v>
      </c>
      <c r="F58" s="2">
        <v>0</v>
      </c>
      <c r="G58" s="2" t="s">
        <v>13</v>
      </c>
      <c r="H58" s="2" t="s">
        <v>13</v>
      </c>
      <c r="I58" s="2" t="s">
        <v>13</v>
      </c>
      <c r="J58" s="2" t="s">
        <v>13</v>
      </c>
    </row>
    <row r="59" spans="1:10" x14ac:dyDescent="0.2">
      <c r="A59" s="2" t="s">
        <v>10</v>
      </c>
      <c r="B59" s="2" t="s">
        <v>553</v>
      </c>
      <c r="C59" s="2" t="s">
        <v>615</v>
      </c>
      <c r="D59" s="2" t="s">
        <v>615</v>
      </c>
      <c r="E59" s="2">
        <v>0</v>
      </c>
      <c r="F59" s="2">
        <v>0</v>
      </c>
      <c r="G59" s="2" t="s">
        <v>13</v>
      </c>
      <c r="H59" s="2" t="s">
        <v>13</v>
      </c>
      <c r="I59" s="2" t="s">
        <v>13</v>
      </c>
      <c r="J59" s="2" t="s">
        <v>13</v>
      </c>
    </row>
    <row r="60" spans="1:10" x14ac:dyDescent="0.2">
      <c r="A60" s="2" t="s">
        <v>10</v>
      </c>
      <c r="B60" s="2" t="s">
        <v>557</v>
      </c>
      <c r="C60" s="2" t="s">
        <v>642</v>
      </c>
      <c r="D60" s="2" t="s">
        <v>642</v>
      </c>
      <c r="E60" s="2">
        <v>2.8</v>
      </c>
      <c r="F60" s="2">
        <v>2.8</v>
      </c>
      <c r="G60" s="2" t="s">
        <v>13</v>
      </c>
      <c r="H60" s="2" t="s">
        <v>13</v>
      </c>
      <c r="I60" s="2" t="s">
        <v>13</v>
      </c>
      <c r="J60" s="2" t="s">
        <v>13</v>
      </c>
    </row>
    <row r="61" spans="1:10" x14ac:dyDescent="0.2">
      <c r="A61" s="2" t="s">
        <v>10</v>
      </c>
      <c r="B61" s="2" t="s">
        <v>563</v>
      </c>
      <c r="C61" s="2" t="s">
        <v>67</v>
      </c>
      <c r="D61" s="2" t="s">
        <v>67</v>
      </c>
      <c r="E61" s="2">
        <v>4.41</v>
      </c>
      <c r="F61" s="2">
        <v>4.41</v>
      </c>
      <c r="G61" s="2" t="s">
        <v>13</v>
      </c>
      <c r="H61" s="2" t="s">
        <v>13</v>
      </c>
      <c r="I61" s="2" t="s">
        <v>13</v>
      </c>
      <c r="J61" s="2" t="s">
        <v>13</v>
      </c>
    </row>
    <row r="62" spans="1:10" x14ac:dyDescent="0.2">
      <c r="A62" s="2" t="s">
        <v>10</v>
      </c>
      <c r="B62" s="2" t="s">
        <v>568</v>
      </c>
      <c r="C62" s="2" t="s">
        <v>289</v>
      </c>
      <c r="D62" s="2" t="s">
        <v>289</v>
      </c>
      <c r="E62" s="2">
        <v>0</v>
      </c>
      <c r="F62" s="2">
        <v>0</v>
      </c>
      <c r="G62" s="2" t="s">
        <v>13</v>
      </c>
      <c r="H62" s="2" t="s">
        <v>13</v>
      </c>
      <c r="I62" s="2" t="s">
        <v>13</v>
      </c>
      <c r="J62" s="2" t="s">
        <v>13</v>
      </c>
    </row>
    <row r="63" spans="1:10" x14ac:dyDescent="0.2">
      <c r="A63" s="2" t="s">
        <v>10</v>
      </c>
      <c r="B63" s="2" t="s">
        <v>574</v>
      </c>
      <c r="C63" s="2" t="s">
        <v>633</v>
      </c>
      <c r="D63" s="2" t="s">
        <v>633</v>
      </c>
      <c r="E63" s="2">
        <v>0</v>
      </c>
      <c r="F63" s="2">
        <v>0</v>
      </c>
      <c r="G63" s="2" t="s">
        <v>13</v>
      </c>
      <c r="H63" s="2" t="s">
        <v>13</v>
      </c>
      <c r="I63" s="2" t="s">
        <v>13</v>
      </c>
      <c r="J63" s="2" t="s">
        <v>13</v>
      </c>
    </row>
    <row r="64" spans="1:10" x14ac:dyDescent="0.2">
      <c r="A64" s="2" t="s">
        <v>10</v>
      </c>
      <c r="B64" s="2" t="s">
        <v>576</v>
      </c>
      <c r="C64" s="2" t="s">
        <v>577</v>
      </c>
      <c r="D64" s="2" t="s">
        <v>577</v>
      </c>
      <c r="E64" s="2">
        <v>0</v>
      </c>
      <c r="F64" s="2">
        <v>0</v>
      </c>
      <c r="G64" s="2" t="s">
        <v>13</v>
      </c>
      <c r="H64" s="2" t="s">
        <v>13</v>
      </c>
      <c r="I64" s="2" t="s">
        <v>13</v>
      </c>
      <c r="J64" s="2" t="s">
        <v>13</v>
      </c>
    </row>
    <row r="65" spans="1:10" x14ac:dyDescent="0.2">
      <c r="A65" s="1" t="s">
        <v>228</v>
      </c>
      <c r="B65" s="1" t="s">
        <v>229</v>
      </c>
      <c r="C65" s="1" t="s">
        <v>2</v>
      </c>
      <c r="D65" s="1" t="s">
        <v>3</v>
      </c>
      <c r="E65" s="1" t="s">
        <v>230</v>
      </c>
      <c r="F65" s="1" t="s">
        <v>231</v>
      </c>
      <c r="G65" s="1" t="s">
        <v>6</v>
      </c>
      <c r="H65" s="1" t="s">
        <v>7</v>
      </c>
      <c r="I65" s="1" t="s">
        <v>8</v>
      </c>
      <c r="J65" s="1" t="s">
        <v>9</v>
      </c>
    </row>
    <row r="66" spans="1:10" x14ac:dyDescent="0.2">
      <c r="A66" s="2" t="s">
        <v>10</v>
      </c>
      <c r="B66" s="2" t="s">
        <v>549</v>
      </c>
      <c r="C66" s="2" t="s">
        <v>596</v>
      </c>
      <c r="D66" s="2" t="s">
        <v>596</v>
      </c>
      <c r="E66" s="2">
        <v>9.52</v>
      </c>
      <c r="F66" s="2">
        <v>4.76</v>
      </c>
      <c r="G66" s="2" t="s">
        <v>643</v>
      </c>
      <c r="H66" s="2" t="s">
        <v>644</v>
      </c>
      <c r="I66" s="2" t="s">
        <v>13</v>
      </c>
      <c r="J66" s="2" t="s">
        <v>13</v>
      </c>
    </row>
    <row r="67" spans="1:10" x14ac:dyDescent="0.2">
      <c r="A67" s="2" t="s">
        <v>10</v>
      </c>
      <c r="B67" s="2" t="s">
        <v>553</v>
      </c>
      <c r="C67" s="2" t="s">
        <v>615</v>
      </c>
      <c r="D67" s="2" t="s">
        <v>615</v>
      </c>
      <c r="E67" s="2">
        <v>28.12</v>
      </c>
      <c r="F67" s="2">
        <v>14.06</v>
      </c>
      <c r="G67" s="2" t="s">
        <v>645</v>
      </c>
      <c r="H67" s="2" t="s">
        <v>646</v>
      </c>
      <c r="I67" s="2" t="s">
        <v>13</v>
      </c>
      <c r="J67" s="2" t="s">
        <v>13</v>
      </c>
    </row>
    <row r="68" spans="1:10" x14ac:dyDescent="0.2">
      <c r="A68" s="2" t="s">
        <v>10</v>
      </c>
      <c r="B68" s="2" t="s">
        <v>557</v>
      </c>
      <c r="C68" s="2" t="s">
        <v>647</v>
      </c>
      <c r="D68" s="2" t="s">
        <v>648</v>
      </c>
      <c r="E68" s="2">
        <v>212.44</v>
      </c>
      <c r="F68" s="2">
        <v>107.82</v>
      </c>
      <c r="G68" s="2" t="s">
        <v>649</v>
      </c>
      <c r="H68" s="2" t="s">
        <v>650</v>
      </c>
      <c r="I68" s="2" t="s">
        <v>13</v>
      </c>
      <c r="J68" s="2" t="s">
        <v>609</v>
      </c>
    </row>
    <row r="69" spans="1:10" x14ac:dyDescent="0.2">
      <c r="A69" s="2" t="s">
        <v>10</v>
      </c>
      <c r="B69" s="2" t="s">
        <v>563</v>
      </c>
      <c r="C69" s="2" t="s">
        <v>651</v>
      </c>
      <c r="D69" s="2" t="s">
        <v>652</v>
      </c>
      <c r="E69" s="2">
        <v>209.95</v>
      </c>
      <c r="F69" s="2">
        <v>107.5</v>
      </c>
      <c r="G69" s="2" t="s">
        <v>653</v>
      </c>
      <c r="H69" s="2" t="s">
        <v>654</v>
      </c>
      <c r="I69" s="2" t="s">
        <v>13</v>
      </c>
      <c r="J69" s="2" t="s">
        <v>655</v>
      </c>
    </row>
    <row r="70" spans="1:10" x14ac:dyDescent="0.2">
      <c r="A70" s="2" t="s">
        <v>10</v>
      </c>
      <c r="B70" s="2" t="s">
        <v>568</v>
      </c>
      <c r="C70" s="2" t="s">
        <v>288</v>
      </c>
      <c r="D70" s="2" t="s">
        <v>656</v>
      </c>
      <c r="E70" s="2">
        <v>71.37</v>
      </c>
      <c r="F70" s="2">
        <v>35.729999999999997</v>
      </c>
      <c r="G70" s="2" t="s">
        <v>657</v>
      </c>
      <c r="H70" s="2" t="s">
        <v>658</v>
      </c>
      <c r="I70" s="2" t="s">
        <v>13</v>
      </c>
      <c r="J70" s="2" t="s">
        <v>659</v>
      </c>
    </row>
    <row r="71" spans="1:10" x14ac:dyDescent="0.2">
      <c r="A71" s="2" t="s">
        <v>10</v>
      </c>
      <c r="B71" s="2" t="s">
        <v>574</v>
      </c>
      <c r="C71" s="2" t="s">
        <v>633</v>
      </c>
      <c r="D71" s="2" t="s">
        <v>633</v>
      </c>
      <c r="E71" s="2">
        <v>0</v>
      </c>
      <c r="F71" s="2">
        <v>0</v>
      </c>
      <c r="G71" s="2" t="s">
        <v>13</v>
      </c>
      <c r="H71" s="2" t="s">
        <v>13</v>
      </c>
      <c r="I71" s="2" t="s">
        <v>13</v>
      </c>
      <c r="J71" s="2" t="s">
        <v>13</v>
      </c>
    </row>
    <row r="72" spans="1:10" x14ac:dyDescent="0.2">
      <c r="A72" s="2" t="s">
        <v>10</v>
      </c>
      <c r="B72" s="2" t="s">
        <v>576</v>
      </c>
      <c r="C72" s="2" t="s">
        <v>577</v>
      </c>
      <c r="D72" s="2" t="s">
        <v>577</v>
      </c>
      <c r="E72" s="2">
        <v>0</v>
      </c>
      <c r="F72" s="2">
        <v>0</v>
      </c>
      <c r="G72" s="2" t="s">
        <v>13</v>
      </c>
      <c r="H72" s="2" t="s">
        <v>13</v>
      </c>
      <c r="I72" s="2" t="s">
        <v>13</v>
      </c>
      <c r="J72" s="2" t="s">
        <v>13</v>
      </c>
    </row>
    <row r="73" spans="1:10" x14ac:dyDescent="0.2">
      <c r="A73" s="1" t="s">
        <v>228</v>
      </c>
      <c r="B73" s="1" t="s">
        <v>229</v>
      </c>
      <c r="C73" s="1" t="s">
        <v>2</v>
      </c>
      <c r="D73" s="1" t="s">
        <v>3</v>
      </c>
      <c r="E73" s="1" t="s">
        <v>230</v>
      </c>
      <c r="F73" s="1" t="s">
        <v>231</v>
      </c>
      <c r="G73" s="1" t="s">
        <v>6</v>
      </c>
      <c r="H73" s="1" t="s">
        <v>7</v>
      </c>
      <c r="I73" s="1" t="s">
        <v>8</v>
      </c>
      <c r="J73" s="1" t="s">
        <v>9</v>
      </c>
    </row>
    <row r="74" spans="1:10" x14ac:dyDescent="0.2">
      <c r="A74" s="2" t="s">
        <v>10</v>
      </c>
      <c r="B74" s="2" t="s">
        <v>549</v>
      </c>
      <c r="C74" s="2" t="s">
        <v>596</v>
      </c>
      <c r="D74" s="2" t="s">
        <v>596</v>
      </c>
      <c r="E74" s="2">
        <v>0</v>
      </c>
      <c r="F74" s="2">
        <v>0</v>
      </c>
      <c r="G74" s="2" t="s">
        <v>13</v>
      </c>
      <c r="H74" s="2" t="s">
        <v>13</v>
      </c>
      <c r="I74" s="2" t="s">
        <v>13</v>
      </c>
      <c r="J74" s="2" t="s">
        <v>13</v>
      </c>
    </row>
    <row r="75" spans="1:10" x14ac:dyDescent="0.2">
      <c r="A75" s="2" t="s">
        <v>10</v>
      </c>
      <c r="B75" s="2" t="s">
        <v>553</v>
      </c>
      <c r="C75" s="2" t="s">
        <v>615</v>
      </c>
      <c r="D75" s="2" t="s">
        <v>615</v>
      </c>
      <c r="E75" s="2">
        <v>0</v>
      </c>
      <c r="F75" s="2">
        <v>0</v>
      </c>
      <c r="G75" s="2" t="s">
        <v>13</v>
      </c>
      <c r="H75" s="2" t="s">
        <v>13</v>
      </c>
      <c r="I75" s="2" t="s">
        <v>13</v>
      </c>
      <c r="J75" s="2" t="s">
        <v>13</v>
      </c>
    </row>
    <row r="76" spans="1:10" x14ac:dyDescent="0.2">
      <c r="A76" s="2" t="s">
        <v>10</v>
      </c>
      <c r="B76" s="2" t="s">
        <v>557</v>
      </c>
      <c r="C76" s="2" t="s">
        <v>660</v>
      </c>
      <c r="D76" s="2" t="s">
        <v>660</v>
      </c>
      <c r="E76" s="2">
        <v>2.29</v>
      </c>
      <c r="F76" s="2">
        <v>2.29</v>
      </c>
      <c r="G76" s="2" t="s">
        <v>13</v>
      </c>
      <c r="H76" s="2" t="s">
        <v>13</v>
      </c>
      <c r="I76" s="2" t="s">
        <v>13</v>
      </c>
      <c r="J76" s="2" t="s">
        <v>13</v>
      </c>
    </row>
    <row r="77" spans="1:10" x14ac:dyDescent="0.2">
      <c r="A77" s="2" t="s">
        <v>10</v>
      </c>
      <c r="B77" s="2" t="s">
        <v>563</v>
      </c>
      <c r="C77" s="2" t="s">
        <v>661</v>
      </c>
      <c r="D77" s="2" t="s">
        <v>661</v>
      </c>
      <c r="E77" s="2">
        <v>2.11</v>
      </c>
      <c r="F77" s="2">
        <v>2.11</v>
      </c>
      <c r="G77" s="2" t="s">
        <v>13</v>
      </c>
      <c r="H77" s="2" t="s">
        <v>13</v>
      </c>
      <c r="I77" s="2" t="s">
        <v>13</v>
      </c>
      <c r="J77" s="2" t="s">
        <v>13</v>
      </c>
    </row>
    <row r="78" spans="1:10" x14ac:dyDescent="0.2">
      <c r="A78" s="2" t="s">
        <v>10</v>
      </c>
      <c r="B78" s="2" t="s">
        <v>568</v>
      </c>
      <c r="C78" s="2" t="s">
        <v>288</v>
      </c>
      <c r="D78" s="2" t="s">
        <v>288</v>
      </c>
      <c r="E78" s="2">
        <v>0</v>
      </c>
      <c r="F78" s="2">
        <v>0</v>
      </c>
      <c r="G78" s="2" t="s">
        <v>13</v>
      </c>
      <c r="H78" s="2" t="s">
        <v>13</v>
      </c>
      <c r="I78" s="2" t="s">
        <v>13</v>
      </c>
      <c r="J78" s="2" t="s">
        <v>13</v>
      </c>
    </row>
    <row r="79" spans="1:10" x14ac:dyDescent="0.2">
      <c r="A79" s="2" t="s">
        <v>10</v>
      </c>
      <c r="B79" s="2" t="s">
        <v>574</v>
      </c>
      <c r="C79" s="2" t="s">
        <v>633</v>
      </c>
      <c r="D79" s="2" t="s">
        <v>633</v>
      </c>
      <c r="E79" s="2">
        <v>0</v>
      </c>
      <c r="F79" s="2">
        <v>0</v>
      </c>
      <c r="G79" s="2" t="s">
        <v>13</v>
      </c>
      <c r="H79" s="2" t="s">
        <v>13</v>
      </c>
      <c r="I79" s="2" t="s">
        <v>13</v>
      </c>
      <c r="J79" s="2" t="s">
        <v>13</v>
      </c>
    </row>
    <row r="80" spans="1:10" x14ac:dyDescent="0.2">
      <c r="A80" s="2" t="s">
        <v>10</v>
      </c>
      <c r="B80" s="2" t="s">
        <v>576</v>
      </c>
      <c r="C80" s="2" t="s">
        <v>577</v>
      </c>
      <c r="D80" s="2" t="s">
        <v>577</v>
      </c>
      <c r="E80" s="2">
        <v>0</v>
      </c>
      <c r="F80" s="2">
        <v>0</v>
      </c>
      <c r="G80" s="2" t="s">
        <v>13</v>
      </c>
      <c r="H80" s="2" t="s">
        <v>13</v>
      </c>
      <c r="I80" s="2" t="s">
        <v>13</v>
      </c>
      <c r="J80" s="2" t="s">
        <v>13</v>
      </c>
    </row>
    <row r="81" spans="1:10" x14ac:dyDescent="0.2">
      <c r="A81" s="1" t="s">
        <v>228</v>
      </c>
      <c r="B81" s="1" t="s">
        <v>229</v>
      </c>
      <c r="C81" s="1" t="s">
        <v>2</v>
      </c>
      <c r="D81" s="1" t="s">
        <v>3</v>
      </c>
      <c r="E81" s="1" t="s">
        <v>230</v>
      </c>
      <c r="F81" s="1" t="s">
        <v>231</v>
      </c>
      <c r="G81" s="1" t="s">
        <v>6</v>
      </c>
      <c r="H81" s="1" t="s">
        <v>7</v>
      </c>
      <c r="I81" s="1" t="s">
        <v>8</v>
      </c>
      <c r="J81" s="1" t="s">
        <v>9</v>
      </c>
    </row>
    <row r="82" spans="1:10" x14ac:dyDescent="0.2">
      <c r="A82" s="2" t="s">
        <v>10</v>
      </c>
      <c r="B82" s="2" t="s">
        <v>549</v>
      </c>
      <c r="C82" s="2" t="s">
        <v>662</v>
      </c>
      <c r="D82" s="2" t="s">
        <v>663</v>
      </c>
      <c r="E82" s="2">
        <v>2.5099999999999998</v>
      </c>
      <c r="F82" s="2">
        <v>1.63</v>
      </c>
      <c r="G82" s="2" t="s">
        <v>664</v>
      </c>
      <c r="H82" s="2" t="s">
        <v>427</v>
      </c>
      <c r="I82" s="2" t="s">
        <v>13</v>
      </c>
      <c r="J82" s="2" t="s">
        <v>13</v>
      </c>
    </row>
    <row r="83" spans="1:10" x14ac:dyDescent="0.2">
      <c r="A83" s="2" t="s">
        <v>10</v>
      </c>
      <c r="B83" s="2" t="s">
        <v>553</v>
      </c>
      <c r="C83" s="2" t="s">
        <v>615</v>
      </c>
      <c r="D83" s="2" t="s">
        <v>615</v>
      </c>
      <c r="E83" s="2">
        <v>3.81</v>
      </c>
      <c r="F83" s="2">
        <v>2.39</v>
      </c>
      <c r="G83" s="2" t="s">
        <v>665</v>
      </c>
      <c r="H83" s="2" t="s">
        <v>427</v>
      </c>
      <c r="I83" s="2" t="s">
        <v>13</v>
      </c>
      <c r="J83" s="2" t="s">
        <v>13</v>
      </c>
    </row>
    <row r="84" spans="1:10" x14ac:dyDescent="0.2">
      <c r="A84" s="2" t="s">
        <v>10</v>
      </c>
      <c r="B84" s="2" t="s">
        <v>557</v>
      </c>
      <c r="C84" s="2" t="s">
        <v>666</v>
      </c>
      <c r="D84" s="2" t="s">
        <v>666</v>
      </c>
      <c r="E84" s="2">
        <v>16.079999999999998</v>
      </c>
      <c r="F84" s="2">
        <v>12.24</v>
      </c>
      <c r="G84" s="2" t="s">
        <v>667</v>
      </c>
      <c r="H84" s="2" t="s">
        <v>668</v>
      </c>
      <c r="I84" s="2" t="s">
        <v>13</v>
      </c>
      <c r="J84" s="2" t="s">
        <v>13</v>
      </c>
    </row>
    <row r="85" spans="1:10" x14ac:dyDescent="0.2">
      <c r="A85" s="2" t="s">
        <v>10</v>
      </c>
      <c r="B85" s="2" t="s">
        <v>563</v>
      </c>
      <c r="C85" s="2" t="s">
        <v>669</v>
      </c>
      <c r="D85" s="2" t="s">
        <v>669</v>
      </c>
      <c r="E85" s="2">
        <v>19.63</v>
      </c>
      <c r="F85" s="2">
        <v>13.02</v>
      </c>
      <c r="G85" s="2" t="s">
        <v>670</v>
      </c>
      <c r="H85" s="2" t="s">
        <v>671</v>
      </c>
      <c r="I85" s="2" t="s">
        <v>13</v>
      </c>
      <c r="J85" s="2" t="s">
        <v>13</v>
      </c>
    </row>
    <row r="86" spans="1:10" x14ac:dyDescent="0.2">
      <c r="A86" s="2" t="s">
        <v>10</v>
      </c>
      <c r="B86" s="2" t="s">
        <v>568</v>
      </c>
      <c r="C86" s="2" t="s">
        <v>672</v>
      </c>
      <c r="D86" s="2" t="s">
        <v>672</v>
      </c>
      <c r="E86" s="2">
        <v>0</v>
      </c>
      <c r="F86" s="2">
        <v>0</v>
      </c>
      <c r="G86" s="2" t="s">
        <v>13</v>
      </c>
      <c r="H86" s="2" t="s">
        <v>13</v>
      </c>
      <c r="I86" s="2" t="s">
        <v>13</v>
      </c>
      <c r="J86" s="2" t="s">
        <v>13</v>
      </c>
    </row>
    <row r="87" spans="1:10" x14ac:dyDescent="0.2">
      <c r="A87" s="2" t="s">
        <v>10</v>
      </c>
      <c r="B87" s="2" t="s">
        <v>574</v>
      </c>
      <c r="C87" s="2" t="s">
        <v>633</v>
      </c>
      <c r="D87" s="2" t="s">
        <v>633</v>
      </c>
      <c r="E87" s="2">
        <v>0</v>
      </c>
      <c r="F87" s="2">
        <v>0</v>
      </c>
      <c r="G87" s="2" t="s">
        <v>13</v>
      </c>
      <c r="H87" s="2" t="s">
        <v>13</v>
      </c>
      <c r="I87" s="2" t="s">
        <v>13</v>
      </c>
      <c r="J87" s="2" t="s">
        <v>13</v>
      </c>
    </row>
    <row r="88" spans="1:10" x14ac:dyDescent="0.2">
      <c r="A88" s="2" t="s">
        <v>10</v>
      </c>
      <c r="B88" s="2" t="s">
        <v>576</v>
      </c>
      <c r="C88" s="2" t="s">
        <v>577</v>
      </c>
      <c r="D88" s="2" t="s">
        <v>577</v>
      </c>
      <c r="E88" s="2">
        <v>0</v>
      </c>
      <c r="F88" s="2">
        <v>0</v>
      </c>
      <c r="G88" s="2" t="s">
        <v>13</v>
      </c>
      <c r="H88" s="2" t="s">
        <v>13</v>
      </c>
      <c r="I88" s="2" t="s">
        <v>13</v>
      </c>
      <c r="J88" s="2" t="s">
        <v>13</v>
      </c>
    </row>
    <row r="89" spans="1:10" x14ac:dyDescent="0.2">
      <c r="A89" s="1" t="s">
        <v>228</v>
      </c>
      <c r="B89" s="1" t="s">
        <v>229</v>
      </c>
      <c r="C89" s="1" t="s">
        <v>2</v>
      </c>
      <c r="D89" s="1" t="s">
        <v>3</v>
      </c>
      <c r="E89" s="1" t="s">
        <v>230</v>
      </c>
      <c r="F89" s="1" t="s">
        <v>231</v>
      </c>
      <c r="G89" s="1" t="s">
        <v>6</v>
      </c>
      <c r="H89" s="1" t="s">
        <v>7</v>
      </c>
      <c r="I89" s="1" t="s">
        <v>8</v>
      </c>
      <c r="J89" s="1" t="s">
        <v>9</v>
      </c>
    </row>
    <row r="90" spans="1:10" x14ac:dyDescent="0.2">
      <c r="A90" s="2" t="s">
        <v>10</v>
      </c>
      <c r="B90" s="2" t="s">
        <v>549</v>
      </c>
      <c r="C90" s="2" t="s">
        <v>663</v>
      </c>
      <c r="D90" s="2" t="s">
        <v>663</v>
      </c>
      <c r="E90" s="2">
        <v>4.5199999999999996</v>
      </c>
      <c r="F90" s="2">
        <v>2.2599999999999998</v>
      </c>
      <c r="G90" s="2" t="s">
        <v>532</v>
      </c>
      <c r="H90" s="2" t="s">
        <v>673</v>
      </c>
      <c r="I90" s="2" t="s">
        <v>13</v>
      </c>
      <c r="J90" s="2" t="s">
        <v>13</v>
      </c>
    </row>
    <row r="91" spans="1:10" x14ac:dyDescent="0.2">
      <c r="A91" s="2" t="s">
        <v>10</v>
      </c>
      <c r="B91" s="2" t="s">
        <v>553</v>
      </c>
      <c r="C91" s="2" t="s">
        <v>615</v>
      </c>
      <c r="D91" s="2" t="s">
        <v>615</v>
      </c>
      <c r="E91" s="2">
        <v>7.16</v>
      </c>
      <c r="F91" s="2">
        <v>3.58</v>
      </c>
      <c r="G91" s="2" t="s">
        <v>674</v>
      </c>
      <c r="H91" s="2" t="s">
        <v>675</v>
      </c>
      <c r="I91" s="2" t="s">
        <v>13</v>
      </c>
      <c r="J91" s="2" t="s">
        <v>13</v>
      </c>
    </row>
    <row r="92" spans="1:10" x14ac:dyDescent="0.2">
      <c r="A92" s="2" t="s">
        <v>10</v>
      </c>
      <c r="B92" s="2" t="s">
        <v>557</v>
      </c>
      <c r="C92" s="2" t="s">
        <v>676</v>
      </c>
      <c r="D92" s="2" t="s">
        <v>677</v>
      </c>
      <c r="E92" s="2">
        <v>36.25</v>
      </c>
      <c r="F92" s="2">
        <v>19.37</v>
      </c>
      <c r="G92" s="2" t="s">
        <v>678</v>
      </c>
      <c r="H92" s="2" t="s">
        <v>679</v>
      </c>
      <c r="I92" s="2" t="s">
        <v>13</v>
      </c>
      <c r="J92" s="2" t="s">
        <v>13</v>
      </c>
    </row>
    <row r="93" spans="1:10" x14ac:dyDescent="0.2">
      <c r="A93" s="2" t="s">
        <v>10</v>
      </c>
      <c r="B93" s="2" t="s">
        <v>563</v>
      </c>
      <c r="C93" s="2" t="s">
        <v>669</v>
      </c>
      <c r="D93" s="2" t="s">
        <v>669</v>
      </c>
      <c r="E93" s="2">
        <v>36.35</v>
      </c>
      <c r="F93" s="2">
        <v>21.18</v>
      </c>
      <c r="G93" s="2" t="s">
        <v>680</v>
      </c>
      <c r="H93" s="2" t="s">
        <v>681</v>
      </c>
      <c r="I93" s="2" t="s">
        <v>13</v>
      </c>
      <c r="J93" s="2" t="s">
        <v>13</v>
      </c>
    </row>
    <row r="94" spans="1:10" x14ac:dyDescent="0.2">
      <c r="A94" s="2" t="s">
        <v>10</v>
      </c>
      <c r="B94" s="2" t="s">
        <v>568</v>
      </c>
      <c r="C94" s="2" t="s">
        <v>672</v>
      </c>
      <c r="D94" s="2" t="s">
        <v>672</v>
      </c>
      <c r="E94" s="2">
        <v>0</v>
      </c>
      <c r="F94" s="2">
        <v>0</v>
      </c>
      <c r="G94" s="2" t="s">
        <v>13</v>
      </c>
      <c r="H94" s="2" t="s">
        <v>13</v>
      </c>
      <c r="I94" s="2" t="s">
        <v>13</v>
      </c>
      <c r="J94" s="2" t="s">
        <v>13</v>
      </c>
    </row>
    <row r="95" spans="1:10" x14ac:dyDescent="0.2">
      <c r="A95" s="2" t="s">
        <v>10</v>
      </c>
      <c r="B95" s="2" t="s">
        <v>574</v>
      </c>
      <c r="C95" s="2" t="s">
        <v>633</v>
      </c>
      <c r="D95" s="2" t="s">
        <v>633</v>
      </c>
      <c r="E95" s="2">
        <v>0</v>
      </c>
      <c r="F95" s="2">
        <v>0</v>
      </c>
      <c r="G95" s="2" t="s">
        <v>13</v>
      </c>
      <c r="H95" s="2" t="s">
        <v>13</v>
      </c>
      <c r="I95" s="2" t="s">
        <v>13</v>
      </c>
      <c r="J95" s="2" t="s">
        <v>13</v>
      </c>
    </row>
    <row r="96" spans="1:10" x14ac:dyDescent="0.2">
      <c r="A96" s="2" t="s">
        <v>10</v>
      </c>
      <c r="B96" s="2" t="s">
        <v>576</v>
      </c>
      <c r="C96" s="2" t="s">
        <v>577</v>
      </c>
      <c r="D96" s="2" t="s">
        <v>577</v>
      </c>
      <c r="E96" s="2">
        <v>0</v>
      </c>
      <c r="F96" s="2">
        <v>0</v>
      </c>
      <c r="G96" s="2" t="s">
        <v>13</v>
      </c>
      <c r="H96" s="2" t="s">
        <v>13</v>
      </c>
      <c r="I96" s="2" t="s">
        <v>13</v>
      </c>
      <c r="J96" s="2" t="s">
        <v>13</v>
      </c>
    </row>
    <row r="97" spans="1:10" x14ac:dyDescent="0.2">
      <c r="A97" s="1" t="s">
        <v>228</v>
      </c>
      <c r="B97" s="1" t="s">
        <v>229</v>
      </c>
      <c r="C97" s="1" t="s">
        <v>2</v>
      </c>
      <c r="D97" s="1" t="s">
        <v>3</v>
      </c>
      <c r="E97" s="1" t="s">
        <v>230</v>
      </c>
      <c r="F97" s="1" t="s">
        <v>231</v>
      </c>
      <c r="G97" s="1" t="s">
        <v>6</v>
      </c>
      <c r="H97" s="1" t="s">
        <v>7</v>
      </c>
      <c r="I97" s="1" t="s">
        <v>8</v>
      </c>
      <c r="J97" s="1" t="s">
        <v>9</v>
      </c>
    </row>
    <row r="98" spans="1:10" x14ac:dyDescent="0.2">
      <c r="A98" s="2" t="s">
        <v>10</v>
      </c>
      <c r="B98" s="2" t="s">
        <v>549</v>
      </c>
      <c r="C98" s="2" t="s">
        <v>663</v>
      </c>
      <c r="D98" s="2" t="s">
        <v>663</v>
      </c>
      <c r="E98" s="2">
        <v>4.74</v>
      </c>
      <c r="F98" s="2">
        <v>2.37</v>
      </c>
      <c r="G98" s="2" t="s">
        <v>682</v>
      </c>
      <c r="H98" s="2" t="s">
        <v>312</v>
      </c>
      <c r="I98" s="2" t="s">
        <v>13</v>
      </c>
      <c r="J98" s="2" t="s">
        <v>13</v>
      </c>
    </row>
    <row r="99" spans="1:10" x14ac:dyDescent="0.2">
      <c r="A99" s="2" t="s">
        <v>10</v>
      </c>
      <c r="B99" s="2" t="s">
        <v>553</v>
      </c>
      <c r="C99" s="2" t="s">
        <v>615</v>
      </c>
      <c r="D99" s="2" t="s">
        <v>615</v>
      </c>
      <c r="E99" s="2">
        <v>6.33</v>
      </c>
      <c r="F99" s="2">
        <v>3.17</v>
      </c>
      <c r="G99" s="2" t="s">
        <v>683</v>
      </c>
      <c r="H99" s="2" t="s">
        <v>684</v>
      </c>
      <c r="I99" s="2" t="s">
        <v>13</v>
      </c>
      <c r="J99" s="2" t="s">
        <v>13</v>
      </c>
    </row>
    <row r="100" spans="1:10" x14ac:dyDescent="0.2">
      <c r="A100" s="2" t="s">
        <v>10</v>
      </c>
      <c r="B100" s="2" t="s">
        <v>557</v>
      </c>
      <c r="C100" s="2" t="s">
        <v>677</v>
      </c>
      <c r="D100" s="2" t="s">
        <v>677</v>
      </c>
      <c r="E100" s="2">
        <v>41.91</v>
      </c>
      <c r="F100" s="2">
        <v>22.41</v>
      </c>
      <c r="G100" s="2" t="s">
        <v>685</v>
      </c>
      <c r="H100" s="2" t="s">
        <v>686</v>
      </c>
      <c r="I100" s="2" t="s">
        <v>13</v>
      </c>
      <c r="J100" s="2" t="s">
        <v>13</v>
      </c>
    </row>
    <row r="101" spans="1:10" x14ac:dyDescent="0.2">
      <c r="A101" s="2" t="s">
        <v>10</v>
      </c>
      <c r="B101" s="2" t="s">
        <v>563</v>
      </c>
      <c r="C101" s="2" t="s">
        <v>687</v>
      </c>
      <c r="D101" s="2" t="s">
        <v>688</v>
      </c>
      <c r="E101" s="2">
        <v>43.85</v>
      </c>
      <c r="F101" s="2">
        <v>24.7</v>
      </c>
      <c r="G101" s="2" t="s">
        <v>689</v>
      </c>
      <c r="H101" s="2" t="s">
        <v>690</v>
      </c>
      <c r="I101" s="2" t="s">
        <v>13</v>
      </c>
      <c r="J101" s="2" t="s">
        <v>13</v>
      </c>
    </row>
    <row r="102" spans="1:10" x14ac:dyDescent="0.2">
      <c r="A102" s="2" t="s">
        <v>10</v>
      </c>
      <c r="B102" s="2" t="s">
        <v>568</v>
      </c>
      <c r="C102" s="2" t="s">
        <v>672</v>
      </c>
      <c r="D102" s="2" t="s">
        <v>672</v>
      </c>
      <c r="E102" s="2">
        <v>0.1</v>
      </c>
      <c r="F102" s="2">
        <v>0.05</v>
      </c>
      <c r="G102" s="2" t="s">
        <v>13</v>
      </c>
      <c r="H102" s="2" t="s">
        <v>13</v>
      </c>
      <c r="I102" s="2" t="s">
        <v>13</v>
      </c>
      <c r="J102" s="2" t="s">
        <v>13</v>
      </c>
    </row>
    <row r="103" spans="1:10" x14ac:dyDescent="0.2">
      <c r="A103" s="2" t="s">
        <v>10</v>
      </c>
      <c r="B103" s="2" t="s">
        <v>574</v>
      </c>
      <c r="C103" s="2" t="s">
        <v>633</v>
      </c>
      <c r="D103" s="2" t="s">
        <v>633</v>
      </c>
      <c r="E103" s="2">
        <v>0</v>
      </c>
      <c r="F103" s="2">
        <v>0</v>
      </c>
      <c r="G103" s="2" t="s">
        <v>13</v>
      </c>
      <c r="H103" s="2" t="s">
        <v>13</v>
      </c>
      <c r="I103" s="2" t="s">
        <v>13</v>
      </c>
      <c r="J103" s="2" t="s">
        <v>13</v>
      </c>
    </row>
    <row r="104" spans="1:10" x14ac:dyDescent="0.2">
      <c r="A104" s="2" t="s">
        <v>10</v>
      </c>
      <c r="B104" s="2" t="s">
        <v>576</v>
      </c>
      <c r="C104" s="2" t="s">
        <v>577</v>
      </c>
      <c r="D104" s="2" t="s">
        <v>577</v>
      </c>
      <c r="E104" s="2">
        <v>0</v>
      </c>
      <c r="F104" s="2">
        <v>0</v>
      </c>
      <c r="G104" s="2" t="s">
        <v>50</v>
      </c>
      <c r="H104" s="2" t="s">
        <v>13</v>
      </c>
      <c r="I104" s="2" t="s">
        <v>13</v>
      </c>
      <c r="J104" s="2" t="s">
        <v>13</v>
      </c>
    </row>
    <row r="105" spans="1:10" x14ac:dyDescent="0.2">
      <c r="A105" s="1" t="s">
        <v>228</v>
      </c>
      <c r="B105" s="1" t="s">
        <v>229</v>
      </c>
      <c r="C105" s="1" t="s">
        <v>2</v>
      </c>
      <c r="D105" s="1" t="s">
        <v>3</v>
      </c>
      <c r="E105" s="1" t="s">
        <v>230</v>
      </c>
      <c r="F105" s="1" t="s">
        <v>231</v>
      </c>
      <c r="G105" s="1" t="s">
        <v>6</v>
      </c>
      <c r="H105" s="1" t="s">
        <v>7</v>
      </c>
      <c r="I105" s="1" t="s">
        <v>8</v>
      </c>
      <c r="J105" s="1" t="s">
        <v>9</v>
      </c>
    </row>
    <row r="106" spans="1:10" x14ac:dyDescent="0.2">
      <c r="A106" s="2" t="s">
        <v>10</v>
      </c>
      <c r="B106" s="2" t="s">
        <v>549</v>
      </c>
      <c r="C106" s="2" t="s">
        <v>663</v>
      </c>
      <c r="D106" s="2" t="s">
        <v>663</v>
      </c>
      <c r="E106" s="2">
        <v>13.46</v>
      </c>
      <c r="F106" s="2">
        <v>6.73</v>
      </c>
      <c r="G106" s="2" t="s">
        <v>691</v>
      </c>
      <c r="H106" s="2" t="s">
        <v>692</v>
      </c>
      <c r="I106" s="2" t="s">
        <v>13</v>
      </c>
      <c r="J106" s="2" t="s">
        <v>13</v>
      </c>
    </row>
    <row r="107" spans="1:10" x14ac:dyDescent="0.2">
      <c r="A107" s="2" t="s">
        <v>10</v>
      </c>
      <c r="B107" s="2" t="s">
        <v>553</v>
      </c>
      <c r="C107" s="2" t="s">
        <v>615</v>
      </c>
      <c r="D107" s="2" t="s">
        <v>615</v>
      </c>
      <c r="E107" s="2">
        <v>10.27</v>
      </c>
      <c r="F107" s="2">
        <v>5.13</v>
      </c>
      <c r="G107" s="2" t="s">
        <v>693</v>
      </c>
      <c r="H107" s="2" t="s">
        <v>694</v>
      </c>
      <c r="I107" s="2" t="s">
        <v>13</v>
      </c>
      <c r="J107" s="2" t="s">
        <v>13</v>
      </c>
    </row>
    <row r="108" spans="1:10" x14ac:dyDescent="0.2">
      <c r="A108" s="2" t="s">
        <v>10</v>
      </c>
      <c r="B108" s="2" t="s">
        <v>557</v>
      </c>
      <c r="C108" s="2" t="s">
        <v>677</v>
      </c>
      <c r="D108" s="2" t="s">
        <v>677</v>
      </c>
      <c r="E108" s="2">
        <v>53.88</v>
      </c>
      <c r="F108" s="2">
        <v>28.12</v>
      </c>
      <c r="G108" s="2" t="s">
        <v>695</v>
      </c>
      <c r="H108" s="2" t="s">
        <v>696</v>
      </c>
      <c r="I108" s="2" t="s">
        <v>13</v>
      </c>
      <c r="J108" s="2" t="s">
        <v>13</v>
      </c>
    </row>
    <row r="109" spans="1:10" x14ac:dyDescent="0.2">
      <c r="A109" s="2" t="s">
        <v>10</v>
      </c>
      <c r="B109" s="2" t="s">
        <v>563</v>
      </c>
      <c r="C109" s="2" t="s">
        <v>687</v>
      </c>
      <c r="D109" s="2" t="s">
        <v>688</v>
      </c>
      <c r="E109" s="2">
        <v>63.44</v>
      </c>
      <c r="F109" s="2">
        <v>33.92</v>
      </c>
      <c r="G109" s="2" t="s">
        <v>451</v>
      </c>
      <c r="H109" s="2" t="s">
        <v>697</v>
      </c>
      <c r="I109" s="2" t="s">
        <v>13</v>
      </c>
      <c r="J109" s="2" t="s">
        <v>13</v>
      </c>
    </row>
    <row r="110" spans="1:10" x14ac:dyDescent="0.2">
      <c r="A110" s="2" t="s">
        <v>10</v>
      </c>
      <c r="B110" s="2" t="s">
        <v>568</v>
      </c>
      <c r="C110" s="2" t="s">
        <v>672</v>
      </c>
      <c r="D110" s="2" t="s">
        <v>672</v>
      </c>
      <c r="E110" s="2">
        <v>0</v>
      </c>
      <c r="F110" s="2">
        <v>0</v>
      </c>
      <c r="G110" s="2" t="s">
        <v>13</v>
      </c>
      <c r="H110" s="2" t="s">
        <v>13</v>
      </c>
      <c r="I110" s="2" t="s">
        <v>13</v>
      </c>
      <c r="J110" s="2" t="s">
        <v>13</v>
      </c>
    </row>
    <row r="111" spans="1:10" x14ac:dyDescent="0.2">
      <c r="A111" s="2" t="s">
        <v>10</v>
      </c>
      <c r="B111" s="2" t="s">
        <v>574</v>
      </c>
      <c r="C111" s="2" t="s">
        <v>633</v>
      </c>
      <c r="D111" s="2" t="s">
        <v>633</v>
      </c>
      <c r="E111" s="2">
        <v>0</v>
      </c>
      <c r="F111" s="2">
        <v>0</v>
      </c>
      <c r="G111" s="2" t="s">
        <v>13</v>
      </c>
      <c r="H111" s="2" t="s">
        <v>13</v>
      </c>
      <c r="I111" s="2" t="s">
        <v>13</v>
      </c>
      <c r="J111" s="2" t="s">
        <v>13</v>
      </c>
    </row>
    <row r="112" spans="1:10" x14ac:dyDescent="0.2">
      <c r="A112" s="2" t="s">
        <v>10</v>
      </c>
      <c r="B112" s="2" t="s">
        <v>576</v>
      </c>
      <c r="C112" s="2" t="s">
        <v>577</v>
      </c>
      <c r="D112" s="2" t="s">
        <v>577</v>
      </c>
      <c r="E112" s="2">
        <v>0</v>
      </c>
      <c r="F112" s="2">
        <v>0</v>
      </c>
      <c r="G112" s="2" t="s">
        <v>13</v>
      </c>
      <c r="H112" s="2" t="s">
        <v>13</v>
      </c>
      <c r="I112" s="2" t="s">
        <v>13</v>
      </c>
      <c r="J112" s="2" t="s">
        <v>13</v>
      </c>
    </row>
    <row r="113" spans="1:10" x14ac:dyDescent="0.2">
      <c r="A113" s="1" t="s">
        <v>228</v>
      </c>
      <c r="B113" s="1" t="s">
        <v>229</v>
      </c>
      <c r="C113" s="1" t="s">
        <v>2</v>
      </c>
      <c r="D113" s="1" t="s">
        <v>3</v>
      </c>
      <c r="E113" s="1" t="s">
        <v>230</v>
      </c>
      <c r="F113" s="1" t="s">
        <v>231</v>
      </c>
      <c r="G113" s="1" t="s">
        <v>6</v>
      </c>
      <c r="H113" s="1" t="s">
        <v>7</v>
      </c>
      <c r="I113" s="1" t="s">
        <v>8</v>
      </c>
      <c r="J113" s="1" t="s">
        <v>9</v>
      </c>
    </row>
    <row r="114" spans="1:10" x14ac:dyDescent="0.2">
      <c r="A114" s="2" t="s">
        <v>10</v>
      </c>
      <c r="B114" s="2" t="s">
        <v>549</v>
      </c>
      <c r="C114" s="2" t="s">
        <v>663</v>
      </c>
      <c r="D114" s="2" t="s">
        <v>663</v>
      </c>
      <c r="E114" s="2">
        <v>0</v>
      </c>
      <c r="F114" s="2">
        <v>0</v>
      </c>
      <c r="G114" s="2" t="s">
        <v>13</v>
      </c>
      <c r="H114" s="2" t="s">
        <v>13</v>
      </c>
      <c r="I114" s="2" t="s">
        <v>13</v>
      </c>
      <c r="J114" s="2" t="s">
        <v>13</v>
      </c>
    </row>
    <row r="115" spans="1:10" x14ac:dyDescent="0.2">
      <c r="A115" s="2" t="s">
        <v>10</v>
      </c>
      <c r="B115" s="2" t="s">
        <v>553</v>
      </c>
      <c r="C115" s="2" t="s">
        <v>615</v>
      </c>
      <c r="D115" s="2" t="s">
        <v>615</v>
      </c>
      <c r="E115" s="2">
        <v>0</v>
      </c>
      <c r="F115" s="2">
        <v>0</v>
      </c>
      <c r="G115" s="2" t="s">
        <v>13</v>
      </c>
      <c r="H115" s="2" t="s">
        <v>13</v>
      </c>
      <c r="I115" s="2" t="s">
        <v>13</v>
      </c>
      <c r="J115" s="2" t="s">
        <v>13</v>
      </c>
    </row>
    <row r="116" spans="1:10" x14ac:dyDescent="0.2">
      <c r="A116" s="2" t="s">
        <v>10</v>
      </c>
      <c r="B116" s="2" t="s">
        <v>557</v>
      </c>
      <c r="C116" s="2" t="s">
        <v>677</v>
      </c>
      <c r="D116" s="2" t="s">
        <v>677</v>
      </c>
      <c r="E116" s="2">
        <v>1.83</v>
      </c>
      <c r="F116" s="2">
        <v>1.83</v>
      </c>
      <c r="G116" s="2" t="s">
        <v>13</v>
      </c>
      <c r="H116" s="2" t="s">
        <v>13</v>
      </c>
      <c r="I116" s="2" t="s">
        <v>13</v>
      </c>
      <c r="J116" s="2" t="s">
        <v>13</v>
      </c>
    </row>
    <row r="117" spans="1:10" x14ac:dyDescent="0.2">
      <c r="A117" s="2" t="s">
        <v>10</v>
      </c>
      <c r="B117" s="2" t="s">
        <v>563</v>
      </c>
      <c r="C117" s="2" t="s">
        <v>687</v>
      </c>
      <c r="D117" s="2" t="s">
        <v>687</v>
      </c>
      <c r="E117" s="2">
        <v>2.67</v>
      </c>
      <c r="F117" s="2">
        <v>2.67</v>
      </c>
      <c r="G117" s="2" t="s">
        <v>13</v>
      </c>
      <c r="H117" s="2" t="s">
        <v>13</v>
      </c>
      <c r="I117" s="2" t="s">
        <v>13</v>
      </c>
      <c r="J117" s="2" t="s">
        <v>13</v>
      </c>
    </row>
    <row r="118" spans="1:10" x14ac:dyDescent="0.2">
      <c r="A118" s="2" t="s">
        <v>10</v>
      </c>
      <c r="B118" s="2" t="s">
        <v>568</v>
      </c>
      <c r="C118" s="2" t="s">
        <v>672</v>
      </c>
      <c r="D118" s="2" t="s">
        <v>672</v>
      </c>
      <c r="E118" s="2">
        <v>0</v>
      </c>
      <c r="F118" s="2">
        <v>0</v>
      </c>
      <c r="G118" s="2" t="s">
        <v>13</v>
      </c>
      <c r="H118" s="2" t="s">
        <v>13</v>
      </c>
      <c r="I118" s="2" t="s">
        <v>13</v>
      </c>
      <c r="J118" s="2" t="s">
        <v>13</v>
      </c>
    </row>
    <row r="119" spans="1:10" x14ac:dyDescent="0.2">
      <c r="A119" s="2" t="s">
        <v>10</v>
      </c>
      <c r="B119" s="2" t="s">
        <v>574</v>
      </c>
      <c r="C119" s="2" t="s">
        <v>633</v>
      </c>
      <c r="D119" s="2" t="s">
        <v>633</v>
      </c>
      <c r="E119" s="2">
        <v>0</v>
      </c>
      <c r="F119" s="2">
        <v>0</v>
      </c>
      <c r="G119" s="2" t="s">
        <v>13</v>
      </c>
      <c r="H119" s="2" t="s">
        <v>13</v>
      </c>
      <c r="I119" s="2" t="s">
        <v>13</v>
      </c>
      <c r="J119" s="2" t="s">
        <v>13</v>
      </c>
    </row>
    <row r="120" spans="1:10" x14ac:dyDescent="0.2">
      <c r="A120" s="2" t="s">
        <v>10</v>
      </c>
      <c r="B120" s="2" t="s">
        <v>576</v>
      </c>
      <c r="C120" s="2" t="s">
        <v>577</v>
      </c>
      <c r="D120" s="2" t="s">
        <v>577</v>
      </c>
      <c r="E120" s="2">
        <v>0</v>
      </c>
      <c r="F120" s="2">
        <v>0</v>
      </c>
      <c r="G120" s="2" t="s">
        <v>13</v>
      </c>
      <c r="H120" s="2" t="s">
        <v>13</v>
      </c>
      <c r="I120" s="2" t="s">
        <v>13</v>
      </c>
      <c r="J120" s="2" t="s">
        <v>13</v>
      </c>
    </row>
    <row r="121" spans="1:10" x14ac:dyDescent="0.2">
      <c r="A121" s="1" t="s">
        <v>228</v>
      </c>
      <c r="B121" s="1" t="s">
        <v>229</v>
      </c>
      <c r="C121" s="1" t="s">
        <v>2</v>
      </c>
      <c r="D121" s="1" t="s">
        <v>3</v>
      </c>
      <c r="E121" s="1" t="s">
        <v>230</v>
      </c>
      <c r="F121" s="1" t="s">
        <v>231</v>
      </c>
      <c r="G121" s="1" t="s">
        <v>6</v>
      </c>
      <c r="H121" s="1" t="s">
        <v>7</v>
      </c>
      <c r="I121" s="1" t="s">
        <v>8</v>
      </c>
      <c r="J121" s="1" t="s">
        <v>9</v>
      </c>
    </row>
    <row r="122" spans="1:10" x14ac:dyDescent="0.2">
      <c r="A122" s="2" t="s">
        <v>10</v>
      </c>
      <c r="B122" s="2" t="s">
        <v>549</v>
      </c>
      <c r="C122" s="2" t="s">
        <v>663</v>
      </c>
      <c r="D122" s="2" t="s">
        <v>663</v>
      </c>
      <c r="E122" s="2">
        <v>0</v>
      </c>
      <c r="F122" s="2">
        <v>0</v>
      </c>
      <c r="G122" s="2" t="s">
        <v>13</v>
      </c>
      <c r="H122" s="2" t="s">
        <v>13</v>
      </c>
      <c r="I122" s="2" t="s">
        <v>13</v>
      </c>
      <c r="J122" s="2" t="s">
        <v>13</v>
      </c>
    </row>
    <row r="123" spans="1:10" x14ac:dyDescent="0.2">
      <c r="A123" s="2" t="s">
        <v>10</v>
      </c>
      <c r="B123" s="2" t="s">
        <v>553</v>
      </c>
      <c r="C123" s="2" t="s">
        <v>615</v>
      </c>
      <c r="D123" s="2" t="s">
        <v>615</v>
      </c>
      <c r="E123" s="2">
        <v>0</v>
      </c>
      <c r="F123" s="2">
        <v>0</v>
      </c>
      <c r="G123" s="2" t="s">
        <v>13</v>
      </c>
      <c r="H123" s="2" t="s">
        <v>13</v>
      </c>
      <c r="I123" s="2" t="s">
        <v>13</v>
      </c>
      <c r="J123" s="2" t="s">
        <v>13</v>
      </c>
    </row>
    <row r="124" spans="1:10" x14ac:dyDescent="0.2">
      <c r="A124" s="2" t="s">
        <v>10</v>
      </c>
      <c r="B124" s="2" t="s">
        <v>557</v>
      </c>
      <c r="C124" s="2" t="s">
        <v>677</v>
      </c>
      <c r="D124" s="2" t="s">
        <v>677</v>
      </c>
      <c r="E124" s="2">
        <v>3.65</v>
      </c>
      <c r="F124" s="2">
        <v>3.65</v>
      </c>
      <c r="G124" s="2" t="s">
        <v>13</v>
      </c>
      <c r="H124" s="2" t="s">
        <v>13</v>
      </c>
      <c r="I124" s="2" t="s">
        <v>13</v>
      </c>
      <c r="J124" s="2" t="s">
        <v>13</v>
      </c>
    </row>
    <row r="125" spans="1:10" x14ac:dyDescent="0.2">
      <c r="A125" s="2" t="s">
        <v>10</v>
      </c>
      <c r="B125" s="2" t="s">
        <v>563</v>
      </c>
      <c r="C125" s="2" t="s">
        <v>687</v>
      </c>
      <c r="D125" s="2" t="s">
        <v>687</v>
      </c>
      <c r="E125" s="2">
        <v>2.89</v>
      </c>
      <c r="F125" s="2">
        <v>2.89</v>
      </c>
      <c r="G125" s="2" t="s">
        <v>13</v>
      </c>
      <c r="H125" s="2" t="s">
        <v>13</v>
      </c>
      <c r="I125" s="2" t="s">
        <v>13</v>
      </c>
      <c r="J125" s="2" t="s">
        <v>13</v>
      </c>
    </row>
    <row r="126" spans="1:10" x14ac:dyDescent="0.2">
      <c r="A126" s="2" t="s">
        <v>10</v>
      </c>
      <c r="B126" s="2" t="s">
        <v>568</v>
      </c>
      <c r="C126" s="2" t="s">
        <v>672</v>
      </c>
      <c r="D126" s="2" t="s">
        <v>672</v>
      </c>
      <c r="E126" s="2">
        <v>0</v>
      </c>
      <c r="F126" s="2">
        <v>0</v>
      </c>
      <c r="G126" s="2" t="s">
        <v>13</v>
      </c>
      <c r="H126" s="2" t="s">
        <v>13</v>
      </c>
      <c r="I126" s="2" t="s">
        <v>13</v>
      </c>
      <c r="J126" s="2" t="s">
        <v>13</v>
      </c>
    </row>
    <row r="127" spans="1:10" x14ac:dyDescent="0.2">
      <c r="A127" s="2" t="s">
        <v>10</v>
      </c>
      <c r="B127" s="2" t="s">
        <v>574</v>
      </c>
      <c r="C127" s="2" t="s">
        <v>633</v>
      </c>
      <c r="D127" s="2" t="s">
        <v>633</v>
      </c>
      <c r="E127" s="2">
        <v>0</v>
      </c>
      <c r="F127" s="2">
        <v>0</v>
      </c>
      <c r="G127" s="2" t="s">
        <v>13</v>
      </c>
      <c r="H127" s="2" t="s">
        <v>13</v>
      </c>
      <c r="I127" s="2" t="s">
        <v>13</v>
      </c>
      <c r="J127" s="2" t="s">
        <v>13</v>
      </c>
    </row>
    <row r="128" spans="1:10" x14ac:dyDescent="0.2">
      <c r="A128" s="2" t="s">
        <v>10</v>
      </c>
      <c r="B128" s="2" t="s">
        <v>576</v>
      </c>
      <c r="C128" s="2" t="s">
        <v>577</v>
      </c>
      <c r="D128" s="2" t="s">
        <v>577</v>
      </c>
      <c r="E128" s="2">
        <v>0</v>
      </c>
      <c r="F128" s="2">
        <v>0</v>
      </c>
      <c r="G128" s="2" t="s">
        <v>13</v>
      </c>
      <c r="H128" s="2" t="s">
        <v>13</v>
      </c>
      <c r="I128" s="2" t="s">
        <v>13</v>
      </c>
      <c r="J128" s="2" t="s">
        <v>13</v>
      </c>
    </row>
    <row r="129" spans="1:10" x14ac:dyDescent="0.2">
      <c r="A129" s="1" t="s">
        <v>228</v>
      </c>
      <c r="B129" s="1" t="s">
        <v>229</v>
      </c>
      <c r="C129" s="1" t="s">
        <v>2</v>
      </c>
      <c r="D129" s="1" t="s">
        <v>3</v>
      </c>
      <c r="E129" s="1" t="s">
        <v>230</v>
      </c>
      <c r="F129" s="1" t="s">
        <v>231</v>
      </c>
      <c r="G129" s="1" t="s">
        <v>6</v>
      </c>
      <c r="H129" s="1" t="s">
        <v>7</v>
      </c>
      <c r="I129" s="1" t="s">
        <v>8</v>
      </c>
      <c r="J129" s="1" t="s">
        <v>9</v>
      </c>
    </row>
    <row r="130" spans="1:10" x14ac:dyDescent="0.2">
      <c r="A130" s="2" t="s">
        <v>10</v>
      </c>
      <c r="B130" s="2" t="s">
        <v>549</v>
      </c>
      <c r="C130" s="2" t="s">
        <v>663</v>
      </c>
      <c r="D130" s="2" t="s">
        <v>663</v>
      </c>
      <c r="E130" s="2">
        <v>0</v>
      </c>
      <c r="F130" s="2">
        <v>0</v>
      </c>
      <c r="G130" s="2" t="s">
        <v>13</v>
      </c>
      <c r="H130" s="2" t="s">
        <v>13</v>
      </c>
      <c r="I130" s="2" t="s">
        <v>13</v>
      </c>
      <c r="J130" s="2" t="s">
        <v>13</v>
      </c>
    </row>
    <row r="131" spans="1:10" x14ac:dyDescent="0.2">
      <c r="A131" s="2" t="s">
        <v>10</v>
      </c>
      <c r="B131" s="2" t="s">
        <v>553</v>
      </c>
      <c r="C131" s="2" t="s">
        <v>615</v>
      </c>
      <c r="D131" s="2" t="s">
        <v>615</v>
      </c>
      <c r="E131" s="2">
        <v>0</v>
      </c>
      <c r="F131" s="2">
        <v>0</v>
      </c>
      <c r="G131" s="2" t="s">
        <v>13</v>
      </c>
      <c r="H131" s="2" t="s">
        <v>13</v>
      </c>
      <c r="I131" s="2" t="s">
        <v>13</v>
      </c>
      <c r="J131" s="2" t="s">
        <v>13</v>
      </c>
    </row>
    <row r="132" spans="1:10" x14ac:dyDescent="0.2">
      <c r="A132" s="2" t="s">
        <v>10</v>
      </c>
      <c r="B132" s="2" t="s">
        <v>557</v>
      </c>
      <c r="C132" s="2" t="s">
        <v>676</v>
      </c>
      <c r="D132" s="2" t="s">
        <v>676</v>
      </c>
      <c r="E132" s="2">
        <v>3.2</v>
      </c>
      <c r="F132" s="2">
        <v>3.2</v>
      </c>
      <c r="G132" s="2" t="s">
        <v>13</v>
      </c>
      <c r="H132" s="2" t="s">
        <v>13</v>
      </c>
      <c r="I132" s="2" t="s">
        <v>13</v>
      </c>
      <c r="J132" s="2" t="s">
        <v>13</v>
      </c>
    </row>
    <row r="133" spans="1:10" x14ac:dyDescent="0.2">
      <c r="A133" s="2" t="s">
        <v>10</v>
      </c>
      <c r="B133" s="2" t="s">
        <v>563</v>
      </c>
      <c r="C133" s="2" t="s">
        <v>687</v>
      </c>
      <c r="D133" s="2" t="s">
        <v>687</v>
      </c>
      <c r="E133" s="2">
        <v>6.14</v>
      </c>
      <c r="F133" s="2">
        <v>6.14</v>
      </c>
      <c r="G133" s="2" t="s">
        <v>13</v>
      </c>
      <c r="H133" s="2" t="s">
        <v>13</v>
      </c>
      <c r="I133" s="2" t="s">
        <v>13</v>
      </c>
      <c r="J133" s="2" t="s">
        <v>13</v>
      </c>
    </row>
    <row r="134" spans="1:10" x14ac:dyDescent="0.2">
      <c r="A134" s="2" t="s">
        <v>10</v>
      </c>
      <c r="B134" s="2" t="s">
        <v>568</v>
      </c>
      <c r="C134" s="2" t="s">
        <v>672</v>
      </c>
      <c r="D134" s="2" t="s">
        <v>672</v>
      </c>
      <c r="E134" s="2">
        <v>0</v>
      </c>
      <c r="F134" s="2">
        <v>0</v>
      </c>
      <c r="G134" s="2" t="s">
        <v>13</v>
      </c>
      <c r="H134" s="2" t="s">
        <v>13</v>
      </c>
      <c r="I134" s="2" t="s">
        <v>13</v>
      </c>
      <c r="J134" s="2" t="s">
        <v>13</v>
      </c>
    </row>
    <row r="135" spans="1:10" x14ac:dyDescent="0.2">
      <c r="A135" s="2" t="s">
        <v>10</v>
      </c>
      <c r="B135" s="2" t="s">
        <v>574</v>
      </c>
      <c r="C135" s="2" t="s">
        <v>633</v>
      </c>
      <c r="D135" s="2" t="s">
        <v>633</v>
      </c>
      <c r="E135" s="2">
        <v>0</v>
      </c>
      <c r="F135" s="2">
        <v>0</v>
      </c>
      <c r="G135" s="2" t="s">
        <v>13</v>
      </c>
      <c r="H135" s="2" t="s">
        <v>13</v>
      </c>
      <c r="I135" s="2" t="s">
        <v>13</v>
      </c>
      <c r="J135" s="2" t="s">
        <v>13</v>
      </c>
    </row>
    <row r="136" spans="1:10" x14ac:dyDescent="0.2">
      <c r="A136" s="2" t="s">
        <v>10</v>
      </c>
      <c r="B136" s="2" t="s">
        <v>576</v>
      </c>
      <c r="C136" s="2" t="s">
        <v>577</v>
      </c>
      <c r="D136" s="2" t="s">
        <v>577</v>
      </c>
      <c r="E136" s="2">
        <v>0</v>
      </c>
      <c r="F136" s="2">
        <v>0</v>
      </c>
      <c r="G136" s="2" t="s">
        <v>13</v>
      </c>
      <c r="H136" s="2" t="s">
        <v>13</v>
      </c>
      <c r="I136" s="2" t="s">
        <v>13</v>
      </c>
      <c r="J136" s="2" t="s">
        <v>13</v>
      </c>
    </row>
    <row r="137" spans="1:10" x14ac:dyDescent="0.2">
      <c r="A137" s="1" t="s">
        <v>228</v>
      </c>
      <c r="B137" s="1" t="s">
        <v>229</v>
      </c>
      <c r="C137" s="1" t="s">
        <v>2</v>
      </c>
      <c r="D137" s="1" t="s">
        <v>3</v>
      </c>
      <c r="E137" s="1" t="s">
        <v>230</v>
      </c>
      <c r="F137" s="1" t="s">
        <v>231</v>
      </c>
      <c r="G137" s="1" t="s">
        <v>6</v>
      </c>
      <c r="H137" s="1" t="s">
        <v>7</v>
      </c>
      <c r="I137" s="1" t="s">
        <v>8</v>
      </c>
      <c r="J137" s="1" t="s">
        <v>9</v>
      </c>
    </row>
    <row r="138" spans="1:10" x14ac:dyDescent="0.2">
      <c r="A138" s="2" t="s">
        <v>10</v>
      </c>
      <c r="B138" s="2" t="s">
        <v>549</v>
      </c>
      <c r="C138" s="2" t="s">
        <v>663</v>
      </c>
      <c r="D138" s="2" t="s">
        <v>663</v>
      </c>
      <c r="E138" s="2">
        <v>0</v>
      </c>
      <c r="F138" s="2">
        <v>0</v>
      </c>
      <c r="G138" s="2" t="s">
        <v>13</v>
      </c>
      <c r="H138" s="2" t="s">
        <v>13</v>
      </c>
      <c r="I138" s="2" t="s">
        <v>13</v>
      </c>
      <c r="J138" s="2" t="s">
        <v>13</v>
      </c>
    </row>
    <row r="139" spans="1:10" x14ac:dyDescent="0.2">
      <c r="A139" s="2" t="s">
        <v>10</v>
      </c>
      <c r="B139" s="2" t="s">
        <v>553</v>
      </c>
      <c r="C139" s="2" t="s">
        <v>615</v>
      </c>
      <c r="D139" s="2" t="s">
        <v>615</v>
      </c>
      <c r="E139" s="2">
        <v>0</v>
      </c>
      <c r="F139" s="2">
        <v>0</v>
      </c>
      <c r="G139" s="2" t="s">
        <v>13</v>
      </c>
      <c r="H139" s="2" t="s">
        <v>13</v>
      </c>
      <c r="I139" s="2" t="s">
        <v>13</v>
      </c>
      <c r="J139" s="2" t="s">
        <v>13</v>
      </c>
    </row>
    <row r="140" spans="1:10" x14ac:dyDescent="0.2">
      <c r="A140" s="2" t="s">
        <v>10</v>
      </c>
      <c r="B140" s="2" t="s">
        <v>557</v>
      </c>
      <c r="C140" s="2" t="s">
        <v>676</v>
      </c>
      <c r="D140" s="2" t="s">
        <v>676</v>
      </c>
      <c r="E140" s="2">
        <v>2.42</v>
      </c>
      <c r="F140" s="2">
        <v>2.42</v>
      </c>
      <c r="G140" s="2" t="s">
        <v>13</v>
      </c>
      <c r="H140" s="2" t="s">
        <v>13</v>
      </c>
      <c r="I140" s="2" t="s">
        <v>13</v>
      </c>
      <c r="J140" s="2" t="s">
        <v>13</v>
      </c>
    </row>
    <row r="141" spans="1:10" x14ac:dyDescent="0.2">
      <c r="A141" s="2" t="s">
        <v>10</v>
      </c>
      <c r="B141" s="2" t="s">
        <v>563</v>
      </c>
      <c r="C141" s="2" t="s">
        <v>698</v>
      </c>
      <c r="D141" s="2" t="s">
        <v>698</v>
      </c>
      <c r="E141" s="2">
        <v>2.42</v>
      </c>
      <c r="F141" s="2">
        <v>2.42</v>
      </c>
      <c r="G141" s="2" t="s">
        <v>13</v>
      </c>
      <c r="H141" s="2" t="s">
        <v>13</v>
      </c>
      <c r="I141" s="2" t="s">
        <v>13</v>
      </c>
      <c r="J141" s="2" t="s">
        <v>13</v>
      </c>
    </row>
    <row r="142" spans="1:10" x14ac:dyDescent="0.2">
      <c r="A142" s="2" t="s">
        <v>10</v>
      </c>
      <c r="B142" s="2" t="s">
        <v>568</v>
      </c>
      <c r="C142" s="2" t="s">
        <v>672</v>
      </c>
      <c r="D142" s="2" t="s">
        <v>672</v>
      </c>
      <c r="E142" s="2">
        <v>0</v>
      </c>
      <c r="F142" s="2">
        <v>0</v>
      </c>
      <c r="G142" s="2" t="s">
        <v>13</v>
      </c>
      <c r="H142" s="2" t="s">
        <v>13</v>
      </c>
      <c r="I142" s="2" t="s">
        <v>13</v>
      </c>
      <c r="J142" s="2" t="s">
        <v>13</v>
      </c>
    </row>
    <row r="143" spans="1:10" x14ac:dyDescent="0.2">
      <c r="A143" s="2" t="s">
        <v>10</v>
      </c>
      <c r="B143" s="2" t="s">
        <v>574</v>
      </c>
      <c r="C143" s="2" t="s">
        <v>633</v>
      </c>
      <c r="D143" s="2" t="s">
        <v>633</v>
      </c>
      <c r="E143" s="2">
        <v>0</v>
      </c>
      <c r="F143" s="2">
        <v>0</v>
      </c>
      <c r="G143" s="2" t="s">
        <v>13</v>
      </c>
      <c r="H143" s="2" t="s">
        <v>13</v>
      </c>
      <c r="I143" s="2" t="s">
        <v>13</v>
      </c>
      <c r="J143" s="2" t="s">
        <v>13</v>
      </c>
    </row>
    <row r="144" spans="1:10" x14ac:dyDescent="0.2">
      <c r="A144" s="2" t="s">
        <v>10</v>
      </c>
      <c r="B144" s="2" t="s">
        <v>576</v>
      </c>
      <c r="C144" s="2" t="s">
        <v>577</v>
      </c>
      <c r="D144" s="2" t="s">
        <v>577</v>
      </c>
      <c r="E144" s="2">
        <v>0</v>
      </c>
      <c r="F144" s="2">
        <v>0</v>
      </c>
      <c r="G144" s="2" t="s">
        <v>13</v>
      </c>
      <c r="H144" s="2" t="s">
        <v>13</v>
      </c>
      <c r="I144" s="2" t="s">
        <v>13</v>
      </c>
      <c r="J144" s="2" t="s">
        <v>13</v>
      </c>
    </row>
    <row r="145" spans="1:10" x14ac:dyDescent="0.2">
      <c r="A145" s="1" t="s">
        <v>228</v>
      </c>
      <c r="B145" s="1" t="s">
        <v>229</v>
      </c>
      <c r="C145" s="1" t="s">
        <v>2</v>
      </c>
      <c r="D145" s="1" t="s">
        <v>3</v>
      </c>
      <c r="E145" s="1" t="s">
        <v>230</v>
      </c>
      <c r="F145" s="1" t="s">
        <v>231</v>
      </c>
      <c r="G145" s="1" t="s">
        <v>6</v>
      </c>
      <c r="H145" s="1" t="s">
        <v>7</v>
      </c>
      <c r="I145" s="1" t="s">
        <v>8</v>
      </c>
      <c r="J145" s="1" t="s">
        <v>9</v>
      </c>
    </row>
    <row r="146" spans="1:10" x14ac:dyDescent="0.2">
      <c r="A146" s="2" t="s">
        <v>10</v>
      </c>
      <c r="B146" s="2" t="s">
        <v>549</v>
      </c>
      <c r="C146" s="2" t="s">
        <v>663</v>
      </c>
      <c r="D146" s="2" t="s">
        <v>663</v>
      </c>
      <c r="E146" s="2">
        <v>0</v>
      </c>
      <c r="F146" s="2">
        <v>0</v>
      </c>
      <c r="G146" s="2" t="s">
        <v>13</v>
      </c>
      <c r="H146" s="2" t="s">
        <v>13</v>
      </c>
      <c r="I146" s="2" t="s">
        <v>13</v>
      </c>
      <c r="J146" s="2" t="s">
        <v>13</v>
      </c>
    </row>
    <row r="147" spans="1:10" x14ac:dyDescent="0.2">
      <c r="A147" s="2" t="s">
        <v>10</v>
      </c>
      <c r="B147" s="2" t="s">
        <v>553</v>
      </c>
      <c r="C147" s="2" t="s">
        <v>615</v>
      </c>
      <c r="D147" s="2" t="s">
        <v>615</v>
      </c>
      <c r="E147" s="2">
        <v>0</v>
      </c>
      <c r="F147" s="2">
        <v>0</v>
      </c>
      <c r="G147" s="2" t="s">
        <v>13</v>
      </c>
      <c r="H147" s="2" t="s">
        <v>13</v>
      </c>
      <c r="I147" s="2" t="s">
        <v>13</v>
      </c>
      <c r="J147" s="2" t="s">
        <v>13</v>
      </c>
    </row>
    <row r="148" spans="1:10" x14ac:dyDescent="0.2">
      <c r="A148" s="2" t="s">
        <v>10</v>
      </c>
      <c r="B148" s="2" t="s">
        <v>557</v>
      </c>
      <c r="C148" s="2" t="s">
        <v>676</v>
      </c>
      <c r="D148" s="2" t="s">
        <v>676</v>
      </c>
      <c r="E148" s="2">
        <v>2.95</v>
      </c>
      <c r="F148" s="2">
        <v>2.95</v>
      </c>
      <c r="G148" s="2" t="s">
        <v>13</v>
      </c>
      <c r="H148" s="2" t="s">
        <v>13</v>
      </c>
      <c r="I148" s="2" t="s">
        <v>13</v>
      </c>
      <c r="J148" s="2" t="s">
        <v>13</v>
      </c>
    </row>
    <row r="149" spans="1:10" x14ac:dyDescent="0.2">
      <c r="A149" s="2" t="s">
        <v>10</v>
      </c>
      <c r="B149" s="2" t="s">
        <v>563</v>
      </c>
      <c r="C149" s="2" t="s">
        <v>698</v>
      </c>
      <c r="D149" s="2" t="s">
        <v>698</v>
      </c>
      <c r="E149" s="2">
        <v>4.75</v>
      </c>
      <c r="F149" s="2">
        <v>4.75</v>
      </c>
      <c r="G149" s="2" t="s">
        <v>13</v>
      </c>
      <c r="H149" s="2" t="s">
        <v>13</v>
      </c>
      <c r="I149" s="2" t="s">
        <v>13</v>
      </c>
      <c r="J149" s="2" t="s">
        <v>13</v>
      </c>
    </row>
    <row r="150" spans="1:10" x14ac:dyDescent="0.2">
      <c r="A150" s="2" t="s">
        <v>10</v>
      </c>
      <c r="B150" s="2" t="s">
        <v>568</v>
      </c>
      <c r="C150" s="2" t="s">
        <v>672</v>
      </c>
      <c r="D150" s="2" t="s">
        <v>672</v>
      </c>
      <c r="E150" s="2">
        <v>0</v>
      </c>
      <c r="F150" s="2">
        <v>0</v>
      </c>
      <c r="G150" s="2" t="s">
        <v>13</v>
      </c>
      <c r="H150" s="2" t="s">
        <v>13</v>
      </c>
      <c r="I150" s="2" t="s">
        <v>13</v>
      </c>
      <c r="J150" s="2" t="s">
        <v>13</v>
      </c>
    </row>
    <row r="151" spans="1:10" x14ac:dyDescent="0.2">
      <c r="A151" s="2" t="s">
        <v>10</v>
      </c>
      <c r="B151" s="2" t="s">
        <v>574</v>
      </c>
      <c r="C151" s="2" t="s">
        <v>633</v>
      </c>
      <c r="D151" s="2" t="s">
        <v>633</v>
      </c>
      <c r="E151" s="2">
        <v>0</v>
      </c>
      <c r="F151" s="2">
        <v>0</v>
      </c>
      <c r="G151" s="2" t="s">
        <v>13</v>
      </c>
      <c r="H151" s="2" t="s">
        <v>13</v>
      </c>
      <c r="I151" s="2" t="s">
        <v>13</v>
      </c>
      <c r="J151" s="2" t="s">
        <v>13</v>
      </c>
    </row>
    <row r="152" spans="1:10" x14ac:dyDescent="0.2">
      <c r="A152" s="2" t="s">
        <v>10</v>
      </c>
      <c r="B152" s="2" t="s">
        <v>576</v>
      </c>
      <c r="C152" s="2" t="s">
        <v>577</v>
      </c>
      <c r="D152" s="2" t="s">
        <v>577</v>
      </c>
      <c r="E152" s="2">
        <v>0</v>
      </c>
      <c r="F152" s="2">
        <v>0</v>
      </c>
      <c r="G152" s="2" t="s">
        <v>13</v>
      </c>
      <c r="H152" s="2" t="s">
        <v>13</v>
      </c>
      <c r="I152" s="2" t="s">
        <v>13</v>
      </c>
      <c r="J152" s="2" t="s">
        <v>13</v>
      </c>
    </row>
    <row r="153" spans="1:10" x14ac:dyDescent="0.2">
      <c r="A153" s="1" t="s">
        <v>228</v>
      </c>
      <c r="B153" s="1" t="s">
        <v>229</v>
      </c>
      <c r="C153" s="1" t="s">
        <v>2</v>
      </c>
      <c r="D153" s="1" t="s">
        <v>3</v>
      </c>
      <c r="E153" s="1" t="s">
        <v>230</v>
      </c>
      <c r="F153" s="1" t="s">
        <v>231</v>
      </c>
      <c r="G153" s="1" t="s">
        <v>6</v>
      </c>
      <c r="H153" s="1" t="s">
        <v>7</v>
      </c>
      <c r="I153" s="1" t="s">
        <v>8</v>
      </c>
      <c r="J153" s="1" t="s">
        <v>9</v>
      </c>
    </row>
    <row r="154" spans="1:10" x14ac:dyDescent="0.2">
      <c r="A154" s="2" t="s">
        <v>10</v>
      </c>
      <c r="B154" s="2" t="s">
        <v>549</v>
      </c>
      <c r="C154" s="2" t="s">
        <v>663</v>
      </c>
      <c r="D154" s="2" t="s">
        <v>663</v>
      </c>
      <c r="E154" s="2">
        <v>0</v>
      </c>
      <c r="F154" s="2">
        <v>0</v>
      </c>
      <c r="G154" s="2" t="s">
        <v>13</v>
      </c>
      <c r="H154" s="2" t="s">
        <v>13</v>
      </c>
      <c r="I154" s="2" t="s">
        <v>13</v>
      </c>
      <c r="J154" s="2" t="s">
        <v>13</v>
      </c>
    </row>
    <row r="155" spans="1:10" x14ac:dyDescent="0.2">
      <c r="A155" s="2" t="s">
        <v>10</v>
      </c>
      <c r="B155" s="2" t="s">
        <v>553</v>
      </c>
      <c r="C155" s="2" t="s">
        <v>615</v>
      </c>
      <c r="D155" s="2" t="s">
        <v>615</v>
      </c>
      <c r="E155" s="2">
        <v>0</v>
      </c>
      <c r="F155" s="2">
        <v>0</v>
      </c>
      <c r="G155" s="2" t="s">
        <v>13</v>
      </c>
      <c r="H155" s="2" t="s">
        <v>13</v>
      </c>
      <c r="I155" s="2" t="s">
        <v>13</v>
      </c>
      <c r="J155" s="2" t="s">
        <v>13</v>
      </c>
    </row>
    <row r="156" spans="1:10" x14ac:dyDescent="0.2">
      <c r="A156" s="2" t="s">
        <v>10</v>
      </c>
      <c r="B156" s="2" t="s">
        <v>557</v>
      </c>
      <c r="C156" s="2" t="s">
        <v>676</v>
      </c>
      <c r="D156" s="2" t="s">
        <v>676</v>
      </c>
      <c r="E156" s="2">
        <v>3.06</v>
      </c>
      <c r="F156" s="2">
        <v>3.06</v>
      </c>
      <c r="G156" s="2" t="s">
        <v>13</v>
      </c>
      <c r="H156" s="2" t="s">
        <v>13</v>
      </c>
      <c r="I156" s="2" t="s">
        <v>13</v>
      </c>
      <c r="J156" s="2" t="s">
        <v>13</v>
      </c>
    </row>
    <row r="157" spans="1:10" x14ac:dyDescent="0.2">
      <c r="A157" s="2" t="s">
        <v>10</v>
      </c>
      <c r="B157" s="2" t="s">
        <v>563</v>
      </c>
      <c r="C157" s="2" t="s">
        <v>698</v>
      </c>
      <c r="D157" s="2" t="s">
        <v>698</v>
      </c>
      <c r="E157" s="2">
        <v>5.76</v>
      </c>
      <c r="F157" s="2">
        <v>5.76</v>
      </c>
      <c r="G157" s="2" t="s">
        <v>13</v>
      </c>
      <c r="H157" s="2" t="s">
        <v>13</v>
      </c>
      <c r="I157" s="2" t="s">
        <v>13</v>
      </c>
      <c r="J157" s="2" t="s">
        <v>13</v>
      </c>
    </row>
    <row r="158" spans="1:10" x14ac:dyDescent="0.2">
      <c r="A158" s="2" t="s">
        <v>10</v>
      </c>
      <c r="B158" s="2" t="s">
        <v>568</v>
      </c>
      <c r="C158" s="2" t="s">
        <v>672</v>
      </c>
      <c r="D158" s="2" t="s">
        <v>672</v>
      </c>
      <c r="E158" s="2">
        <v>0</v>
      </c>
      <c r="F158" s="2">
        <v>0</v>
      </c>
      <c r="G158" s="2" t="s">
        <v>13</v>
      </c>
      <c r="H158" s="2" t="s">
        <v>13</v>
      </c>
      <c r="I158" s="2" t="s">
        <v>13</v>
      </c>
      <c r="J158" s="2" t="s">
        <v>13</v>
      </c>
    </row>
    <row r="159" spans="1:10" x14ac:dyDescent="0.2">
      <c r="A159" s="2" t="s">
        <v>10</v>
      </c>
      <c r="B159" s="2" t="s">
        <v>574</v>
      </c>
      <c r="C159" s="2" t="s">
        <v>633</v>
      </c>
      <c r="D159" s="2" t="s">
        <v>633</v>
      </c>
      <c r="E159" s="2">
        <v>0</v>
      </c>
      <c r="F159" s="2">
        <v>0</v>
      </c>
      <c r="G159" s="2" t="s">
        <v>13</v>
      </c>
      <c r="H159" s="2" t="s">
        <v>13</v>
      </c>
      <c r="I159" s="2" t="s">
        <v>13</v>
      </c>
      <c r="J159" s="2" t="s">
        <v>13</v>
      </c>
    </row>
    <row r="160" spans="1:10" x14ac:dyDescent="0.2">
      <c r="A160" s="2" t="s">
        <v>10</v>
      </c>
      <c r="B160" s="2" t="s">
        <v>576</v>
      </c>
      <c r="C160" s="2" t="s">
        <v>577</v>
      </c>
      <c r="D160" s="2" t="s">
        <v>577</v>
      </c>
      <c r="E160" s="2">
        <v>0</v>
      </c>
      <c r="F160" s="2">
        <v>0</v>
      </c>
      <c r="G160" s="2" t="s">
        <v>13</v>
      </c>
      <c r="H160" s="2" t="s">
        <v>13</v>
      </c>
      <c r="I160" s="2" t="s">
        <v>13</v>
      </c>
      <c r="J160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Sawtooth</vt:lpstr>
      <vt:lpstr>Sheet6</vt:lpstr>
      <vt:lpstr>Iroha</vt:lpstr>
      <vt:lpstr>Sheet8</vt:lpstr>
      <vt:lpstr>Ethereum</vt:lpstr>
      <vt:lpstr>Sheet9</vt:lpstr>
      <vt:lpstr>Besu</vt:lpstr>
      <vt:lpstr>Sheet10</vt:lpstr>
      <vt:lpstr>Fabric</vt:lpstr>
      <vt:lpstr>Sheet11</vt:lpstr>
      <vt:lpstr>Result</vt:lpstr>
      <vt:lpstr>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2020-03-13T13:20:33Z</dcterms:created>
  <dcterms:modified xsi:type="dcterms:W3CDTF">2020-03-28T01:56:25Z</dcterms:modified>
</cp:coreProperties>
</file>